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shahm\OneDrive\Desktop\Project_showcase_website\excel\"/>
    </mc:Choice>
  </mc:AlternateContent>
  <xr:revisionPtr revIDLastSave="0" documentId="13_ncr:1_{B5AE080D-6D83-4D56-8044-5197219D8852}" xr6:coauthVersionLast="47" xr6:coauthVersionMax="47" xr10:uidLastSave="{00000000-0000-0000-0000-000000000000}"/>
  <bookViews>
    <workbookView xWindow="-110" yWindow="-110" windowWidth="19420" windowHeight="11500" activeTab="2" xr2:uid="{898BC839-F2CA-4348-948C-D75AD4BD2CFC}"/>
  </bookViews>
  <sheets>
    <sheet name="Data" sheetId="1" r:id="rId1"/>
    <sheet name="Analyze" sheetId="3" r:id="rId2"/>
    <sheet name="Dashboard" sheetId="2" r:id="rId3"/>
  </sheets>
  <definedNames>
    <definedName name="_xlchart.v5.0" hidden="1">Analyze!$E$29</definedName>
    <definedName name="_xlchart.v5.1" hidden="1">Analyze!$E$30:$E$46</definedName>
    <definedName name="_xlchart.v5.2" hidden="1">Analyze!$F$29</definedName>
    <definedName name="_xlchart.v5.3" hidden="1">Analyze!$F$30:$F$46</definedName>
    <definedName name="_xlchart.v5.4" hidden="1">Analyze!$E$29</definedName>
    <definedName name="_xlchart.v5.5" hidden="1">Analyze!$E$30:$E$46</definedName>
    <definedName name="_xlchart.v5.6" hidden="1">Analyze!$F$29</definedName>
    <definedName name="_xlchart.v5.7" hidden="1">Analyze!$F$30:$F$46</definedName>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1" i="3" l="1"/>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F30" i="3"/>
  <c r="E30" i="3"/>
  <c r="D12" i="3"/>
  <c r="D9" i="3"/>
  <c r="D6" i="3"/>
  <c r="D3" i="3"/>
  <c r="T2708" i="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O2682" i="1" s="1"/>
  <c r="P2682" i="1" s="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O2678" i="1" s="1"/>
  <c r="P2678" i="1" s="1"/>
  <c r="T2677" i="1"/>
  <c r="S2677" i="1"/>
  <c r="R2677" i="1"/>
  <c r="Q2677" i="1"/>
  <c r="N2677" i="1"/>
  <c r="M2677" i="1"/>
  <c r="O2677" i="1" s="1"/>
  <c r="P2677" i="1" s="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O2661" i="1" s="1"/>
  <c r="P2661" i="1" s="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O2645" i="1" s="1"/>
  <c r="P2645" i="1" s="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O2641" i="1" s="1"/>
  <c r="P2641" i="1" s="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O2637" i="1" s="1"/>
  <c r="P2637" i="1" s="1"/>
  <c r="T2636" i="1"/>
  <c r="S2636" i="1"/>
  <c r="R2636" i="1"/>
  <c r="Q2636" i="1"/>
  <c r="N2636" i="1"/>
  <c r="M2636" i="1"/>
  <c r="O2636" i="1" s="1"/>
  <c r="P2636" i="1" s="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O2629" i="1" s="1"/>
  <c r="P2629" i="1" s="1"/>
  <c r="T2628" i="1"/>
  <c r="S2628" i="1"/>
  <c r="R2628" i="1"/>
  <c r="Q2628" i="1"/>
  <c r="N2628" i="1"/>
  <c r="M2628" i="1"/>
  <c r="O2628" i="1" s="1"/>
  <c r="P2628" i="1" s="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O2623" i="1" s="1"/>
  <c r="P2623" i="1" s="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O2619" i="1" s="1"/>
  <c r="P2619" i="1" s="1"/>
  <c r="T2618" i="1"/>
  <c r="S2618" i="1"/>
  <c r="R2618" i="1"/>
  <c r="Q2618" i="1"/>
  <c r="N2618" i="1"/>
  <c r="M2618" i="1"/>
  <c r="O2618" i="1" s="1"/>
  <c r="P2618" i="1" s="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O2615" i="1" s="1"/>
  <c r="P2615" i="1" s="1"/>
  <c r="T2614" i="1"/>
  <c r="S2614" i="1"/>
  <c r="R2614" i="1"/>
  <c r="Q2614" i="1"/>
  <c r="N2614" i="1"/>
  <c r="M2614" i="1"/>
  <c r="O2614" i="1" s="1"/>
  <c r="P2614" i="1" s="1"/>
  <c r="T2613" i="1"/>
  <c r="S2613" i="1"/>
  <c r="R2613" i="1"/>
  <c r="Q2613" i="1"/>
  <c r="N2613" i="1"/>
  <c r="M2613" i="1"/>
  <c r="O2613" i="1" s="1"/>
  <c r="P2613" i="1" s="1"/>
  <c r="T2612" i="1"/>
  <c r="S2612" i="1"/>
  <c r="R2612" i="1"/>
  <c r="Q2612" i="1"/>
  <c r="N2612" i="1"/>
  <c r="M2612" i="1"/>
  <c r="O2612" i="1" s="1"/>
  <c r="P2612" i="1" s="1"/>
  <c r="T2611" i="1"/>
  <c r="S2611" i="1"/>
  <c r="R2611" i="1"/>
  <c r="Q2611" i="1"/>
  <c r="N2611" i="1"/>
  <c r="M2611" i="1"/>
  <c r="O2611" i="1" s="1"/>
  <c r="P2611" i="1" s="1"/>
  <c r="T2610" i="1"/>
  <c r="S2610" i="1"/>
  <c r="R2610" i="1"/>
  <c r="Q2610" i="1"/>
  <c r="N2610" i="1"/>
  <c r="M2610" i="1"/>
  <c r="O2610" i="1" s="1"/>
  <c r="P2610" i="1" s="1"/>
  <c r="T2609" i="1"/>
  <c r="S2609" i="1"/>
  <c r="R2609" i="1"/>
  <c r="Q2609" i="1"/>
  <c r="N2609" i="1"/>
  <c r="M2609" i="1"/>
  <c r="O2609" i="1" s="1"/>
  <c r="P2609" i="1" s="1"/>
  <c r="T2608" i="1"/>
  <c r="S2608" i="1"/>
  <c r="R2608" i="1"/>
  <c r="Q2608" i="1"/>
  <c r="N2608" i="1"/>
  <c r="M2608" i="1"/>
  <c r="O2608" i="1" s="1"/>
  <c r="P2608" i="1" s="1"/>
  <c r="T2607" i="1"/>
  <c r="S2607" i="1"/>
  <c r="R2607" i="1"/>
  <c r="Q2607" i="1"/>
  <c r="N2607" i="1"/>
  <c r="M2607" i="1"/>
  <c r="O2607" i="1" s="1"/>
  <c r="P2607" i="1" s="1"/>
  <c r="T2606" i="1"/>
  <c r="S2606" i="1"/>
  <c r="R2606" i="1"/>
  <c r="Q2606" i="1"/>
  <c r="N2606" i="1"/>
  <c r="M2606" i="1"/>
  <c r="O2606" i="1" s="1"/>
  <c r="P2606" i="1" s="1"/>
  <c r="T2605" i="1"/>
  <c r="S2605" i="1"/>
  <c r="R2605" i="1"/>
  <c r="Q2605" i="1"/>
  <c r="N2605" i="1"/>
  <c r="M2605" i="1"/>
  <c r="O2605" i="1" s="1"/>
  <c r="P2605" i="1" s="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O2602" i="1" s="1"/>
  <c r="P2602" i="1" s="1"/>
  <c r="T2601" i="1"/>
  <c r="S2601" i="1"/>
  <c r="R2601" i="1"/>
  <c r="Q2601" i="1"/>
  <c r="N2601" i="1"/>
  <c r="M2601" i="1"/>
  <c r="O2601" i="1" s="1"/>
  <c r="P2601" i="1" s="1"/>
  <c r="T2600" i="1"/>
  <c r="S2600" i="1"/>
  <c r="R2600" i="1"/>
  <c r="Q2600" i="1"/>
  <c r="N2600" i="1"/>
  <c r="M2600" i="1"/>
  <c r="O2600" i="1" s="1"/>
  <c r="P2600" i="1" s="1"/>
  <c r="T2599" i="1"/>
  <c r="S2599" i="1"/>
  <c r="R2599" i="1"/>
  <c r="Q2599" i="1"/>
  <c r="N2599" i="1"/>
  <c r="M2599" i="1"/>
  <c r="O2599" i="1" s="1"/>
  <c r="P2599" i="1" s="1"/>
  <c r="T2598" i="1"/>
  <c r="S2598" i="1"/>
  <c r="R2598" i="1"/>
  <c r="Q2598" i="1"/>
  <c r="N2598" i="1"/>
  <c r="M2598" i="1"/>
  <c r="O2598" i="1" s="1"/>
  <c r="P2598" i="1" s="1"/>
  <c r="T2597" i="1"/>
  <c r="S2597" i="1"/>
  <c r="R2597" i="1"/>
  <c r="Q2597" i="1"/>
  <c r="N2597" i="1"/>
  <c r="M2597" i="1"/>
  <c r="O2597" i="1" s="1"/>
  <c r="P2597" i="1" s="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O2591" i="1" s="1"/>
  <c r="P2591" i="1" s="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O2587" i="1" s="1"/>
  <c r="P2587" i="1" s="1"/>
  <c r="T2586" i="1"/>
  <c r="S2586" i="1"/>
  <c r="R2586" i="1"/>
  <c r="Q2586" i="1"/>
  <c r="N2586" i="1"/>
  <c r="M2586" i="1"/>
  <c r="O2586" i="1" s="1"/>
  <c r="P2586" i="1" s="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O2583" i="1" s="1"/>
  <c r="P2583" i="1" s="1"/>
  <c r="T2582" i="1"/>
  <c r="S2582" i="1"/>
  <c r="R2582" i="1"/>
  <c r="Q2582" i="1"/>
  <c r="N2582" i="1"/>
  <c r="M2582" i="1"/>
  <c r="O2582" i="1" s="1"/>
  <c r="P2582" i="1" s="1"/>
  <c r="T2581" i="1"/>
  <c r="S2581" i="1"/>
  <c r="R2581" i="1"/>
  <c r="Q2581" i="1"/>
  <c r="N2581" i="1"/>
  <c r="M2581" i="1"/>
  <c r="O2581" i="1" s="1"/>
  <c r="P2581" i="1" s="1"/>
  <c r="T2580" i="1"/>
  <c r="S2580" i="1"/>
  <c r="R2580" i="1"/>
  <c r="Q2580" i="1"/>
  <c r="N2580" i="1"/>
  <c r="M2580" i="1"/>
  <c r="O2580" i="1" s="1"/>
  <c r="P2580" i="1" s="1"/>
  <c r="T2579" i="1"/>
  <c r="S2579" i="1"/>
  <c r="R2579" i="1"/>
  <c r="Q2579" i="1"/>
  <c r="N2579" i="1"/>
  <c r="M2579" i="1"/>
  <c r="O2579" i="1" s="1"/>
  <c r="P2579" i="1" s="1"/>
  <c r="T2578" i="1"/>
  <c r="S2578" i="1"/>
  <c r="R2578" i="1"/>
  <c r="Q2578" i="1"/>
  <c r="N2578" i="1"/>
  <c r="M2578" i="1"/>
  <c r="O2578" i="1" s="1"/>
  <c r="P2578" i="1" s="1"/>
  <c r="T2577" i="1"/>
  <c r="S2577" i="1"/>
  <c r="R2577" i="1"/>
  <c r="Q2577" i="1"/>
  <c r="N2577" i="1"/>
  <c r="M2577" i="1"/>
  <c r="O2577" i="1" s="1"/>
  <c r="P2577" i="1" s="1"/>
  <c r="T2576" i="1"/>
  <c r="S2576" i="1"/>
  <c r="R2576" i="1"/>
  <c r="Q2576" i="1"/>
  <c r="N2576" i="1"/>
  <c r="M2576" i="1"/>
  <c r="O2576" i="1" s="1"/>
  <c r="P2576" i="1" s="1"/>
  <c r="T2575" i="1"/>
  <c r="S2575" i="1"/>
  <c r="R2575" i="1"/>
  <c r="Q2575" i="1"/>
  <c r="N2575" i="1"/>
  <c r="M2575" i="1"/>
  <c r="O2575" i="1" s="1"/>
  <c r="P2575" i="1" s="1"/>
  <c r="T2574" i="1"/>
  <c r="S2574" i="1"/>
  <c r="R2574" i="1"/>
  <c r="Q2574" i="1"/>
  <c r="N2574" i="1"/>
  <c r="M2574" i="1"/>
  <c r="O2574" i="1" s="1"/>
  <c r="P2574" i="1" s="1"/>
  <c r="T2573" i="1"/>
  <c r="S2573" i="1"/>
  <c r="R2573" i="1"/>
  <c r="Q2573" i="1"/>
  <c r="N2573" i="1"/>
  <c r="M2573" i="1"/>
  <c r="O2573" i="1" s="1"/>
  <c r="P2573" i="1" s="1"/>
  <c r="T2572" i="1"/>
  <c r="S2572" i="1"/>
  <c r="R2572" i="1"/>
  <c r="Q2572" i="1"/>
  <c r="N2572" i="1"/>
  <c r="M2572" i="1"/>
  <c r="O2572" i="1" s="1"/>
  <c r="P2572" i="1" s="1"/>
  <c r="T2571" i="1"/>
  <c r="S2571" i="1"/>
  <c r="R2571" i="1"/>
  <c r="Q2571" i="1"/>
  <c r="N2571" i="1"/>
  <c r="M2571" i="1"/>
  <c r="O2571" i="1" s="1"/>
  <c r="P2571" i="1" s="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O2564" i="1" s="1"/>
  <c r="P2564" i="1" s="1"/>
  <c r="T2563" i="1"/>
  <c r="S2563" i="1"/>
  <c r="R2563" i="1"/>
  <c r="Q2563" i="1"/>
  <c r="N2563" i="1"/>
  <c r="M2563" i="1"/>
  <c r="O2563" i="1" s="1"/>
  <c r="P2563" i="1" s="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O2559" i="1" s="1"/>
  <c r="P2559" i="1" s="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O2555" i="1" s="1"/>
  <c r="P2555" i="1" s="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N2491" i="1"/>
  <c r="M2491" i="1"/>
  <c r="O2491" i="1" s="1"/>
  <c r="P2491" i="1" s="1"/>
  <c r="T2490" i="1"/>
  <c r="S2490" i="1"/>
  <c r="R2490" i="1"/>
  <c r="Q2490" i="1"/>
  <c r="N2490" i="1"/>
  <c r="M2490" i="1"/>
  <c r="O2490" i="1" s="1"/>
  <c r="P2490" i="1" s="1"/>
  <c r="T2489" i="1"/>
  <c r="S2489" i="1"/>
  <c r="R2489" i="1"/>
  <c r="Q2489" i="1"/>
  <c r="N2489" i="1"/>
  <c r="M2489" i="1"/>
  <c r="O2489" i="1" s="1"/>
  <c r="P2489" i="1" s="1"/>
  <c r="T2488" i="1"/>
  <c r="S2488" i="1"/>
  <c r="R2488" i="1"/>
  <c r="Q2488" i="1"/>
  <c r="N2488" i="1"/>
  <c r="M2488" i="1"/>
  <c r="O2488" i="1" s="1"/>
  <c r="P2488" i="1" s="1"/>
  <c r="T2487" i="1"/>
  <c r="S2487" i="1"/>
  <c r="R2487" i="1"/>
  <c r="Q2487" i="1"/>
  <c r="N2487" i="1"/>
  <c r="M2487" i="1"/>
  <c r="O2487" i="1" s="1"/>
  <c r="P2487" i="1" s="1"/>
  <c r="T2486" i="1"/>
  <c r="S2486" i="1"/>
  <c r="R2486" i="1"/>
  <c r="Q2486" i="1"/>
  <c r="N2486" i="1"/>
  <c r="M2486" i="1"/>
  <c r="O2486" i="1" s="1"/>
  <c r="P2486" i="1" s="1"/>
  <c r="T2485" i="1"/>
  <c r="S2485" i="1"/>
  <c r="R2485" i="1"/>
  <c r="Q2485" i="1"/>
  <c r="N2485" i="1"/>
  <c r="M2485" i="1"/>
  <c r="O2485" i="1" s="1"/>
  <c r="P2485" i="1" s="1"/>
  <c r="T2484" i="1"/>
  <c r="S2484" i="1"/>
  <c r="R2484" i="1"/>
  <c r="Q2484" i="1"/>
  <c r="N2484" i="1"/>
  <c r="M2484" i="1"/>
  <c r="O2484" i="1" s="1"/>
  <c r="P2484" i="1" s="1"/>
  <c r="T2483" i="1"/>
  <c r="S2483" i="1"/>
  <c r="R2483" i="1"/>
  <c r="Q2483" i="1"/>
  <c r="N2483" i="1"/>
  <c r="M2483" i="1"/>
  <c r="O2483" i="1" s="1"/>
  <c r="P2483" i="1" s="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N2432" i="1"/>
  <c r="M2432" i="1"/>
  <c r="O2432" i="1" s="1"/>
  <c r="P2432" i="1" s="1"/>
  <c r="T2431" i="1"/>
  <c r="S2431" i="1"/>
  <c r="R2431" i="1"/>
  <c r="Q2431" i="1"/>
  <c r="N2431" i="1"/>
  <c r="M2431" i="1"/>
  <c r="O2431" i="1" s="1"/>
  <c r="P2431" i="1" s="1"/>
  <c r="T2430" i="1"/>
  <c r="S2430" i="1"/>
  <c r="R2430" i="1"/>
  <c r="Q2430" i="1"/>
  <c r="N2430" i="1"/>
  <c r="M2430" i="1"/>
  <c r="O2430" i="1" s="1"/>
  <c r="P2430" i="1" s="1"/>
  <c r="T2429" i="1"/>
  <c r="S2429" i="1"/>
  <c r="R2429" i="1"/>
  <c r="Q2429" i="1"/>
  <c r="N2429" i="1"/>
  <c r="M2429" i="1"/>
  <c r="O2429" i="1" s="1"/>
  <c r="P2429" i="1" s="1"/>
  <c r="T2428" i="1"/>
  <c r="S2428" i="1"/>
  <c r="R2428" i="1"/>
  <c r="Q2428" i="1"/>
  <c r="N2428" i="1"/>
  <c r="M2428" i="1"/>
  <c r="O2428" i="1" s="1"/>
  <c r="P2428" i="1" s="1"/>
  <c r="T2427" i="1"/>
  <c r="S2427" i="1"/>
  <c r="R2427" i="1"/>
  <c r="Q2427" i="1"/>
  <c r="N2427" i="1"/>
  <c r="M2427" i="1"/>
  <c r="O2427" i="1" s="1"/>
  <c r="P2427" i="1" s="1"/>
  <c r="T2426" i="1"/>
  <c r="S2426" i="1"/>
  <c r="R2426" i="1"/>
  <c r="Q2426" i="1"/>
  <c r="N2426" i="1"/>
  <c r="M2426" i="1"/>
  <c r="O2426" i="1" s="1"/>
  <c r="P2426" i="1" s="1"/>
  <c r="T2425" i="1"/>
  <c r="S2425" i="1"/>
  <c r="R2425" i="1"/>
  <c r="Q2425" i="1"/>
  <c r="N2425" i="1"/>
  <c r="M2425" i="1"/>
  <c r="O2425" i="1" s="1"/>
  <c r="P2425" i="1" s="1"/>
  <c r="T2424" i="1"/>
  <c r="S2424" i="1"/>
  <c r="R2424" i="1"/>
  <c r="Q2424" i="1"/>
  <c r="N2424" i="1"/>
  <c r="M2424" i="1"/>
  <c r="O2424" i="1" s="1"/>
  <c r="P2424" i="1" s="1"/>
  <c r="T2423" i="1"/>
  <c r="S2423" i="1"/>
  <c r="R2423" i="1"/>
  <c r="Q2423" i="1"/>
  <c r="N2423" i="1"/>
  <c r="M2423" i="1"/>
  <c r="O2423" i="1" s="1"/>
  <c r="P2423" i="1" s="1"/>
  <c r="T2422" i="1"/>
  <c r="S2422" i="1"/>
  <c r="R2422" i="1"/>
  <c r="Q2422" i="1"/>
  <c r="N2422" i="1"/>
  <c r="M2422" i="1"/>
  <c r="O2422" i="1" s="1"/>
  <c r="P2422" i="1" s="1"/>
  <c r="T2421" i="1"/>
  <c r="S2421" i="1"/>
  <c r="R2421" i="1"/>
  <c r="Q2421" i="1"/>
  <c r="N2421" i="1"/>
  <c r="M2421" i="1"/>
  <c r="O2421" i="1" s="1"/>
  <c r="P2421" i="1" s="1"/>
  <c r="T2420" i="1"/>
  <c r="S2420" i="1"/>
  <c r="R2420" i="1"/>
  <c r="Q2420" i="1"/>
  <c r="N2420" i="1"/>
  <c r="M2420" i="1"/>
  <c r="O2420" i="1" s="1"/>
  <c r="P2420" i="1" s="1"/>
  <c r="T2419" i="1"/>
  <c r="S2419" i="1"/>
  <c r="R2419" i="1"/>
  <c r="Q2419" i="1"/>
  <c r="N2419" i="1"/>
  <c r="M2419" i="1"/>
  <c r="O2419" i="1" s="1"/>
  <c r="P2419" i="1" s="1"/>
  <c r="T2418" i="1"/>
  <c r="S2418" i="1"/>
  <c r="R2418" i="1"/>
  <c r="Q2418" i="1"/>
  <c r="N2418" i="1"/>
  <c r="M2418" i="1"/>
  <c r="O2418" i="1" s="1"/>
  <c r="P2418" i="1" s="1"/>
  <c r="T2417" i="1"/>
  <c r="S2417" i="1"/>
  <c r="R2417" i="1"/>
  <c r="Q2417" i="1"/>
  <c r="N2417" i="1"/>
  <c r="M2417" i="1"/>
  <c r="O2417" i="1" s="1"/>
  <c r="P2417" i="1" s="1"/>
  <c r="T2416" i="1"/>
  <c r="S2416" i="1"/>
  <c r="R2416" i="1"/>
  <c r="Q2416" i="1"/>
  <c r="N2416" i="1"/>
  <c r="M2416" i="1"/>
  <c r="O2416" i="1" s="1"/>
  <c r="P2416" i="1" s="1"/>
  <c r="T2415" i="1"/>
  <c r="S2415" i="1"/>
  <c r="R2415" i="1"/>
  <c r="Q2415" i="1"/>
  <c r="N2415" i="1"/>
  <c r="M2415" i="1"/>
  <c r="O2415" i="1" s="1"/>
  <c r="P2415" i="1" s="1"/>
  <c r="T2414" i="1"/>
  <c r="S2414" i="1"/>
  <c r="R2414" i="1"/>
  <c r="Q2414" i="1"/>
  <c r="N2414" i="1"/>
  <c r="M2414" i="1"/>
  <c r="O2414" i="1" s="1"/>
  <c r="P2414" i="1" s="1"/>
  <c r="T2413" i="1"/>
  <c r="S2413" i="1"/>
  <c r="R2413" i="1"/>
  <c r="Q2413" i="1"/>
  <c r="N2413" i="1"/>
  <c r="M2413" i="1"/>
  <c r="O2413" i="1" s="1"/>
  <c r="P2413" i="1" s="1"/>
  <c r="T2412" i="1"/>
  <c r="S2412" i="1"/>
  <c r="R2412" i="1"/>
  <c r="Q2412" i="1"/>
  <c r="N2412" i="1"/>
  <c r="M2412" i="1"/>
  <c r="O2412" i="1" s="1"/>
  <c r="P2412" i="1" s="1"/>
  <c r="T2411" i="1"/>
  <c r="S2411" i="1"/>
  <c r="R2411" i="1"/>
  <c r="Q2411" i="1"/>
  <c r="N2411" i="1"/>
  <c r="M2411" i="1"/>
  <c r="O2411" i="1" s="1"/>
  <c r="P2411" i="1" s="1"/>
  <c r="T2410" i="1"/>
  <c r="S2410" i="1"/>
  <c r="R2410" i="1"/>
  <c r="Q2410" i="1"/>
  <c r="N2410" i="1"/>
  <c r="M2410" i="1"/>
  <c r="O2410" i="1" s="1"/>
  <c r="P2410" i="1" s="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N2406" i="1"/>
  <c r="M2406" i="1"/>
  <c r="O2406" i="1" s="1"/>
  <c r="P2406" i="1" s="1"/>
  <c r="T2405" i="1"/>
  <c r="S2405" i="1"/>
  <c r="R2405" i="1"/>
  <c r="Q2405" i="1"/>
  <c r="N2405" i="1"/>
  <c r="M2405" i="1"/>
  <c r="O2405" i="1" s="1"/>
  <c r="P2405" i="1" s="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N2401" i="1"/>
  <c r="M2401" i="1"/>
  <c r="O2401" i="1" s="1"/>
  <c r="P2401" i="1" s="1"/>
  <c r="T2400" i="1"/>
  <c r="S2400" i="1"/>
  <c r="R2400" i="1"/>
  <c r="Q2400" i="1"/>
  <c r="N2400" i="1"/>
  <c r="M2400" i="1"/>
  <c r="O2400" i="1" s="1"/>
  <c r="P2400" i="1" s="1"/>
  <c r="T2399" i="1"/>
  <c r="S2399" i="1"/>
  <c r="R2399" i="1"/>
  <c r="Q2399" i="1"/>
  <c r="N2399" i="1"/>
  <c r="M2399" i="1"/>
  <c r="O2399" i="1" s="1"/>
  <c r="P2399" i="1" s="1"/>
  <c r="T2398" i="1"/>
  <c r="S2398" i="1"/>
  <c r="R2398" i="1"/>
  <c r="Q2398" i="1"/>
  <c r="N2398" i="1"/>
  <c r="M2398" i="1"/>
  <c r="O2398" i="1" s="1"/>
  <c r="P2398" i="1" s="1"/>
  <c r="T2397" i="1"/>
  <c r="S2397" i="1"/>
  <c r="R2397" i="1"/>
  <c r="Q2397" i="1"/>
  <c r="N2397" i="1"/>
  <c r="M2397" i="1"/>
  <c r="O2397" i="1" s="1"/>
  <c r="P2397" i="1" s="1"/>
  <c r="T2396" i="1"/>
  <c r="S2396" i="1"/>
  <c r="R2396" i="1"/>
  <c r="Q2396" i="1"/>
  <c r="N2396" i="1"/>
  <c r="M2396" i="1"/>
  <c r="O2396" i="1" s="1"/>
  <c r="P2396" i="1" s="1"/>
  <c r="T2395" i="1"/>
  <c r="S2395" i="1"/>
  <c r="R2395" i="1"/>
  <c r="Q2395" i="1"/>
  <c r="N2395" i="1"/>
  <c r="M2395" i="1"/>
  <c r="O2395" i="1" s="1"/>
  <c r="P2395" i="1" s="1"/>
  <c r="T2394" i="1"/>
  <c r="S2394" i="1"/>
  <c r="R2394" i="1"/>
  <c r="Q2394" i="1"/>
  <c r="N2394" i="1"/>
  <c r="M2394" i="1"/>
  <c r="O2394" i="1" s="1"/>
  <c r="P2394" i="1" s="1"/>
  <c r="T2393" i="1"/>
  <c r="S2393" i="1"/>
  <c r="R2393" i="1"/>
  <c r="Q2393" i="1"/>
  <c r="N2393" i="1"/>
  <c r="M2393" i="1"/>
  <c r="O2393" i="1" s="1"/>
  <c r="P2393" i="1" s="1"/>
  <c r="T2392" i="1"/>
  <c r="S2392" i="1"/>
  <c r="R2392" i="1"/>
  <c r="Q2392" i="1"/>
  <c r="N2392" i="1"/>
  <c r="M2392" i="1"/>
  <c r="O2392" i="1" s="1"/>
  <c r="P2392" i="1" s="1"/>
  <c r="T2391" i="1"/>
  <c r="S2391" i="1"/>
  <c r="R2391" i="1"/>
  <c r="Q2391" i="1"/>
  <c r="N2391" i="1"/>
  <c r="M2391" i="1"/>
  <c r="O2391" i="1" s="1"/>
  <c r="P2391" i="1" s="1"/>
  <c r="T2390" i="1"/>
  <c r="S2390" i="1"/>
  <c r="R2390" i="1"/>
  <c r="Q2390" i="1"/>
  <c r="N2390" i="1"/>
  <c r="M2390" i="1"/>
  <c r="O2390" i="1" s="1"/>
  <c r="P2390" i="1" s="1"/>
  <c r="T2389" i="1"/>
  <c r="S2389" i="1"/>
  <c r="R2389" i="1"/>
  <c r="Q2389" i="1"/>
  <c r="N2389" i="1"/>
  <c r="M2389" i="1"/>
  <c r="O2389" i="1" s="1"/>
  <c r="P2389" i="1" s="1"/>
  <c r="T2388" i="1"/>
  <c r="S2388" i="1"/>
  <c r="R2388" i="1"/>
  <c r="Q2388" i="1"/>
  <c r="N2388" i="1"/>
  <c r="M2388" i="1"/>
  <c r="O2388" i="1" s="1"/>
  <c r="P2388" i="1" s="1"/>
  <c r="T2387" i="1"/>
  <c r="S2387" i="1"/>
  <c r="R2387" i="1"/>
  <c r="Q2387" i="1"/>
  <c r="N2387" i="1"/>
  <c r="M2387" i="1"/>
  <c r="O2387" i="1" s="1"/>
  <c r="P2387" i="1" s="1"/>
  <c r="T2386" i="1"/>
  <c r="S2386" i="1"/>
  <c r="R2386" i="1"/>
  <c r="Q2386" i="1"/>
  <c r="N2386" i="1"/>
  <c r="M2386" i="1"/>
  <c r="O2386" i="1" s="1"/>
  <c r="P2386" i="1" s="1"/>
  <c r="T2385" i="1"/>
  <c r="S2385" i="1"/>
  <c r="R2385" i="1"/>
  <c r="Q2385" i="1"/>
  <c r="N2385" i="1"/>
  <c r="M2385" i="1"/>
  <c r="O2385" i="1" s="1"/>
  <c r="P2385" i="1" s="1"/>
  <c r="T2384" i="1"/>
  <c r="S2384" i="1"/>
  <c r="R2384" i="1"/>
  <c r="Q2384" i="1"/>
  <c r="N2384" i="1"/>
  <c r="M2384" i="1"/>
  <c r="O2384" i="1" s="1"/>
  <c r="P2384" i="1" s="1"/>
  <c r="T2383" i="1"/>
  <c r="S2383" i="1"/>
  <c r="R2383" i="1"/>
  <c r="Q2383" i="1"/>
  <c r="N2383" i="1"/>
  <c r="M2383" i="1"/>
  <c r="O2383" i="1" s="1"/>
  <c r="P2383" i="1" s="1"/>
  <c r="T2382" i="1"/>
  <c r="S2382" i="1"/>
  <c r="R2382" i="1"/>
  <c r="Q2382" i="1"/>
  <c r="N2382" i="1"/>
  <c r="M2382" i="1"/>
  <c r="O2382" i="1" s="1"/>
  <c r="P2382" i="1" s="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N2378" i="1"/>
  <c r="M2378" i="1"/>
  <c r="O2378" i="1" s="1"/>
  <c r="P2378" i="1" s="1"/>
  <c r="T2377" i="1"/>
  <c r="S2377" i="1"/>
  <c r="R2377" i="1"/>
  <c r="Q2377" i="1"/>
  <c r="N2377" i="1"/>
  <c r="M2377" i="1"/>
  <c r="O2377" i="1" s="1"/>
  <c r="P2377" i="1" s="1"/>
  <c r="T2376" i="1"/>
  <c r="S2376" i="1"/>
  <c r="R2376" i="1"/>
  <c r="Q2376" i="1"/>
  <c r="N2376" i="1"/>
  <c r="M2376" i="1"/>
  <c r="O2376" i="1" s="1"/>
  <c r="P2376" i="1" s="1"/>
  <c r="T2375" i="1"/>
  <c r="S2375" i="1"/>
  <c r="R2375" i="1"/>
  <c r="Q2375" i="1"/>
  <c r="N2375" i="1"/>
  <c r="M2375" i="1"/>
  <c r="O2375" i="1" s="1"/>
  <c r="P2375" i="1" s="1"/>
  <c r="T2374" i="1"/>
  <c r="S2374" i="1"/>
  <c r="R2374" i="1"/>
  <c r="Q2374" i="1"/>
  <c r="N2374" i="1"/>
  <c r="M2374" i="1"/>
  <c r="O2374" i="1" s="1"/>
  <c r="P2374" i="1" s="1"/>
  <c r="T2373" i="1"/>
  <c r="S2373" i="1"/>
  <c r="R2373" i="1"/>
  <c r="Q2373" i="1"/>
  <c r="N2373" i="1"/>
  <c r="M2373" i="1"/>
  <c r="O2373" i="1" s="1"/>
  <c r="P2373" i="1" s="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N2369" i="1"/>
  <c r="M2369" i="1"/>
  <c r="O2369" i="1" s="1"/>
  <c r="P2369" i="1" s="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O2347" i="1" s="1"/>
  <c r="P2347" i="1" s="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N2343" i="1"/>
  <c r="M2343" i="1"/>
  <c r="O2343" i="1" s="1"/>
  <c r="P2343" i="1" s="1"/>
  <c r="T2342" i="1"/>
  <c r="S2342" i="1"/>
  <c r="R2342" i="1"/>
  <c r="Q2342" i="1"/>
  <c r="N2342" i="1"/>
  <c r="M2342" i="1"/>
  <c r="O2342" i="1" s="1"/>
  <c r="P2342" i="1" s="1"/>
  <c r="T2341" i="1"/>
  <c r="S2341" i="1"/>
  <c r="R2341" i="1"/>
  <c r="Q2341" i="1"/>
  <c r="N2341" i="1"/>
  <c r="M2341" i="1"/>
  <c r="O2341" i="1" s="1"/>
  <c r="P2341" i="1" s="1"/>
  <c r="T2340" i="1"/>
  <c r="S2340" i="1"/>
  <c r="R2340" i="1"/>
  <c r="Q2340" i="1"/>
  <c r="N2340" i="1"/>
  <c r="M2340" i="1"/>
  <c r="O2340" i="1" s="1"/>
  <c r="P2340" i="1" s="1"/>
  <c r="T2339" i="1"/>
  <c r="S2339" i="1"/>
  <c r="R2339" i="1"/>
  <c r="Q2339" i="1"/>
  <c r="N2339" i="1"/>
  <c r="M2339" i="1"/>
  <c r="O2339" i="1" s="1"/>
  <c r="P2339" i="1" s="1"/>
  <c r="T2338" i="1"/>
  <c r="S2338" i="1"/>
  <c r="R2338" i="1"/>
  <c r="Q2338" i="1"/>
  <c r="N2338" i="1"/>
  <c r="M2338" i="1"/>
  <c r="O2338" i="1" s="1"/>
  <c r="P2338" i="1" s="1"/>
  <c r="T2337" i="1"/>
  <c r="S2337" i="1"/>
  <c r="R2337" i="1"/>
  <c r="Q2337" i="1"/>
  <c r="N2337" i="1"/>
  <c r="M2337" i="1"/>
  <c r="O2337" i="1" s="1"/>
  <c r="P2337" i="1" s="1"/>
  <c r="T2336" i="1"/>
  <c r="S2336" i="1"/>
  <c r="R2336" i="1"/>
  <c r="Q2336" i="1"/>
  <c r="N2336" i="1"/>
  <c r="M2336" i="1"/>
  <c r="O2336" i="1" s="1"/>
  <c r="P2336" i="1" s="1"/>
  <c r="T2335" i="1"/>
  <c r="S2335" i="1"/>
  <c r="R2335" i="1"/>
  <c r="Q2335" i="1"/>
  <c r="N2335" i="1"/>
  <c r="M2335" i="1"/>
  <c r="O2335" i="1" s="1"/>
  <c r="P2335" i="1" s="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N2329" i="1"/>
  <c r="M2329" i="1"/>
  <c r="O2329" i="1" s="1"/>
  <c r="P2329" i="1" s="1"/>
  <c r="T2328" i="1"/>
  <c r="S2328" i="1"/>
  <c r="R2328" i="1"/>
  <c r="Q2328" i="1"/>
  <c r="N2328" i="1"/>
  <c r="M2328" i="1"/>
  <c r="O2328" i="1" s="1"/>
  <c r="P2328" i="1" s="1"/>
  <c r="T2327" i="1"/>
  <c r="S2327" i="1"/>
  <c r="R2327" i="1"/>
  <c r="Q2327" i="1"/>
  <c r="N2327" i="1"/>
  <c r="M2327" i="1"/>
  <c r="O2327" i="1" s="1"/>
  <c r="P2327" i="1" s="1"/>
  <c r="T2326" i="1"/>
  <c r="S2326" i="1"/>
  <c r="R2326" i="1"/>
  <c r="Q2326" i="1"/>
  <c r="N2326" i="1"/>
  <c r="M2326" i="1"/>
  <c r="O2326" i="1" s="1"/>
  <c r="P2326" i="1" s="1"/>
  <c r="T2325" i="1"/>
  <c r="S2325" i="1"/>
  <c r="R2325" i="1"/>
  <c r="Q2325" i="1"/>
  <c r="N2325" i="1"/>
  <c r="M2325" i="1"/>
  <c r="O2325" i="1" s="1"/>
  <c r="P2325" i="1" s="1"/>
  <c r="T2324" i="1"/>
  <c r="S2324" i="1"/>
  <c r="R2324" i="1"/>
  <c r="Q2324" i="1"/>
  <c r="N2324" i="1"/>
  <c r="M2324" i="1"/>
  <c r="O2324" i="1" s="1"/>
  <c r="P2324" i="1" s="1"/>
  <c r="T2323" i="1"/>
  <c r="S2323" i="1"/>
  <c r="R2323" i="1"/>
  <c r="Q2323" i="1"/>
  <c r="N2323" i="1"/>
  <c r="M2323" i="1"/>
  <c r="O2323" i="1" s="1"/>
  <c r="P2323" i="1" s="1"/>
  <c r="T2322" i="1"/>
  <c r="S2322" i="1"/>
  <c r="R2322" i="1"/>
  <c r="Q2322" i="1"/>
  <c r="N2322" i="1"/>
  <c r="M2322" i="1"/>
  <c r="O2322" i="1" s="1"/>
  <c r="P2322" i="1" s="1"/>
  <c r="T2321" i="1"/>
  <c r="S2321" i="1"/>
  <c r="R2321" i="1"/>
  <c r="Q2321" i="1"/>
  <c r="N2321" i="1"/>
  <c r="M2321" i="1"/>
  <c r="O2321" i="1" s="1"/>
  <c r="P2321" i="1" s="1"/>
  <c r="T2320" i="1"/>
  <c r="S2320" i="1"/>
  <c r="R2320" i="1"/>
  <c r="Q2320" i="1"/>
  <c r="N2320" i="1"/>
  <c r="M2320" i="1"/>
  <c r="O2320" i="1" s="1"/>
  <c r="P2320" i="1" s="1"/>
  <c r="T2319" i="1"/>
  <c r="S2319" i="1"/>
  <c r="R2319" i="1"/>
  <c r="Q2319" i="1"/>
  <c r="N2319" i="1"/>
  <c r="M2319" i="1"/>
  <c r="O2319" i="1" s="1"/>
  <c r="P2319" i="1" s="1"/>
  <c r="T2318" i="1"/>
  <c r="S2318" i="1"/>
  <c r="R2318" i="1"/>
  <c r="Q2318" i="1"/>
  <c r="N2318" i="1"/>
  <c r="M2318" i="1"/>
  <c r="O2318" i="1" s="1"/>
  <c r="P2318" i="1" s="1"/>
  <c r="T2317" i="1"/>
  <c r="S2317" i="1"/>
  <c r="R2317" i="1"/>
  <c r="Q2317" i="1"/>
  <c r="N2317" i="1"/>
  <c r="M2317" i="1"/>
  <c r="O2317" i="1" s="1"/>
  <c r="P2317" i="1" s="1"/>
  <c r="T2316" i="1"/>
  <c r="S2316" i="1"/>
  <c r="R2316" i="1"/>
  <c r="Q2316" i="1"/>
  <c r="N2316" i="1"/>
  <c r="M2316" i="1"/>
  <c r="O2316" i="1" s="1"/>
  <c r="P2316" i="1" s="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O2298" i="1" s="1"/>
  <c r="P2298" i="1" s="1"/>
  <c r="T2297" i="1"/>
  <c r="S2297" i="1"/>
  <c r="R2297" i="1"/>
  <c r="Q2297" i="1"/>
  <c r="N2297" i="1"/>
  <c r="M2297" i="1"/>
  <c r="O2297" i="1" s="1"/>
  <c r="P2297" i="1" s="1"/>
  <c r="T2296" i="1"/>
  <c r="S2296" i="1"/>
  <c r="R2296" i="1"/>
  <c r="Q2296" i="1"/>
  <c r="N2296" i="1"/>
  <c r="M2296" i="1"/>
  <c r="O2296" i="1" s="1"/>
  <c r="P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N2291" i="1"/>
  <c r="M2291" i="1"/>
  <c r="O2291" i="1" s="1"/>
  <c r="P2291" i="1" s="1"/>
  <c r="T2290" i="1"/>
  <c r="S2290" i="1"/>
  <c r="R2290" i="1"/>
  <c r="Q2290" i="1"/>
  <c r="N2290" i="1"/>
  <c r="M2290" i="1"/>
  <c r="O2290" i="1" s="1"/>
  <c r="P2290" i="1" s="1"/>
  <c r="T2289" i="1"/>
  <c r="S2289" i="1"/>
  <c r="R2289" i="1"/>
  <c r="Q2289" i="1"/>
  <c r="N2289" i="1"/>
  <c r="M2289" i="1"/>
  <c r="O2289" i="1" s="1"/>
  <c r="P2289" i="1" s="1"/>
  <c r="T2288" i="1"/>
  <c r="S2288" i="1"/>
  <c r="R2288" i="1"/>
  <c r="Q2288" i="1"/>
  <c r="N2288" i="1"/>
  <c r="M2288" i="1"/>
  <c r="O2288" i="1" s="1"/>
  <c r="P2288" i="1" s="1"/>
  <c r="T2287" i="1"/>
  <c r="S2287" i="1"/>
  <c r="R2287" i="1"/>
  <c r="Q2287" i="1"/>
  <c r="N2287" i="1"/>
  <c r="M2287" i="1"/>
  <c r="O2287" i="1" s="1"/>
  <c r="P2287" i="1" s="1"/>
  <c r="T2286" i="1"/>
  <c r="S2286" i="1"/>
  <c r="R2286" i="1"/>
  <c r="Q2286" i="1"/>
  <c r="N2286" i="1"/>
  <c r="M2286" i="1"/>
  <c r="O2286" i="1" s="1"/>
  <c r="P2286" i="1" s="1"/>
  <c r="T2285" i="1"/>
  <c r="S2285" i="1"/>
  <c r="R2285" i="1"/>
  <c r="Q2285" i="1"/>
  <c r="N2285" i="1"/>
  <c r="M2285" i="1"/>
  <c r="O2285" i="1" s="1"/>
  <c r="P2285" i="1" s="1"/>
  <c r="T2284" i="1"/>
  <c r="S2284" i="1"/>
  <c r="R2284" i="1"/>
  <c r="Q2284" i="1"/>
  <c r="N2284" i="1"/>
  <c r="M2284" i="1"/>
  <c r="O2284" i="1" s="1"/>
  <c r="P2284" i="1" s="1"/>
  <c r="T2283" i="1"/>
  <c r="S2283" i="1"/>
  <c r="R2283" i="1"/>
  <c r="Q2283" i="1"/>
  <c r="N2283" i="1"/>
  <c r="M2283" i="1"/>
  <c r="O2283" i="1" s="1"/>
  <c r="P2283" i="1" s="1"/>
  <c r="T2282" i="1"/>
  <c r="S2282" i="1"/>
  <c r="R2282" i="1"/>
  <c r="Q2282" i="1"/>
  <c r="N2282" i="1"/>
  <c r="M2282" i="1"/>
  <c r="O2282" i="1" s="1"/>
  <c r="P2282" i="1" s="1"/>
  <c r="T2281" i="1"/>
  <c r="S2281" i="1"/>
  <c r="R2281" i="1"/>
  <c r="Q2281" i="1"/>
  <c r="N2281" i="1"/>
  <c r="M2281" i="1"/>
  <c r="O2281" i="1" s="1"/>
  <c r="P2281" i="1" s="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N2275" i="1"/>
  <c r="M2275" i="1"/>
  <c r="O2275" i="1" s="1"/>
  <c r="P2275" i="1" s="1"/>
  <c r="T2274" i="1"/>
  <c r="S2274" i="1"/>
  <c r="R2274" i="1"/>
  <c r="Q2274" i="1"/>
  <c r="N2274" i="1"/>
  <c r="M2274" i="1"/>
  <c r="O2274" i="1" s="1"/>
  <c r="P2274" i="1" s="1"/>
  <c r="T2273" i="1"/>
  <c r="S2273" i="1"/>
  <c r="R2273" i="1"/>
  <c r="Q2273" i="1"/>
  <c r="N2273" i="1"/>
  <c r="M2273" i="1"/>
  <c r="O2273" i="1" s="1"/>
  <c r="P2273" i="1" s="1"/>
  <c r="T2272" i="1"/>
  <c r="S2272" i="1"/>
  <c r="R2272" i="1"/>
  <c r="Q2272" i="1"/>
  <c r="N2272" i="1"/>
  <c r="M2272" i="1"/>
  <c r="O2272" i="1" s="1"/>
  <c r="P2272" i="1" s="1"/>
  <c r="T2271" i="1"/>
  <c r="S2271" i="1"/>
  <c r="R2271" i="1"/>
  <c r="Q2271" i="1"/>
  <c r="N2271" i="1"/>
  <c r="M2271" i="1"/>
  <c r="O2271" i="1" s="1"/>
  <c r="P2271" i="1" s="1"/>
  <c r="T2270" i="1"/>
  <c r="S2270" i="1"/>
  <c r="R2270" i="1"/>
  <c r="Q2270" i="1"/>
  <c r="N2270" i="1"/>
  <c r="M2270" i="1"/>
  <c r="O2270" i="1" s="1"/>
  <c r="P2270" i="1" s="1"/>
  <c r="T2269" i="1"/>
  <c r="S2269" i="1"/>
  <c r="R2269" i="1"/>
  <c r="Q2269" i="1"/>
  <c r="N2269" i="1"/>
  <c r="M2269" i="1"/>
  <c r="O2269" i="1" s="1"/>
  <c r="P2269" i="1" s="1"/>
  <c r="T2268" i="1"/>
  <c r="S2268" i="1"/>
  <c r="R2268" i="1"/>
  <c r="Q2268" i="1"/>
  <c r="N2268" i="1"/>
  <c r="M2268" i="1"/>
  <c r="O2268" i="1" s="1"/>
  <c r="P2268" i="1" s="1"/>
  <c r="T2267" i="1"/>
  <c r="S2267" i="1"/>
  <c r="R2267" i="1"/>
  <c r="Q2267" i="1"/>
  <c r="N2267" i="1"/>
  <c r="M2267" i="1"/>
  <c r="O2267" i="1" s="1"/>
  <c r="P2267" i="1" s="1"/>
  <c r="T2266" i="1"/>
  <c r="S2266" i="1"/>
  <c r="R2266" i="1"/>
  <c r="Q2266" i="1"/>
  <c r="N2266" i="1"/>
  <c r="M2266" i="1"/>
  <c r="O2266" i="1" s="1"/>
  <c r="P2266" i="1" s="1"/>
  <c r="T2265" i="1"/>
  <c r="S2265" i="1"/>
  <c r="R2265" i="1"/>
  <c r="Q2265" i="1"/>
  <c r="N2265" i="1"/>
  <c r="M2265" i="1"/>
  <c r="O2265" i="1" s="1"/>
  <c r="P2265" i="1" s="1"/>
  <c r="T2264" i="1"/>
  <c r="S2264" i="1"/>
  <c r="R2264" i="1"/>
  <c r="Q2264" i="1"/>
  <c r="N2264" i="1"/>
  <c r="M2264" i="1"/>
  <c r="O2264" i="1" s="1"/>
  <c r="P2264" i="1" s="1"/>
  <c r="T2263" i="1"/>
  <c r="S2263" i="1"/>
  <c r="R2263" i="1"/>
  <c r="Q2263" i="1"/>
  <c r="N2263" i="1"/>
  <c r="M2263" i="1"/>
  <c r="O2263" i="1" s="1"/>
  <c r="P2263" i="1" s="1"/>
  <c r="T2262" i="1"/>
  <c r="S2262" i="1"/>
  <c r="R2262" i="1"/>
  <c r="Q2262" i="1"/>
  <c r="N2262" i="1"/>
  <c r="M2262" i="1"/>
  <c r="O2262" i="1" s="1"/>
  <c r="P2262" i="1" s="1"/>
  <c r="T2261" i="1"/>
  <c r="S2261" i="1"/>
  <c r="R2261" i="1"/>
  <c r="Q2261" i="1"/>
  <c r="N2261" i="1"/>
  <c r="M2261" i="1"/>
  <c r="O2261" i="1" s="1"/>
  <c r="P2261" i="1" s="1"/>
  <c r="T2260" i="1"/>
  <c r="S2260" i="1"/>
  <c r="R2260" i="1"/>
  <c r="Q2260" i="1"/>
  <c r="N2260" i="1"/>
  <c r="M2260" i="1"/>
  <c r="O2260" i="1" s="1"/>
  <c r="P2260" i="1" s="1"/>
  <c r="T2259" i="1"/>
  <c r="S2259" i="1"/>
  <c r="R2259" i="1"/>
  <c r="Q2259" i="1"/>
  <c r="N2259" i="1"/>
  <c r="M2259" i="1"/>
  <c r="O2259" i="1" s="1"/>
  <c r="P2259" i="1" s="1"/>
  <c r="T2258" i="1"/>
  <c r="S2258" i="1"/>
  <c r="R2258" i="1"/>
  <c r="Q2258" i="1"/>
  <c r="N2258" i="1"/>
  <c r="M2258" i="1"/>
  <c r="O2258" i="1" s="1"/>
  <c r="P2258" i="1" s="1"/>
  <c r="T2257" i="1"/>
  <c r="S2257" i="1"/>
  <c r="R2257" i="1"/>
  <c r="Q2257" i="1"/>
  <c r="N2257" i="1"/>
  <c r="M2257" i="1"/>
  <c r="O2257" i="1" s="1"/>
  <c r="P2257" i="1" s="1"/>
  <c r="T2256" i="1"/>
  <c r="S2256" i="1"/>
  <c r="R2256" i="1"/>
  <c r="Q2256" i="1"/>
  <c r="N2256" i="1"/>
  <c r="M2256" i="1"/>
  <c r="O2256" i="1" s="1"/>
  <c r="P2256" i="1" s="1"/>
  <c r="T2255" i="1"/>
  <c r="S2255" i="1"/>
  <c r="R2255" i="1"/>
  <c r="Q2255" i="1"/>
  <c r="N2255" i="1"/>
  <c r="M2255" i="1"/>
  <c r="O2255" i="1" s="1"/>
  <c r="P2255" i="1" s="1"/>
  <c r="T2254" i="1"/>
  <c r="S2254" i="1"/>
  <c r="R2254" i="1"/>
  <c r="Q2254" i="1"/>
  <c r="N2254" i="1"/>
  <c r="M2254" i="1"/>
  <c r="O2254" i="1" s="1"/>
  <c r="P2254" i="1" s="1"/>
  <c r="T2253" i="1"/>
  <c r="S2253" i="1"/>
  <c r="R2253" i="1"/>
  <c r="Q2253" i="1"/>
  <c r="N2253" i="1"/>
  <c r="M2253" i="1"/>
  <c r="O2253" i="1" s="1"/>
  <c r="P2253" i="1" s="1"/>
  <c r="T2252" i="1"/>
  <c r="S2252" i="1"/>
  <c r="R2252" i="1"/>
  <c r="Q2252" i="1"/>
  <c r="N2252" i="1"/>
  <c r="M2252" i="1"/>
  <c r="O2252" i="1" s="1"/>
  <c r="P2252" i="1" s="1"/>
  <c r="T2251" i="1"/>
  <c r="S2251" i="1"/>
  <c r="R2251" i="1"/>
  <c r="Q2251" i="1"/>
  <c r="N2251" i="1"/>
  <c r="M2251" i="1"/>
  <c r="O2251" i="1" s="1"/>
  <c r="P2251" i="1" s="1"/>
  <c r="T2250" i="1"/>
  <c r="S2250" i="1"/>
  <c r="R2250" i="1"/>
  <c r="Q2250" i="1"/>
  <c r="N2250" i="1"/>
  <c r="M2250" i="1"/>
  <c r="O2250" i="1" s="1"/>
  <c r="P2250" i="1" s="1"/>
  <c r="T2249" i="1"/>
  <c r="S2249" i="1"/>
  <c r="R2249" i="1"/>
  <c r="Q2249" i="1"/>
  <c r="N2249" i="1"/>
  <c r="M2249" i="1"/>
  <c r="O2249" i="1" s="1"/>
  <c r="P2249" i="1" s="1"/>
  <c r="T2248" i="1"/>
  <c r="S2248" i="1"/>
  <c r="R2248" i="1"/>
  <c r="Q2248" i="1"/>
  <c r="N2248" i="1"/>
  <c r="M2248" i="1"/>
  <c r="O2248" i="1" s="1"/>
  <c r="P2248" i="1" s="1"/>
  <c r="T2247" i="1"/>
  <c r="S2247" i="1"/>
  <c r="R2247" i="1"/>
  <c r="Q2247" i="1"/>
  <c r="N2247" i="1"/>
  <c r="M2247" i="1"/>
  <c r="O2247" i="1" s="1"/>
  <c r="P2247" i="1" s="1"/>
  <c r="T2246" i="1"/>
  <c r="S2246" i="1"/>
  <c r="R2246" i="1"/>
  <c r="Q2246" i="1"/>
  <c r="N2246" i="1"/>
  <c r="M2246" i="1"/>
  <c r="O2246" i="1" s="1"/>
  <c r="P2246" i="1" s="1"/>
  <c r="T2245" i="1"/>
  <c r="S2245" i="1"/>
  <c r="R2245" i="1"/>
  <c r="Q2245" i="1"/>
  <c r="N2245" i="1"/>
  <c r="M2245" i="1"/>
  <c r="O2245" i="1" s="1"/>
  <c r="P2245" i="1" s="1"/>
  <c r="T2244" i="1"/>
  <c r="S2244" i="1"/>
  <c r="R2244" i="1"/>
  <c r="Q2244" i="1"/>
  <c r="N2244" i="1"/>
  <c r="M2244" i="1"/>
  <c r="O2244" i="1" s="1"/>
  <c r="P2244" i="1" s="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N2194" i="1"/>
  <c r="M2194" i="1"/>
  <c r="O2194" i="1" s="1"/>
  <c r="P2194" i="1" s="1"/>
  <c r="T2193" i="1"/>
  <c r="S2193" i="1"/>
  <c r="R2193" i="1"/>
  <c r="Q2193" i="1"/>
  <c r="N2193" i="1"/>
  <c r="M2193" i="1"/>
  <c r="O2193" i="1" s="1"/>
  <c r="P2193" i="1" s="1"/>
  <c r="T2192" i="1"/>
  <c r="S2192" i="1"/>
  <c r="R2192" i="1"/>
  <c r="Q2192" i="1"/>
  <c r="N2192" i="1"/>
  <c r="M2192" i="1"/>
  <c r="O2192" i="1" s="1"/>
  <c r="P2192" i="1" s="1"/>
  <c r="T2191" i="1"/>
  <c r="S2191" i="1"/>
  <c r="R2191" i="1"/>
  <c r="Q2191" i="1"/>
  <c r="N2191" i="1"/>
  <c r="M2191" i="1"/>
  <c r="O2191" i="1" s="1"/>
  <c r="P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N2187" i="1"/>
  <c r="M2187" i="1"/>
  <c r="O2187" i="1" s="1"/>
  <c r="P2187" i="1" s="1"/>
  <c r="T2186" i="1"/>
  <c r="S2186" i="1"/>
  <c r="R2186" i="1"/>
  <c r="Q2186" i="1"/>
  <c r="N2186" i="1"/>
  <c r="M2186" i="1"/>
  <c r="O2186" i="1" s="1"/>
  <c r="P2186" i="1" s="1"/>
  <c r="T2185" i="1"/>
  <c r="S2185" i="1"/>
  <c r="R2185" i="1"/>
  <c r="Q2185" i="1"/>
  <c r="N2185" i="1"/>
  <c r="M2185" i="1"/>
  <c r="O2185" i="1" s="1"/>
  <c r="P2185" i="1" s="1"/>
  <c r="T2184" i="1"/>
  <c r="S2184" i="1"/>
  <c r="R2184" i="1"/>
  <c r="Q2184" i="1"/>
  <c r="N2184" i="1"/>
  <c r="M2184" i="1"/>
  <c r="O2184" i="1" s="1"/>
  <c r="P2184" i="1" s="1"/>
  <c r="T2183" i="1"/>
  <c r="S2183" i="1"/>
  <c r="R2183" i="1"/>
  <c r="Q2183" i="1"/>
  <c r="N2183" i="1"/>
  <c r="M2183" i="1"/>
  <c r="O2183" i="1" s="1"/>
  <c r="P2183" i="1" s="1"/>
  <c r="T2182" i="1"/>
  <c r="S2182" i="1"/>
  <c r="R2182" i="1"/>
  <c r="Q2182" i="1"/>
  <c r="N2182" i="1"/>
  <c r="M2182" i="1"/>
  <c r="O2182" i="1" s="1"/>
  <c r="P2182" i="1" s="1"/>
  <c r="T2181" i="1"/>
  <c r="S2181" i="1"/>
  <c r="R2181" i="1"/>
  <c r="Q2181" i="1"/>
  <c r="N2181" i="1"/>
  <c r="M2181" i="1"/>
  <c r="O2181" i="1" s="1"/>
  <c r="P2181" i="1" s="1"/>
  <c r="T2180" i="1"/>
  <c r="S2180" i="1"/>
  <c r="R2180" i="1"/>
  <c r="Q2180" i="1"/>
  <c r="N2180" i="1"/>
  <c r="M2180" i="1"/>
  <c r="O2180" i="1" s="1"/>
  <c r="P2180" i="1" s="1"/>
  <c r="T2179" i="1"/>
  <c r="S2179" i="1"/>
  <c r="R2179" i="1"/>
  <c r="Q2179" i="1"/>
  <c r="N2179" i="1"/>
  <c r="M2179" i="1"/>
  <c r="O2179" i="1" s="1"/>
  <c r="P2179" i="1" s="1"/>
  <c r="T2178" i="1"/>
  <c r="S2178" i="1"/>
  <c r="R2178" i="1"/>
  <c r="Q2178" i="1"/>
  <c r="N2178" i="1"/>
  <c r="M2178" i="1"/>
  <c r="O2178" i="1" s="1"/>
  <c r="P2178" i="1" s="1"/>
  <c r="T2177" i="1"/>
  <c r="S2177" i="1"/>
  <c r="R2177" i="1"/>
  <c r="Q2177" i="1"/>
  <c r="N2177" i="1"/>
  <c r="M2177" i="1"/>
  <c r="O2177" i="1" s="1"/>
  <c r="P2177" i="1" s="1"/>
  <c r="T2176" i="1"/>
  <c r="S2176" i="1"/>
  <c r="R2176" i="1"/>
  <c r="Q2176" i="1"/>
  <c r="N2176" i="1"/>
  <c r="M2176" i="1"/>
  <c r="O2176" i="1" s="1"/>
  <c r="P2176" i="1" s="1"/>
  <c r="T2175" i="1"/>
  <c r="S2175" i="1"/>
  <c r="R2175" i="1"/>
  <c r="Q2175" i="1"/>
  <c r="N2175" i="1"/>
  <c r="M2175" i="1"/>
  <c r="O2175" i="1" s="1"/>
  <c r="P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N2171" i="1"/>
  <c r="M2171" i="1"/>
  <c r="O2171" i="1" s="1"/>
  <c r="P2171" i="1" s="1"/>
  <c r="T2170" i="1"/>
  <c r="S2170" i="1"/>
  <c r="R2170" i="1"/>
  <c r="Q2170" i="1"/>
  <c r="N2170" i="1"/>
  <c r="M2170" i="1"/>
  <c r="O2170" i="1" s="1"/>
  <c r="P2170" i="1" s="1"/>
  <c r="T2169" i="1"/>
  <c r="S2169" i="1"/>
  <c r="R2169" i="1"/>
  <c r="Q2169" i="1"/>
  <c r="N2169" i="1"/>
  <c r="M2169" i="1"/>
  <c r="O2169" i="1" s="1"/>
  <c r="P2169" i="1" s="1"/>
  <c r="T2168" i="1"/>
  <c r="S2168" i="1"/>
  <c r="R2168" i="1"/>
  <c r="Q2168" i="1"/>
  <c r="N2168" i="1"/>
  <c r="M2168" i="1"/>
  <c r="O2168" i="1" s="1"/>
  <c r="P2168" i="1" s="1"/>
  <c r="T2167" i="1"/>
  <c r="S2167" i="1"/>
  <c r="R2167" i="1"/>
  <c r="Q2167" i="1"/>
  <c r="N2167" i="1"/>
  <c r="M2167" i="1"/>
  <c r="O2167" i="1" s="1"/>
  <c r="P2167" i="1" s="1"/>
  <c r="T2166" i="1"/>
  <c r="S2166" i="1"/>
  <c r="R2166" i="1"/>
  <c r="Q2166" i="1"/>
  <c r="N2166" i="1"/>
  <c r="M2166" i="1"/>
  <c r="O2166" i="1" s="1"/>
  <c r="P2166" i="1" s="1"/>
  <c r="T2165" i="1"/>
  <c r="S2165" i="1"/>
  <c r="R2165" i="1"/>
  <c r="Q2165" i="1"/>
  <c r="N2165" i="1"/>
  <c r="M2165" i="1"/>
  <c r="O2165" i="1" s="1"/>
  <c r="P2165" i="1" s="1"/>
  <c r="T2164" i="1"/>
  <c r="S2164" i="1"/>
  <c r="R2164" i="1"/>
  <c r="Q2164" i="1"/>
  <c r="N2164" i="1"/>
  <c r="M2164" i="1"/>
  <c r="O2164" i="1" s="1"/>
  <c r="P2164" i="1" s="1"/>
  <c r="T2163" i="1"/>
  <c r="S2163" i="1"/>
  <c r="R2163" i="1"/>
  <c r="Q2163" i="1"/>
  <c r="N2163" i="1"/>
  <c r="M2163" i="1"/>
  <c r="O2163" i="1" s="1"/>
  <c r="P2163" i="1" s="1"/>
  <c r="T2162" i="1"/>
  <c r="S2162" i="1"/>
  <c r="R2162" i="1"/>
  <c r="Q2162" i="1"/>
  <c r="N2162" i="1"/>
  <c r="M2162" i="1"/>
  <c r="O2162" i="1" s="1"/>
  <c r="P2162" i="1" s="1"/>
  <c r="T2161" i="1"/>
  <c r="S2161" i="1"/>
  <c r="R2161" i="1"/>
  <c r="Q2161" i="1"/>
  <c r="N2161" i="1"/>
  <c r="M2161" i="1"/>
  <c r="O2161" i="1" s="1"/>
  <c r="P2161" i="1" s="1"/>
  <c r="T2160" i="1"/>
  <c r="S2160" i="1"/>
  <c r="R2160" i="1"/>
  <c r="Q2160" i="1"/>
  <c r="N2160" i="1"/>
  <c r="M2160" i="1"/>
  <c r="O2160" i="1" s="1"/>
  <c r="P2160" i="1" s="1"/>
  <c r="T2159" i="1"/>
  <c r="S2159" i="1"/>
  <c r="R2159" i="1"/>
  <c r="Q2159" i="1"/>
  <c r="N2159" i="1"/>
  <c r="M2159" i="1"/>
  <c r="O2159" i="1" s="1"/>
  <c r="P2159" i="1" s="1"/>
  <c r="T2158" i="1"/>
  <c r="S2158" i="1"/>
  <c r="R2158" i="1"/>
  <c r="Q2158" i="1"/>
  <c r="N2158" i="1"/>
  <c r="M2158" i="1"/>
  <c r="O2158" i="1" s="1"/>
  <c r="P2158" i="1" s="1"/>
  <c r="T2157" i="1"/>
  <c r="S2157" i="1"/>
  <c r="R2157" i="1"/>
  <c r="Q2157" i="1"/>
  <c r="N2157" i="1"/>
  <c r="M2157" i="1"/>
  <c r="O2157" i="1" s="1"/>
  <c r="P2157" i="1" s="1"/>
  <c r="T2156" i="1"/>
  <c r="S2156" i="1"/>
  <c r="R2156" i="1"/>
  <c r="Q2156" i="1"/>
  <c r="N2156" i="1"/>
  <c r="M2156" i="1"/>
  <c r="O2156" i="1" s="1"/>
  <c r="P2156" i="1" s="1"/>
  <c r="T2155" i="1"/>
  <c r="S2155" i="1"/>
  <c r="R2155" i="1"/>
  <c r="Q2155" i="1"/>
  <c r="N2155" i="1"/>
  <c r="M2155" i="1"/>
  <c r="O2155" i="1" s="1"/>
  <c r="P2155" i="1" s="1"/>
  <c r="T2154" i="1"/>
  <c r="S2154" i="1"/>
  <c r="R2154" i="1"/>
  <c r="Q2154" i="1"/>
  <c r="N2154" i="1"/>
  <c r="M2154" i="1"/>
  <c r="O2154" i="1" s="1"/>
  <c r="P2154" i="1" s="1"/>
  <c r="T2153" i="1"/>
  <c r="S2153" i="1"/>
  <c r="R2153" i="1"/>
  <c r="Q2153" i="1"/>
  <c r="N2153" i="1"/>
  <c r="M2153" i="1"/>
  <c r="O2153" i="1" s="1"/>
  <c r="P2153" i="1" s="1"/>
  <c r="T2152" i="1"/>
  <c r="S2152" i="1"/>
  <c r="R2152" i="1"/>
  <c r="Q2152" i="1"/>
  <c r="N2152" i="1"/>
  <c r="M2152" i="1"/>
  <c r="O2152" i="1" s="1"/>
  <c r="P2152" i="1" s="1"/>
  <c r="T2151" i="1"/>
  <c r="S2151" i="1"/>
  <c r="R2151" i="1"/>
  <c r="Q2151" i="1"/>
  <c r="N2151" i="1"/>
  <c r="M2151" i="1"/>
  <c r="O2151" i="1" s="1"/>
  <c r="P2151" i="1" s="1"/>
  <c r="T2150" i="1"/>
  <c r="S2150" i="1"/>
  <c r="R2150" i="1"/>
  <c r="Q2150" i="1"/>
  <c r="N2150" i="1"/>
  <c r="M2150" i="1"/>
  <c r="O2150" i="1" s="1"/>
  <c r="P2150" i="1" s="1"/>
  <c r="T2149" i="1"/>
  <c r="S2149" i="1"/>
  <c r="R2149" i="1"/>
  <c r="Q2149" i="1"/>
  <c r="N2149" i="1"/>
  <c r="M2149" i="1"/>
  <c r="O2149" i="1" s="1"/>
  <c r="P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N2144" i="1"/>
  <c r="M2144" i="1"/>
  <c r="O2144" i="1" s="1"/>
  <c r="P2144" i="1" s="1"/>
  <c r="T2143" i="1"/>
  <c r="S2143" i="1"/>
  <c r="R2143" i="1"/>
  <c r="Q2143" i="1"/>
  <c r="N2143" i="1"/>
  <c r="M2143" i="1"/>
  <c r="O2143" i="1" s="1"/>
  <c r="P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N2139" i="1"/>
  <c r="M2139" i="1"/>
  <c r="O2139" i="1" s="1"/>
  <c r="P2139" i="1" s="1"/>
  <c r="T2138" i="1"/>
  <c r="S2138" i="1"/>
  <c r="R2138" i="1"/>
  <c r="Q2138" i="1"/>
  <c r="N2138" i="1"/>
  <c r="M2138" i="1"/>
  <c r="O2138" i="1" s="1"/>
  <c r="P2138" i="1" s="1"/>
  <c r="T2137" i="1"/>
  <c r="S2137" i="1"/>
  <c r="R2137" i="1"/>
  <c r="Q2137" i="1"/>
  <c r="N2137" i="1"/>
  <c r="M2137" i="1"/>
  <c r="O2137" i="1" s="1"/>
  <c r="P2137" i="1" s="1"/>
  <c r="T2136" i="1"/>
  <c r="S2136" i="1"/>
  <c r="R2136" i="1"/>
  <c r="Q2136" i="1"/>
  <c r="N2136" i="1"/>
  <c r="M2136" i="1"/>
  <c r="O2136" i="1" s="1"/>
  <c r="P2136" i="1" s="1"/>
  <c r="T2135" i="1"/>
  <c r="S2135" i="1"/>
  <c r="R2135" i="1"/>
  <c r="Q2135" i="1"/>
  <c r="N2135" i="1"/>
  <c r="M2135" i="1"/>
  <c r="O2135" i="1" s="1"/>
  <c r="P2135" i="1" s="1"/>
  <c r="T2134" i="1"/>
  <c r="S2134" i="1"/>
  <c r="R2134" i="1"/>
  <c r="Q2134" i="1"/>
  <c r="N2134" i="1"/>
  <c r="M2134" i="1"/>
  <c r="O2134" i="1" s="1"/>
  <c r="P2134" i="1" s="1"/>
  <c r="T2133" i="1"/>
  <c r="S2133" i="1"/>
  <c r="R2133" i="1"/>
  <c r="Q2133" i="1"/>
  <c r="N2133" i="1"/>
  <c r="M2133" i="1"/>
  <c r="O2133" i="1" s="1"/>
  <c r="P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O2130" i="1" s="1"/>
  <c r="P2130" i="1" s="1"/>
  <c r="T2129" i="1"/>
  <c r="S2129" i="1"/>
  <c r="R2129" i="1"/>
  <c r="Q2129" i="1"/>
  <c r="N2129" i="1"/>
  <c r="M2129" i="1"/>
  <c r="O2129" i="1" s="1"/>
  <c r="P2129" i="1" s="1"/>
  <c r="T2128" i="1"/>
  <c r="S2128" i="1"/>
  <c r="R2128" i="1"/>
  <c r="Q2128" i="1"/>
  <c r="N2128" i="1"/>
  <c r="M2128" i="1"/>
  <c r="O2128" i="1" s="1"/>
  <c r="P2128" i="1" s="1"/>
  <c r="T2127" i="1"/>
  <c r="S2127" i="1"/>
  <c r="R2127" i="1"/>
  <c r="Q2127" i="1"/>
  <c r="N2127" i="1"/>
  <c r="M2127" i="1"/>
  <c r="O2127" i="1" s="1"/>
  <c r="P2127" i="1" s="1"/>
  <c r="T2126" i="1"/>
  <c r="S2126" i="1"/>
  <c r="R2126" i="1"/>
  <c r="Q2126" i="1"/>
  <c r="N2126" i="1"/>
  <c r="M2126" i="1"/>
  <c r="O2126" i="1" s="1"/>
  <c r="P2126" i="1" s="1"/>
  <c r="T2125" i="1"/>
  <c r="S2125" i="1"/>
  <c r="R2125" i="1"/>
  <c r="Q2125" i="1"/>
  <c r="N2125" i="1"/>
  <c r="M2125" i="1"/>
  <c r="O2125" i="1" s="1"/>
  <c r="P2125" i="1" s="1"/>
  <c r="T2124" i="1"/>
  <c r="S2124" i="1"/>
  <c r="R2124" i="1"/>
  <c r="Q2124" i="1"/>
  <c r="N2124" i="1"/>
  <c r="M2124" i="1"/>
  <c r="O2124" i="1" s="1"/>
  <c r="P2124" i="1" s="1"/>
  <c r="T2123" i="1"/>
  <c r="S2123" i="1"/>
  <c r="R2123" i="1"/>
  <c r="Q2123" i="1"/>
  <c r="N2123" i="1"/>
  <c r="M2123" i="1"/>
  <c r="O2123" i="1" s="1"/>
  <c r="P2123" i="1" s="1"/>
  <c r="T2122" i="1"/>
  <c r="S2122" i="1"/>
  <c r="R2122" i="1"/>
  <c r="Q2122" i="1"/>
  <c r="N2122" i="1"/>
  <c r="M2122" i="1"/>
  <c r="O2122" i="1" s="1"/>
  <c r="P2122" i="1" s="1"/>
  <c r="T2121" i="1"/>
  <c r="S2121" i="1"/>
  <c r="R2121" i="1"/>
  <c r="Q2121" i="1"/>
  <c r="N2121" i="1"/>
  <c r="M2121" i="1"/>
  <c r="O2121" i="1" s="1"/>
  <c r="P2121" i="1" s="1"/>
  <c r="T2120" i="1"/>
  <c r="S2120" i="1"/>
  <c r="R2120" i="1"/>
  <c r="Q2120" i="1"/>
  <c r="N2120" i="1"/>
  <c r="M2120" i="1"/>
  <c r="O2120" i="1" s="1"/>
  <c r="P2120" i="1" s="1"/>
  <c r="T2119" i="1"/>
  <c r="S2119" i="1"/>
  <c r="R2119" i="1"/>
  <c r="Q2119" i="1"/>
  <c r="N2119" i="1"/>
  <c r="M2119" i="1"/>
  <c r="O2119" i="1" s="1"/>
  <c r="P2119" i="1" s="1"/>
  <c r="T2118" i="1"/>
  <c r="S2118" i="1"/>
  <c r="R2118" i="1"/>
  <c r="Q2118" i="1"/>
  <c r="N2118" i="1"/>
  <c r="M2118" i="1"/>
  <c r="O2118" i="1" s="1"/>
  <c r="P2118" i="1" s="1"/>
  <c r="T2117" i="1"/>
  <c r="S2117" i="1"/>
  <c r="R2117" i="1"/>
  <c r="Q2117" i="1"/>
  <c r="N2117" i="1"/>
  <c r="M2117" i="1"/>
  <c r="O2117" i="1" s="1"/>
  <c r="P2117" i="1" s="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O2114" i="1" s="1"/>
  <c r="P2114" i="1" s="1"/>
  <c r="T2113" i="1"/>
  <c r="S2113" i="1"/>
  <c r="R2113" i="1"/>
  <c r="Q2113" i="1"/>
  <c r="N2113" i="1"/>
  <c r="M2113" i="1"/>
  <c r="O2113" i="1" s="1"/>
  <c r="P2113" i="1" s="1"/>
  <c r="T2112" i="1"/>
  <c r="S2112" i="1"/>
  <c r="R2112" i="1"/>
  <c r="Q2112" i="1"/>
  <c r="N2112" i="1"/>
  <c r="M2112" i="1"/>
  <c r="O2112" i="1" s="1"/>
  <c r="P2112" i="1" s="1"/>
  <c r="T2111" i="1"/>
  <c r="S2111" i="1"/>
  <c r="R2111" i="1"/>
  <c r="Q2111" i="1"/>
  <c r="N2111" i="1"/>
  <c r="M2111" i="1"/>
  <c r="O2111" i="1" s="1"/>
  <c r="P2111" i="1" s="1"/>
  <c r="T2110" i="1"/>
  <c r="S2110" i="1"/>
  <c r="R2110" i="1"/>
  <c r="Q2110" i="1"/>
  <c r="N2110" i="1"/>
  <c r="M2110" i="1"/>
  <c r="O2110" i="1" s="1"/>
  <c r="P2110" i="1" s="1"/>
  <c r="T2109" i="1"/>
  <c r="S2109" i="1"/>
  <c r="R2109" i="1"/>
  <c r="Q2109" i="1"/>
  <c r="N2109" i="1"/>
  <c r="M2109" i="1"/>
  <c r="O2109" i="1" s="1"/>
  <c r="P2109" i="1" s="1"/>
  <c r="T2108" i="1"/>
  <c r="S2108" i="1"/>
  <c r="R2108" i="1"/>
  <c r="Q2108" i="1"/>
  <c r="N2108" i="1"/>
  <c r="M2108" i="1"/>
  <c r="O2108" i="1" s="1"/>
  <c r="P2108" i="1" s="1"/>
  <c r="T2107" i="1"/>
  <c r="S2107" i="1"/>
  <c r="R2107" i="1"/>
  <c r="Q2107" i="1"/>
  <c r="N2107" i="1"/>
  <c r="M2107" i="1"/>
  <c r="O2107" i="1" s="1"/>
  <c r="P2107" i="1" s="1"/>
  <c r="T2106" i="1"/>
  <c r="S2106" i="1"/>
  <c r="R2106" i="1"/>
  <c r="Q2106" i="1"/>
  <c r="N2106" i="1"/>
  <c r="M2106" i="1"/>
  <c r="O2106" i="1" s="1"/>
  <c r="P2106" i="1" s="1"/>
  <c r="T2105" i="1"/>
  <c r="S2105" i="1"/>
  <c r="R2105" i="1"/>
  <c r="Q2105" i="1"/>
  <c r="N2105" i="1"/>
  <c r="M2105" i="1"/>
  <c r="O2105" i="1" s="1"/>
  <c r="P2105" i="1" s="1"/>
  <c r="T2104" i="1"/>
  <c r="S2104" i="1"/>
  <c r="R2104" i="1"/>
  <c r="Q2104" i="1"/>
  <c r="N2104" i="1"/>
  <c r="M2104" i="1"/>
  <c r="O2104" i="1" s="1"/>
  <c r="P2104" i="1" s="1"/>
  <c r="T2103" i="1"/>
  <c r="S2103" i="1"/>
  <c r="R2103" i="1"/>
  <c r="Q2103" i="1"/>
  <c r="N2103" i="1"/>
  <c r="M2103" i="1"/>
  <c r="O2103" i="1" s="1"/>
  <c r="P2103" i="1" s="1"/>
  <c r="T2102" i="1"/>
  <c r="S2102" i="1"/>
  <c r="R2102" i="1"/>
  <c r="Q2102" i="1"/>
  <c r="N2102" i="1"/>
  <c r="M2102" i="1"/>
  <c r="O2102" i="1" s="1"/>
  <c r="P2102" i="1" s="1"/>
  <c r="T2101" i="1"/>
  <c r="S2101" i="1"/>
  <c r="R2101" i="1"/>
  <c r="Q2101" i="1"/>
  <c r="N2101" i="1"/>
  <c r="M2101" i="1"/>
  <c r="O2101" i="1" s="1"/>
  <c r="P2101" i="1" s="1"/>
  <c r="T2100" i="1"/>
  <c r="S2100" i="1"/>
  <c r="R2100" i="1"/>
  <c r="Q2100" i="1"/>
  <c r="N2100" i="1"/>
  <c r="M2100" i="1"/>
  <c r="O2100" i="1" s="1"/>
  <c r="P2100" i="1" s="1"/>
  <c r="T2099" i="1"/>
  <c r="S2099" i="1"/>
  <c r="R2099" i="1"/>
  <c r="Q2099" i="1"/>
  <c r="N2099" i="1"/>
  <c r="M2099" i="1"/>
  <c r="O2099" i="1" s="1"/>
  <c r="P2099" i="1" s="1"/>
  <c r="T2098" i="1"/>
  <c r="S2098" i="1"/>
  <c r="R2098" i="1"/>
  <c r="Q2098" i="1"/>
  <c r="N2098" i="1"/>
  <c r="M2098" i="1"/>
  <c r="O2098" i="1" s="1"/>
  <c r="P2098" i="1" s="1"/>
  <c r="T2097" i="1"/>
  <c r="S2097" i="1"/>
  <c r="R2097" i="1"/>
  <c r="Q2097" i="1"/>
  <c r="N2097" i="1"/>
  <c r="M2097" i="1"/>
  <c r="O2097" i="1" s="1"/>
  <c r="P2097" i="1" s="1"/>
  <c r="T2096" i="1"/>
  <c r="S2096" i="1"/>
  <c r="R2096" i="1"/>
  <c r="Q2096" i="1"/>
  <c r="N2096" i="1"/>
  <c r="M2096" i="1"/>
  <c r="O2096" i="1" s="1"/>
  <c r="P2096" i="1" s="1"/>
  <c r="T2095" i="1"/>
  <c r="S2095" i="1"/>
  <c r="R2095" i="1"/>
  <c r="Q2095" i="1"/>
  <c r="N2095" i="1"/>
  <c r="M2095" i="1"/>
  <c r="O2095" i="1" s="1"/>
  <c r="P2095" i="1" s="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O2092" i="1" s="1"/>
  <c r="P2092" i="1" s="1"/>
  <c r="T2091" i="1"/>
  <c r="S2091" i="1"/>
  <c r="R2091" i="1"/>
  <c r="Q2091" i="1"/>
  <c r="N2091" i="1"/>
  <c r="M2091" i="1"/>
  <c r="O2091" i="1" s="1"/>
  <c r="P2091" i="1" s="1"/>
  <c r="T2090" i="1"/>
  <c r="S2090" i="1"/>
  <c r="R2090" i="1"/>
  <c r="Q2090" i="1"/>
  <c r="N2090" i="1"/>
  <c r="M2090" i="1"/>
  <c r="O2090" i="1" s="1"/>
  <c r="P2090" i="1" s="1"/>
  <c r="T2089" i="1"/>
  <c r="S2089" i="1"/>
  <c r="R2089" i="1"/>
  <c r="Q2089" i="1"/>
  <c r="N2089" i="1"/>
  <c r="M2089" i="1"/>
  <c r="O2089" i="1" s="1"/>
  <c r="P2089" i="1" s="1"/>
  <c r="T2088" i="1"/>
  <c r="S2088" i="1"/>
  <c r="R2088" i="1"/>
  <c r="Q2088" i="1"/>
  <c r="N2088" i="1"/>
  <c r="M2088" i="1"/>
  <c r="O2088" i="1" s="1"/>
  <c r="P2088" i="1" s="1"/>
  <c r="T2087" i="1"/>
  <c r="S2087" i="1"/>
  <c r="R2087" i="1"/>
  <c r="Q2087" i="1"/>
  <c r="N2087" i="1"/>
  <c r="M2087" i="1"/>
  <c r="O2087" i="1" s="1"/>
  <c r="P2087" i="1" s="1"/>
  <c r="T2086" i="1"/>
  <c r="S2086" i="1"/>
  <c r="R2086" i="1"/>
  <c r="Q2086" i="1"/>
  <c r="N2086" i="1"/>
  <c r="M2086" i="1"/>
  <c r="O2086" i="1" s="1"/>
  <c r="P2086" i="1" s="1"/>
  <c r="T2085" i="1"/>
  <c r="S2085" i="1"/>
  <c r="R2085" i="1"/>
  <c r="Q2085" i="1"/>
  <c r="N2085" i="1"/>
  <c r="M2085" i="1"/>
  <c r="O2085" i="1" s="1"/>
  <c r="P2085" i="1" s="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N2055" i="1"/>
  <c r="M2055" i="1"/>
  <c r="O2055" i="1" s="1"/>
  <c r="P2055" i="1" s="1"/>
  <c r="T2054" i="1"/>
  <c r="S2054" i="1"/>
  <c r="R2054" i="1"/>
  <c r="Q2054" i="1"/>
  <c r="N2054" i="1"/>
  <c r="M2054" i="1"/>
  <c r="O2054" i="1" s="1"/>
  <c r="P2054" i="1" s="1"/>
  <c r="T2053" i="1"/>
  <c r="S2053" i="1"/>
  <c r="R2053" i="1"/>
  <c r="Q2053" i="1"/>
  <c r="N2053" i="1"/>
  <c r="M2053" i="1"/>
  <c r="O2053" i="1" s="1"/>
  <c r="P2053" i="1" s="1"/>
  <c r="T2052" i="1"/>
  <c r="S2052" i="1"/>
  <c r="R2052" i="1"/>
  <c r="Q2052" i="1"/>
  <c r="N2052" i="1"/>
  <c r="M2052" i="1"/>
  <c r="O2052" i="1" s="1"/>
  <c r="P2052" i="1" s="1"/>
  <c r="T2051" i="1"/>
  <c r="S2051" i="1"/>
  <c r="R2051" i="1"/>
  <c r="Q2051" i="1"/>
  <c r="N2051" i="1"/>
  <c r="M2051" i="1"/>
  <c r="O2051" i="1" s="1"/>
  <c r="P2051" i="1" s="1"/>
  <c r="T2050" i="1"/>
  <c r="S2050" i="1"/>
  <c r="R2050" i="1"/>
  <c r="Q2050" i="1"/>
  <c r="N2050" i="1"/>
  <c r="M2050" i="1"/>
  <c r="O2050" i="1" s="1"/>
  <c r="P2050" i="1" s="1"/>
  <c r="T2049" i="1"/>
  <c r="S2049" i="1"/>
  <c r="R2049" i="1"/>
  <c r="Q2049" i="1"/>
  <c r="N2049" i="1"/>
  <c r="M2049" i="1"/>
  <c r="O2049" i="1" s="1"/>
  <c r="P2049" i="1" s="1"/>
  <c r="T2048" i="1"/>
  <c r="S2048" i="1"/>
  <c r="R2048" i="1"/>
  <c r="Q2048" i="1"/>
  <c r="N2048" i="1"/>
  <c r="M2048" i="1"/>
  <c r="O2048" i="1" s="1"/>
  <c r="P2048" i="1" s="1"/>
  <c r="T2047" i="1"/>
  <c r="S2047" i="1"/>
  <c r="R2047" i="1"/>
  <c r="Q2047" i="1"/>
  <c r="N2047" i="1"/>
  <c r="M2047" i="1"/>
  <c r="O2047" i="1" s="1"/>
  <c r="P2047" i="1" s="1"/>
  <c r="T2046" i="1"/>
  <c r="S2046" i="1"/>
  <c r="R2046" i="1"/>
  <c r="Q2046" i="1"/>
  <c r="N2046" i="1"/>
  <c r="M2046" i="1"/>
  <c r="O2046" i="1" s="1"/>
  <c r="P2046" i="1" s="1"/>
  <c r="T2045" i="1"/>
  <c r="S2045" i="1"/>
  <c r="R2045" i="1"/>
  <c r="Q2045" i="1"/>
  <c r="N2045" i="1"/>
  <c r="M2045" i="1"/>
  <c r="O2045" i="1" s="1"/>
  <c r="P2045" i="1" s="1"/>
  <c r="T2044" i="1"/>
  <c r="S2044" i="1"/>
  <c r="R2044" i="1"/>
  <c r="Q2044" i="1"/>
  <c r="N2044" i="1"/>
  <c r="M2044" i="1"/>
  <c r="O2044" i="1" s="1"/>
  <c r="P2044" i="1" s="1"/>
  <c r="T2043" i="1"/>
  <c r="S2043" i="1"/>
  <c r="R2043" i="1"/>
  <c r="Q2043" i="1"/>
  <c r="N2043" i="1"/>
  <c r="M2043" i="1"/>
  <c r="O2043" i="1" s="1"/>
  <c r="P2043" i="1" s="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O2040" i="1" s="1"/>
  <c r="P2040" i="1" s="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O2036" i="1" s="1"/>
  <c r="P2036" i="1" s="1"/>
  <c r="T2035" i="1"/>
  <c r="S2035" i="1"/>
  <c r="R2035" i="1"/>
  <c r="Q2035" i="1"/>
  <c r="N2035" i="1"/>
  <c r="M2035" i="1"/>
  <c r="O2035" i="1" s="1"/>
  <c r="P2035" i="1" s="1"/>
  <c r="T2034" i="1"/>
  <c r="S2034" i="1"/>
  <c r="R2034" i="1"/>
  <c r="Q2034" i="1"/>
  <c r="N2034" i="1"/>
  <c r="M2034" i="1"/>
  <c r="O2034" i="1" s="1"/>
  <c r="P2034" i="1" s="1"/>
  <c r="T2033" i="1"/>
  <c r="S2033" i="1"/>
  <c r="R2033" i="1"/>
  <c r="Q2033" i="1"/>
  <c r="N2033" i="1"/>
  <c r="M2033" i="1"/>
  <c r="O2033" i="1" s="1"/>
  <c r="P2033" i="1" s="1"/>
  <c r="T2032" i="1"/>
  <c r="S2032" i="1"/>
  <c r="R2032" i="1"/>
  <c r="Q2032" i="1"/>
  <c r="N2032" i="1"/>
  <c r="M2032" i="1"/>
  <c r="O2032" i="1" s="1"/>
  <c r="P2032" i="1" s="1"/>
  <c r="T2031" i="1"/>
  <c r="S2031" i="1"/>
  <c r="R2031" i="1"/>
  <c r="Q2031" i="1"/>
  <c r="N2031" i="1"/>
  <c r="M2031" i="1"/>
  <c r="O2031" i="1" s="1"/>
  <c r="P2031" i="1" s="1"/>
  <c r="T2030" i="1"/>
  <c r="S2030" i="1"/>
  <c r="R2030" i="1"/>
  <c r="Q2030" i="1"/>
  <c r="N2030" i="1"/>
  <c r="M2030" i="1"/>
  <c r="O2030" i="1" s="1"/>
  <c r="P2030" i="1" s="1"/>
  <c r="T2029" i="1"/>
  <c r="S2029" i="1"/>
  <c r="R2029" i="1"/>
  <c r="Q2029" i="1"/>
  <c r="N2029" i="1"/>
  <c r="M2029" i="1"/>
  <c r="O2029" i="1" s="1"/>
  <c r="P2029" i="1" s="1"/>
  <c r="T2028" i="1"/>
  <c r="S2028" i="1"/>
  <c r="R2028" i="1"/>
  <c r="Q2028" i="1"/>
  <c r="N2028" i="1"/>
  <c r="M2028" i="1"/>
  <c r="O2028" i="1" s="1"/>
  <c r="P2028" i="1" s="1"/>
  <c r="T2027" i="1"/>
  <c r="S2027" i="1"/>
  <c r="R2027" i="1"/>
  <c r="Q2027" i="1"/>
  <c r="N2027" i="1"/>
  <c r="M2027" i="1"/>
  <c r="O2027" i="1" s="1"/>
  <c r="P2027" i="1" s="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O2019" i="1" s="1"/>
  <c r="P2019" i="1" s="1"/>
  <c r="T2018" i="1"/>
  <c r="S2018" i="1"/>
  <c r="R2018" i="1"/>
  <c r="Q2018" i="1"/>
  <c r="N2018" i="1"/>
  <c r="M2018" i="1"/>
  <c r="O2018" i="1" s="1"/>
  <c r="P2018" i="1" s="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O2015" i="1" s="1"/>
  <c r="P2015" i="1" s="1"/>
  <c r="T2014" i="1"/>
  <c r="S2014" i="1"/>
  <c r="R2014" i="1"/>
  <c r="Q2014" i="1"/>
  <c r="N2014" i="1"/>
  <c r="M2014" i="1"/>
  <c r="O2014" i="1" s="1"/>
  <c r="P2014" i="1" s="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O2011" i="1" s="1"/>
  <c r="P2011" i="1" s="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O2003" i="1" s="1"/>
  <c r="P2003" i="1" s="1"/>
  <c r="T2002" i="1"/>
  <c r="S2002" i="1"/>
  <c r="R2002" i="1"/>
  <c r="Q2002" i="1"/>
  <c r="N2002" i="1"/>
  <c r="M2002" i="1"/>
  <c r="O2002" i="1" s="1"/>
  <c r="P2002" i="1" s="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O1999" i="1" s="1"/>
  <c r="P1999" i="1" s="1"/>
  <c r="T1998" i="1"/>
  <c r="S1998" i="1"/>
  <c r="R1998" i="1"/>
  <c r="Q1998" i="1"/>
  <c r="N1998" i="1"/>
  <c r="M1998" i="1"/>
  <c r="O1998" i="1" s="1"/>
  <c r="P1998" i="1" s="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O1995" i="1" s="1"/>
  <c r="P1995" i="1" s="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O1987" i="1" s="1"/>
  <c r="P1987" i="1" s="1"/>
  <c r="T1986" i="1"/>
  <c r="S1986" i="1"/>
  <c r="R1986" i="1"/>
  <c r="Q1986" i="1"/>
  <c r="N1986" i="1"/>
  <c r="M1986" i="1"/>
  <c r="O1986" i="1" s="1"/>
  <c r="P1986" i="1" s="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O1983" i="1" s="1"/>
  <c r="P1983" i="1" s="1"/>
  <c r="T1982" i="1"/>
  <c r="S1982" i="1"/>
  <c r="R1982" i="1"/>
  <c r="Q1982" i="1"/>
  <c r="N1982" i="1"/>
  <c r="M1982" i="1"/>
  <c r="O1982" i="1" s="1"/>
  <c r="P1982" i="1" s="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O1979" i="1" s="1"/>
  <c r="P1979" i="1" s="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O1971" i="1" s="1"/>
  <c r="P1971" i="1" s="1"/>
  <c r="T1970" i="1"/>
  <c r="S1970" i="1"/>
  <c r="R1970" i="1"/>
  <c r="Q1970" i="1"/>
  <c r="N1970" i="1"/>
  <c r="M1970" i="1"/>
  <c r="O1970" i="1" s="1"/>
  <c r="P1970" i="1" s="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O1967" i="1" s="1"/>
  <c r="P1967" i="1" s="1"/>
  <c r="T1966" i="1"/>
  <c r="S1966" i="1"/>
  <c r="R1966" i="1"/>
  <c r="Q1966" i="1"/>
  <c r="N1966" i="1"/>
  <c r="M1966" i="1"/>
  <c r="O1966" i="1" s="1"/>
  <c r="P1966" i="1" s="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O1851" i="1" s="1"/>
  <c r="P1851" i="1" s="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O1843" i="1" s="1"/>
  <c r="P1843" i="1" s="1"/>
  <c r="T1842" i="1"/>
  <c r="S1842" i="1"/>
  <c r="R1842" i="1"/>
  <c r="Q1842" i="1"/>
  <c r="N1842" i="1"/>
  <c r="M1842" i="1"/>
  <c r="O1842" i="1" s="1"/>
  <c r="P1842" i="1" s="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O1839" i="1" s="1"/>
  <c r="P1839" i="1" s="1"/>
  <c r="T1838" i="1"/>
  <c r="S1838" i="1"/>
  <c r="R1838" i="1"/>
  <c r="Q1838" i="1"/>
  <c r="N1838" i="1"/>
  <c r="M1838" i="1"/>
  <c r="O1838" i="1" s="1"/>
  <c r="P1838" i="1" s="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O1835" i="1" s="1"/>
  <c r="P1835" i="1" s="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O1830" i="1" s="1"/>
  <c r="P1830" i="1" s="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O1827" i="1" s="1"/>
  <c r="P1827" i="1" s="1"/>
  <c r="T1826" i="1"/>
  <c r="S1826" i="1"/>
  <c r="R1826" i="1"/>
  <c r="Q1826" i="1"/>
  <c r="N1826" i="1"/>
  <c r="M1826" i="1"/>
  <c r="O1826" i="1" s="1"/>
  <c r="P1826" i="1" s="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O1823" i="1" s="1"/>
  <c r="P1823" i="1" s="1"/>
  <c r="T1822" i="1"/>
  <c r="S1822" i="1"/>
  <c r="R1822" i="1"/>
  <c r="Q1822" i="1"/>
  <c r="N1822" i="1"/>
  <c r="M1822" i="1"/>
  <c r="O1822" i="1" s="1"/>
  <c r="P1822" i="1" s="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O1819" i="1" s="1"/>
  <c r="P1819" i="1" s="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O1811" i="1" s="1"/>
  <c r="P1811" i="1" s="1"/>
  <c r="T1810" i="1"/>
  <c r="S1810" i="1"/>
  <c r="R1810" i="1"/>
  <c r="Q1810" i="1"/>
  <c r="N1810" i="1"/>
  <c r="M1810" i="1"/>
  <c r="O1810" i="1" s="1"/>
  <c r="P1810" i="1" s="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O1807" i="1" s="1"/>
  <c r="P1807" i="1" s="1"/>
  <c r="T1806" i="1"/>
  <c r="S1806" i="1"/>
  <c r="R1806" i="1"/>
  <c r="Q1806" i="1"/>
  <c r="N1806" i="1"/>
  <c r="M1806" i="1"/>
  <c r="O1806" i="1" s="1"/>
  <c r="P1806" i="1" s="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O1803" i="1" s="1"/>
  <c r="P1803" i="1" s="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O1798" i="1" s="1"/>
  <c r="P1798" i="1" s="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O1795" i="1" s="1"/>
  <c r="P1795" i="1" s="1"/>
  <c r="T1794" i="1"/>
  <c r="S1794" i="1"/>
  <c r="R1794" i="1"/>
  <c r="Q1794" i="1"/>
  <c r="N1794" i="1"/>
  <c r="M1794" i="1"/>
  <c r="O1794" i="1" s="1"/>
  <c r="P1794" i="1" s="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O1791" i="1" s="1"/>
  <c r="P1791" i="1" s="1"/>
  <c r="T1790" i="1"/>
  <c r="S1790" i="1"/>
  <c r="R1790" i="1"/>
  <c r="Q1790" i="1"/>
  <c r="N1790" i="1"/>
  <c r="M1790" i="1"/>
  <c r="O1790" i="1" s="1"/>
  <c r="P1790" i="1" s="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O1787" i="1" s="1"/>
  <c r="P1787" i="1" s="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O1783" i="1" s="1"/>
  <c r="P1783" i="1" s="1"/>
  <c r="T1782" i="1"/>
  <c r="S1782" i="1"/>
  <c r="R1782" i="1"/>
  <c r="Q1782" i="1"/>
  <c r="N1782" i="1"/>
  <c r="M1782" i="1"/>
  <c r="O1782" i="1" s="1"/>
  <c r="P1782" i="1" s="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O1779" i="1" s="1"/>
  <c r="P1779" i="1" s="1"/>
  <c r="T1778" i="1"/>
  <c r="S1778" i="1"/>
  <c r="R1778" i="1"/>
  <c r="Q1778" i="1"/>
  <c r="N1778" i="1"/>
  <c r="M1778" i="1"/>
  <c r="O1778" i="1" s="1"/>
  <c r="P1778" i="1" s="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O1775" i="1" s="1"/>
  <c r="P1775" i="1" s="1"/>
  <c r="T1774" i="1"/>
  <c r="S1774" i="1"/>
  <c r="R1774" i="1"/>
  <c r="Q1774" i="1"/>
  <c r="N1774" i="1"/>
  <c r="M1774" i="1"/>
  <c r="O1774" i="1" s="1"/>
  <c r="P1774" i="1" s="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O1771" i="1" s="1"/>
  <c r="P1771" i="1" s="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O1663" i="1" s="1"/>
  <c r="P1663" i="1" s="1"/>
  <c r="T1662" i="1"/>
  <c r="S1662" i="1"/>
  <c r="R1662" i="1"/>
  <c r="Q1662" i="1"/>
  <c r="N1662" i="1"/>
  <c r="M1662" i="1"/>
  <c r="O1662" i="1" s="1"/>
  <c r="P1662" i="1" s="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O1659" i="1" s="1"/>
  <c r="P1659" i="1" s="1"/>
  <c r="T1658" i="1"/>
  <c r="S1658" i="1"/>
  <c r="R1658" i="1"/>
  <c r="Q1658" i="1"/>
  <c r="N1658" i="1"/>
  <c r="M1658" i="1"/>
  <c r="O1658" i="1" s="1"/>
  <c r="P1658" i="1" s="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O1655" i="1" s="1"/>
  <c r="P1655" i="1" s="1"/>
  <c r="T1654" i="1"/>
  <c r="S1654" i="1"/>
  <c r="R1654" i="1"/>
  <c r="Q1654" i="1"/>
  <c r="N1654" i="1"/>
  <c r="M1654" i="1"/>
  <c r="O1654" i="1" s="1"/>
  <c r="P1654" i="1" s="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O1651" i="1" s="1"/>
  <c r="P1651" i="1" s="1"/>
  <c r="T1650" i="1"/>
  <c r="S1650" i="1"/>
  <c r="R1650" i="1"/>
  <c r="Q1650" i="1"/>
  <c r="N1650" i="1"/>
  <c r="M1650" i="1"/>
  <c r="O1650" i="1" s="1"/>
  <c r="P1650" i="1" s="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O1647" i="1" s="1"/>
  <c r="P1647" i="1" s="1"/>
  <c r="T1646" i="1"/>
  <c r="S1646" i="1"/>
  <c r="R1646" i="1"/>
  <c r="Q1646" i="1"/>
  <c r="N1646" i="1"/>
  <c r="M1646" i="1"/>
  <c r="O1646" i="1" s="1"/>
  <c r="P1646" i="1" s="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O1643" i="1" s="1"/>
  <c r="P1643" i="1" s="1"/>
  <c r="T1642" i="1"/>
  <c r="S1642" i="1"/>
  <c r="R1642" i="1"/>
  <c r="Q1642" i="1"/>
  <c r="N1642" i="1"/>
  <c r="M1642" i="1"/>
  <c r="O1642" i="1" s="1"/>
  <c r="P1642" i="1" s="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O1567" i="1" s="1"/>
  <c r="P1567" i="1" s="1"/>
  <c r="T1566" i="1"/>
  <c r="S1566" i="1"/>
  <c r="R1566" i="1"/>
  <c r="Q1566" i="1"/>
  <c r="N1566" i="1"/>
  <c r="M1566" i="1"/>
  <c r="O1566" i="1" s="1"/>
  <c r="P1566" i="1" s="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O1563" i="1" s="1"/>
  <c r="P1563" i="1" s="1"/>
  <c r="T1562" i="1"/>
  <c r="S1562" i="1"/>
  <c r="R1562" i="1"/>
  <c r="Q1562" i="1"/>
  <c r="N1562" i="1"/>
  <c r="M1562" i="1"/>
  <c r="O1562" i="1" s="1"/>
  <c r="P1562" i="1" s="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O1559" i="1" s="1"/>
  <c r="P1559" i="1" s="1"/>
  <c r="T1558" i="1"/>
  <c r="S1558" i="1"/>
  <c r="R1558" i="1"/>
  <c r="Q1558" i="1"/>
  <c r="N1558" i="1"/>
  <c r="M1558" i="1"/>
  <c r="O1558" i="1" s="1"/>
  <c r="P1558" i="1" s="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O1555" i="1" s="1"/>
  <c r="P1555" i="1" s="1"/>
  <c r="T1554" i="1"/>
  <c r="S1554" i="1"/>
  <c r="R1554" i="1"/>
  <c r="Q1554" i="1"/>
  <c r="N1554" i="1"/>
  <c r="M1554" i="1"/>
  <c r="O1554" i="1" s="1"/>
  <c r="P1554" i="1" s="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O1551" i="1" s="1"/>
  <c r="P1551" i="1" s="1"/>
  <c r="T1550" i="1"/>
  <c r="S1550" i="1"/>
  <c r="R1550" i="1"/>
  <c r="Q1550" i="1"/>
  <c r="N1550" i="1"/>
  <c r="M1550" i="1"/>
  <c r="O1550" i="1" s="1"/>
  <c r="P1550" i="1" s="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O1547" i="1" s="1"/>
  <c r="P1547" i="1" s="1"/>
  <c r="T1546" i="1"/>
  <c r="S1546" i="1"/>
  <c r="R1546" i="1"/>
  <c r="Q1546" i="1"/>
  <c r="N1546" i="1"/>
  <c r="M1546" i="1"/>
  <c r="O1546" i="1" s="1"/>
  <c r="P1546" i="1" s="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O1543" i="1" s="1"/>
  <c r="P1543" i="1" s="1"/>
  <c r="T1542" i="1"/>
  <c r="S1542" i="1"/>
  <c r="R1542" i="1"/>
  <c r="Q1542" i="1"/>
  <c r="N1542" i="1"/>
  <c r="M1542" i="1"/>
  <c r="O1542" i="1" s="1"/>
  <c r="P1542" i="1" s="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O1539" i="1" s="1"/>
  <c r="P1539" i="1" s="1"/>
  <c r="T1538" i="1"/>
  <c r="S1538" i="1"/>
  <c r="R1538" i="1"/>
  <c r="Q1538" i="1"/>
  <c r="N1538" i="1"/>
  <c r="M1538" i="1"/>
  <c r="O1538" i="1" s="1"/>
  <c r="P1538" i="1" s="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O1535" i="1" s="1"/>
  <c r="P1535" i="1" s="1"/>
  <c r="T1534" i="1"/>
  <c r="S1534" i="1"/>
  <c r="R1534" i="1"/>
  <c r="Q1534" i="1"/>
  <c r="N1534" i="1"/>
  <c r="M1534" i="1"/>
  <c r="O1534" i="1" s="1"/>
  <c r="P1534" i="1" s="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O1531" i="1" s="1"/>
  <c r="P1531" i="1" s="1"/>
  <c r="T1530" i="1"/>
  <c r="S1530" i="1"/>
  <c r="R1530" i="1"/>
  <c r="Q1530" i="1"/>
  <c r="N1530" i="1"/>
  <c r="M1530" i="1"/>
  <c r="O1530" i="1" s="1"/>
  <c r="P1530" i="1" s="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O1527" i="1" s="1"/>
  <c r="P1527" i="1" s="1"/>
  <c r="T1526" i="1"/>
  <c r="S1526" i="1"/>
  <c r="R1526" i="1"/>
  <c r="Q1526" i="1"/>
  <c r="N1526" i="1"/>
  <c r="M1526" i="1"/>
  <c r="O1526" i="1" s="1"/>
  <c r="P1526" i="1" s="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O1523" i="1" s="1"/>
  <c r="P1523" i="1" s="1"/>
  <c r="T1522" i="1"/>
  <c r="S1522" i="1"/>
  <c r="R1522" i="1"/>
  <c r="Q1522" i="1"/>
  <c r="N1522" i="1"/>
  <c r="M1522" i="1"/>
  <c r="O1522" i="1" s="1"/>
  <c r="P1522" i="1" s="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O1519" i="1" s="1"/>
  <c r="P1519" i="1" s="1"/>
  <c r="T1518" i="1"/>
  <c r="S1518" i="1"/>
  <c r="R1518" i="1"/>
  <c r="Q1518" i="1"/>
  <c r="N1518" i="1"/>
  <c r="M1518" i="1"/>
  <c r="O1518" i="1" s="1"/>
  <c r="P1518" i="1" s="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O1515" i="1" s="1"/>
  <c r="P1515" i="1" s="1"/>
  <c r="T1514" i="1"/>
  <c r="S1514" i="1"/>
  <c r="R1514" i="1"/>
  <c r="Q1514" i="1"/>
  <c r="N1514" i="1"/>
  <c r="M1514" i="1"/>
  <c r="O1514" i="1" s="1"/>
  <c r="P1514" i="1" s="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O1511" i="1" s="1"/>
  <c r="P1511" i="1" s="1"/>
  <c r="T1510" i="1"/>
  <c r="S1510" i="1"/>
  <c r="R1510" i="1"/>
  <c r="Q1510" i="1"/>
  <c r="N1510" i="1"/>
  <c r="M1510" i="1"/>
  <c r="O1510" i="1" s="1"/>
  <c r="P1510" i="1" s="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O1507" i="1" s="1"/>
  <c r="P1507" i="1" s="1"/>
  <c r="T1506" i="1"/>
  <c r="S1506" i="1"/>
  <c r="R1506" i="1"/>
  <c r="Q1506" i="1"/>
  <c r="N1506" i="1"/>
  <c r="M1506" i="1"/>
  <c r="O1506" i="1" s="1"/>
  <c r="P1506" i="1" s="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O1503" i="1" s="1"/>
  <c r="P1503" i="1" s="1"/>
  <c r="T1502" i="1"/>
  <c r="S1502" i="1"/>
  <c r="R1502" i="1"/>
  <c r="Q1502" i="1"/>
  <c r="N1502" i="1"/>
  <c r="M1502" i="1"/>
  <c r="O1502" i="1" s="1"/>
  <c r="P1502" i="1" s="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O1499" i="1" s="1"/>
  <c r="P1499" i="1" s="1"/>
  <c r="T1498" i="1"/>
  <c r="S1498" i="1"/>
  <c r="R1498" i="1"/>
  <c r="Q1498" i="1"/>
  <c r="N1498" i="1"/>
  <c r="M1498" i="1"/>
  <c r="O1498" i="1" s="1"/>
  <c r="P1498" i="1" s="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O1495" i="1" s="1"/>
  <c r="P1495" i="1" s="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O1491" i="1" s="1"/>
  <c r="P1491" i="1" s="1"/>
  <c r="T1490" i="1"/>
  <c r="S1490" i="1"/>
  <c r="R1490" i="1"/>
  <c r="Q1490" i="1"/>
  <c r="N1490" i="1"/>
  <c r="M1490" i="1"/>
  <c r="O1490" i="1" s="1"/>
  <c r="P1490" i="1" s="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O1487" i="1" s="1"/>
  <c r="P1487" i="1" s="1"/>
  <c r="T1486" i="1"/>
  <c r="S1486" i="1"/>
  <c r="R1486" i="1"/>
  <c r="Q1486" i="1"/>
  <c r="N1486" i="1"/>
  <c r="M1486" i="1"/>
  <c r="O1486" i="1" s="1"/>
  <c r="P1486" i="1" s="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O1483" i="1" s="1"/>
  <c r="P1483" i="1" s="1"/>
  <c r="T1482" i="1"/>
  <c r="S1482" i="1"/>
  <c r="R1482" i="1"/>
  <c r="Q1482" i="1"/>
  <c r="N1482" i="1"/>
  <c r="M1482" i="1"/>
  <c r="O1482" i="1" s="1"/>
  <c r="P1482" i="1" s="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O1479" i="1" s="1"/>
  <c r="P1479" i="1" s="1"/>
  <c r="T1478" i="1"/>
  <c r="S1478" i="1"/>
  <c r="R1478" i="1"/>
  <c r="Q1478" i="1"/>
  <c r="N1478" i="1"/>
  <c r="M1478" i="1"/>
  <c r="O1478" i="1" s="1"/>
  <c r="P1478" i="1" s="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O1467" i="1" s="1"/>
  <c r="P1467" i="1" s="1"/>
  <c r="T1466" i="1"/>
  <c r="S1466" i="1"/>
  <c r="R1466" i="1"/>
  <c r="Q1466" i="1"/>
  <c r="N1466" i="1"/>
  <c r="M1466" i="1"/>
  <c r="O1466" i="1" s="1"/>
  <c r="P1466" i="1" s="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O1463" i="1" s="1"/>
  <c r="P1463" i="1" s="1"/>
  <c r="T1462" i="1"/>
  <c r="S1462" i="1"/>
  <c r="R1462" i="1"/>
  <c r="Q1462" i="1"/>
  <c r="N1462" i="1"/>
  <c r="M1462" i="1"/>
  <c r="O1462" i="1" s="1"/>
  <c r="P1462" i="1" s="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O1451" i="1" s="1"/>
  <c r="P1451" i="1" s="1"/>
  <c r="T1450" i="1"/>
  <c r="S1450" i="1"/>
  <c r="R1450" i="1"/>
  <c r="Q1450" i="1"/>
  <c r="N1450" i="1"/>
  <c r="M1450" i="1"/>
  <c r="O1450" i="1" s="1"/>
  <c r="P1450" i="1" s="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O1447" i="1" s="1"/>
  <c r="P1447" i="1" s="1"/>
  <c r="T1446" i="1"/>
  <c r="S1446" i="1"/>
  <c r="R1446" i="1"/>
  <c r="Q1446" i="1"/>
  <c r="N1446" i="1"/>
  <c r="M1446" i="1"/>
  <c r="O1446" i="1" s="1"/>
  <c r="P1446" i="1" s="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O1439" i="1" s="1"/>
  <c r="P1439" i="1" s="1"/>
  <c r="T1438" i="1"/>
  <c r="S1438" i="1"/>
  <c r="R1438" i="1"/>
  <c r="Q1438" i="1"/>
  <c r="N1438" i="1"/>
  <c r="M1438" i="1"/>
  <c r="O1438" i="1" s="1"/>
  <c r="P1438" i="1" s="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O1435" i="1" s="1"/>
  <c r="P1435" i="1" s="1"/>
  <c r="T1434" i="1"/>
  <c r="S1434" i="1"/>
  <c r="R1434" i="1"/>
  <c r="Q1434" i="1"/>
  <c r="N1434" i="1"/>
  <c r="M1434" i="1"/>
  <c r="O1434" i="1" s="1"/>
  <c r="P1434" i="1" s="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O1431" i="1" s="1"/>
  <c r="P1431" i="1" s="1"/>
  <c r="T1430" i="1"/>
  <c r="S1430" i="1"/>
  <c r="R1430" i="1"/>
  <c r="Q1430" i="1"/>
  <c r="N1430" i="1"/>
  <c r="M1430" i="1"/>
  <c r="O1430" i="1" s="1"/>
  <c r="P1430" i="1" s="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N1425" i="1"/>
  <c r="M1425" i="1"/>
  <c r="O1425" i="1" s="1"/>
  <c r="P1425" i="1" s="1"/>
  <c r="T1424" i="1"/>
  <c r="S1424" i="1"/>
  <c r="R1424" i="1"/>
  <c r="Q1424" i="1"/>
  <c r="N1424" i="1"/>
  <c r="M1424" i="1"/>
  <c r="O1424" i="1" s="1"/>
  <c r="P1424" i="1" s="1"/>
  <c r="T1423" i="1"/>
  <c r="S1423" i="1"/>
  <c r="R1423" i="1"/>
  <c r="Q1423" i="1"/>
  <c r="N1423" i="1"/>
  <c r="M1423" i="1"/>
  <c r="O1423" i="1" s="1"/>
  <c r="P1423" i="1" s="1"/>
  <c r="T1422" i="1"/>
  <c r="S1422" i="1"/>
  <c r="R1422" i="1"/>
  <c r="Q1422" i="1"/>
  <c r="N1422" i="1"/>
  <c r="M1422" i="1"/>
  <c r="O1422" i="1" s="1"/>
  <c r="P1422" i="1" s="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O1419" i="1" s="1"/>
  <c r="P1419" i="1" s="1"/>
  <c r="T1418" i="1"/>
  <c r="S1418" i="1"/>
  <c r="R1418" i="1"/>
  <c r="Q1418" i="1"/>
  <c r="N1418" i="1"/>
  <c r="M1418" i="1"/>
  <c r="O1418" i="1" s="1"/>
  <c r="P1418" i="1" s="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O1415" i="1" s="1"/>
  <c r="P1415" i="1" s="1"/>
  <c r="T1414" i="1"/>
  <c r="S1414" i="1"/>
  <c r="R1414" i="1"/>
  <c r="Q1414" i="1"/>
  <c r="N1414" i="1"/>
  <c r="M1414" i="1"/>
  <c r="O1414" i="1" s="1"/>
  <c r="P1414" i="1" s="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O1407" i="1" s="1"/>
  <c r="P1407" i="1" s="1"/>
  <c r="T1406" i="1"/>
  <c r="S1406" i="1"/>
  <c r="R1406" i="1"/>
  <c r="Q1406" i="1"/>
  <c r="N1406" i="1"/>
  <c r="M1406" i="1"/>
  <c r="O1406" i="1" s="1"/>
  <c r="P1406" i="1" s="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O1403" i="1" s="1"/>
  <c r="P1403" i="1" s="1"/>
  <c r="T1402" i="1"/>
  <c r="S1402" i="1"/>
  <c r="R1402" i="1"/>
  <c r="Q1402" i="1"/>
  <c r="N1402" i="1"/>
  <c r="M1402" i="1"/>
  <c r="O1402" i="1" s="1"/>
  <c r="P1402" i="1" s="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O1399" i="1" s="1"/>
  <c r="P1399" i="1" s="1"/>
  <c r="T1398" i="1"/>
  <c r="S1398" i="1"/>
  <c r="R1398" i="1"/>
  <c r="Q1398" i="1"/>
  <c r="N1398" i="1"/>
  <c r="M1398" i="1"/>
  <c r="O1398" i="1" s="1"/>
  <c r="P1398" i="1" s="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O1391" i="1" s="1"/>
  <c r="P1391" i="1" s="1"/>
  <c r="T1390" i="1"/>
  <c r="S1390" i="1"/>
  <c r="R1390" i="1"/>
  <c r="Q1390" i="1"/>
  <c r="N1390" i="1"/>
  <c r="M1390" i="1"/>
  <c r="O1390" i="1" s="1"/>
  <c r="P1390" i="1" s="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O1387" i="1" s="1"/>
  <c r="P1387" i="1" s="1"/>
  <c r="T1386" i="1"/>
  <c r="S1386" i="1"/>
  <c r="R1386" i="1"/>
  <c r="Q1386" i="1"/>
  <c r="N1386" i="1"/>
  <c r="M1386" i="1"/>
  <c r="O1386" i="1" s="1"/>
  <c r="P1386" i="1" s="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O1383" i="1" s="1"/>
  <c r="P1383" i="1" s="1"/>
  <c r="T1382" i="1"/>
  <c r="S1382" i="1"/>
  <c r="R1382" i="1"/>
  <c r="Q1382" i="1"/>
  <c r="N1382" i="1"/>
  <c r="M1382" i="1"/>
  <c r="O1382" i="1" s="1"/>
  <c r="P1382" i="1" s="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N1378" i="1"/>
  <c r="M1378" i="1"/>
  <c r="O1378" i="1" s="1"/>
  <c r="P1378" i="1" s="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O1303" i="1" s="1"/>
  <c r="P1303" i="1" s="1"/>
  <c r="T1302" i="1"/>
  <c r="S1302" i="1"/>
  <c r="R1302" i="1"/>
  <c r="Q1302" i="1"/>
  <c r="N1302" i="1"/>
  <c r="M1302" i="1"/>
  <c r="O1302" i="1" s="1"/>
  <c r="P1302" i="1" s="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O1299" i="1" s="1"/>
  <c r="P1299" i="1" s="1"/>
  <c r="T1298" i="1"/>
  <c r="S1298" i="1"/>
  <c r="R1298" i="1"/>
  <c r="Q1298" i="1"/>
  <c r="N1298" i="1"/>
  <c r="M1298" i="1"/>
  <c r="O1298" i="1" s="1"/>
  <c r="P1298" i="1" s="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O1295" i="1" s="1"/>
  <c r="P1295" i="1" s="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O1291" i="1" s="1"/>
  <c r="P1291" i="1" s="1"/>
  <c r="T1290" i="1"/>
  <c r="S1290" i="1"/>
  <c r="R1290" i="1"/>
  <c r="Q1290" i="1"/>
  <c r="N1290" i="1"/>
  <c r="M1290" i="1"/>
  <c r="O1290" i="1" s="1"/>
  <c r="P1290" i="1" s="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O1287" i="1" s="1"/>
  <c r="P1287" i="1" s="1"/>
  <c r="T1286" i="1"/>
  <c r="S1286" i="1"/>
  <c r="R1286" i="1"/>
  <c r="Q1286" i="1"/>
  <c r="N1286" i="1"/>
  <c r="M1286" i="1"/>
  <c r="O1286" i="1" s="1"/>
  <c r="P1286" i="1" s="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O1283" i="1" s="1"/>
  <c r="P1283" i="1" s="1"/>
  <c r="T1282" i="1"/>
  <c r="S1282" i="1"/>
  <c r="R1282" i="1"/>
  <c r="Q1282" i="1"/>
  <c r="N1282" i="1"/>
  <c r="M1282" i="1"/>
  <c r="O1282" i="1" s="1"/>
  <c r="P1282" i="1" s="1"/>
  <c r="T1281" i="1"/>
  <c r="S1281" i="1"/>
  <c r="R1281" i="1"/>
  <c r="Q1281" i="1"/>
  <c r="N1281" i="1"/>
  <c r="M1281" i="1"/>
  <c r="O1281" i="1" s="1"/>
  <c r="P1281" i="1" s="1"/>
  <c r="T1280" i="1"/>
  <c r="S1280" i="1"/>
  <c r="R1280" i="1"/>
  <c r="Q1280" i="1"/>
  <c r="N1280" i="1"/>
  <c r="M1280" i="1"/>
  <c r="T1279" i="1"/>
  <c r="S1279" i="1"/>
  <c r="R1279" i="1"/>
  <c r="Q1279" i="1"/>
  <c r="N1279" i="1"/>
  <c r="M1279" i="1"/>
  <c r="O1279" i="1" s="1"/>
  <c r="P1279" i="1" s="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O1275" i="1" s="1"/>
  <c r="P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O1271" i="1" s="1"/>
  <c r="P1271" i="1" s="1"/>
  <c r="T1270" i="1"/>
  <c r="S1270" i="1"/>
  <c r="R1270" i="1"/>
  <c r="Q1270" i="1"/>
  <c r="N1270" i="1"/>
  <c r="M1270" i="1"/>
  <c r="O1270" i="1" s="1"/>
  <c r="P1270" i="1" s="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O1267" i="1" s="1"/>
  <c r="P1267" i="1" s="1"/>
  <c r="T1266" i="1"/>
  <c r="S1266" i="1"/>
  <c r="R1266" i="1"/>
  <c r="Q1266" i="1"/>
  <c r="N1266" i="1"/>
  <c r="M1266" i="1"/>
  <c r="O1266" i="1" s="1"/>
  <c r="P1266" i="1" s="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O1263" i="1" s="1"/>
  <c r="P1263" i="1" s="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O1259" i="1" s="1"/>
  <c r="P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O1255" i="1" s="1"/>
  <c r="P1255" i="1" s="1"/>
  <c r="T1254" i="1"/>
  <c r="S1254" i="1"/>
  <c r="R1254" i="1"/>
  <c r="Q1254" i="1"/>
  <c r="N1254" i="1"/>
  <c r="M1254" i="1"/>
  <c r="O1254" i="1" s="1"/>
  <c r="P1254" i="1" s="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O1251" i="1" s="1"/>
  <c r="P1251" i="1" s="1"/>
  <c r="T1250" i="1"/>
  <c r="S1250" i="1"/>
  <c r="R1250" i="1"/>
  <c r="Q1250" i="1"/>
  <c r="N1250" i="1"/>
  <c r="M1250" i="1"/>
  <c r="O1250" i="1" s="1"/>
  <c r="P1250" i="1" s="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O1247" i="1" s="1"/>
  <c r="P1247" i="1" s="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O1243" i="1" s="1"/>
  <c r="P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O1239" i="1" s="1"/>
  <c r="P1239" i="1" s="1"/>
  <c r="T1238" i="1"/>
  <c r="S1238" i="1"/>
  <c r="R1238" i="1"/>
  <c r="Q1238" i="1"/>
  <c r="N1238" i="1"/>
  <c r="M1238" i="1"/>
  <c r="O1238" i="1" s="1"/>
  <c r="P1238" i="1" s="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O1235" i="1" s="1"/>
  <c r="P1235" i="1" s="1"/>
  <c r="T1234" i="1"/>
  <c r="S1234" i="1"/>
  <c r="R1234" i="1"/>
  <c r="Q1234" i="1"/>
  <c r="N1234" i="1"/>
  <c r="M1234" i="1"/>
  <c r="O1234" i="1" s="1"/>
  <c r="P1234" i="1" s="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O1231" i="1" s="1"/>
  <c r="P1231" i="1" s="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O1227" i="1" s="1"/>
  <c r="P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O1223" i="1" s="1"/>
  <c r="P1223" i="1" s="1"/>
  <c r="T1222" i="1"/>
  <c r="S1222" i="1"/>
  <c r="R1222" i="1"/>
  <c r="Q1222" i="1"/>
  <c r="N1222" i="1"/>
  <c r="M1222" i="1"/>
  <c r="O1222" i="1" s="1"/>
  <c r="P1222" i="1" s="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O1219" i="1" s="1"/>
  <c r="P1219" i="1" s="1"/>
  <c r="T1218" i="1"/>
  <c r="S1218" i="1"/>
  <c r="R1218" i="1"/>
  <c r="Q1218" i="1"/>
  <c r="N1218" i="1"/>
  <c r="M1218" i="1"/>
  <c r="O1218" i="1" s="1"/>
  <c r="P1218" i="1" s="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O1215" i="1" s="1"/>
  <c r="P1215" i="1" s="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O1211" i="1" s="1"/>
  <c r="P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O1207" i="1" s="1"/>
  <c r="P1207" i="1" s="1"/>
  <c r="T1206" i="1"/>
  <c r="S1206" i="1"/>
  <c r="R1206" i="1"/>
  <c r="Q1206" i="1"/>
  <c r="N1206" i="1"/>
  <c r="M1206" i="1"/>
  <c r="O1206" i="1" s="1"/>
  <c r="P1206" i="1" s="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O1203" i="1" s="1"/>
  <c r="P1203" i="1" s="1"/>
  <c r="T1202" i="1"/>
  <c r="S1202" i="1"/>
  <c r="R1202" i="1"/>
  <c r="Q1202" i="1"/>
  <c r="N1202" i="1"/>
  <c r="M1202" i="1"/>
  <c r="O1202" i="1" s="1"/>
  <c r="P1202" i="1" s="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O1199" i="1" s="1"/>
  <c r="P1199" i="1" s="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O1195" i="1" s="1"/>
  <c r="P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O1191" i="1" s="1"/>
  <c r="P1191" i="1" s="1"/>
  <c r="T1190" i="1"/>
  <c r="S1190" i="1"/>
  <c r="R1190" i="1"/>
  <c r="Q1190" i="1"/>
  <c r="N1190" i="1"/>
  <c r="M1190" i="1"/>
  <c r="O1190" i="1" s="1"/>
  <c r="P1190" i="1" s="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O1187" i="1" s="1"/>
  <c r="P1187" i="1" s="1"/>
  <c r="T1186" i="1"/>
  <c r="S1186" i="1"/>
  <c r="R1186" i="1"/>
  <c r="Q1186" i="1"/>
  <c r="N1186" i="1"/>
  <c r="M1186" i="1"/>
  <c r="O1186" i="1" s="1"/>
  <c r="P1186" i="1" s="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O1183" i="1" s="1"/>
  <c r="P1183" i="1" s="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O1179" i="1" s="1"/>
  <c r="P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O1175" i="1" s="1"/>
  <c r="P1175" i="1" s="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O1171" i="1" s="1"/>
  <c r="P1171" i="1" s="1"/>
  <c r="T1170" i="1"/>
  <c r="S1170" i="1"/>
  <c r="R1170" i="1"/>
  <c r="Q1170" i="1"/>
  <c r="N1170" i="1"/>
  <c r="M1170" i="1"/>
  <c r="O1170" i="1" s="1"/>
  <c r="P1170" i="1" s="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O1167" i="1" s="1"/>
  <c r="P1167" i="1" s="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O1163" i="1" s="1"/>
  <c r="P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O1159" i="1" s="1"/>
  <c r="P1159" i="1" s="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O1155" i="1" s="1"/>
  <c r="P1155" i="1" s="1"/>
  <c r="T1154" i="1"/>
  <c r="S1154" i="1"/>
  <c r="R1154" i="1"/>
  <c r="Q1154" i="1"/>
  <c r="N1154" i="1"/>
  <c r="M1154" i="1"/>
  <c r="O1154" i="1" s="1"/>
  <c r="P1154" i="1" s="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O1151" i="1" s="1"/>
  <c r="P1151" i="1" s="1"/>
  <c r="T1150" i="1"/>
  <c r="S1150" i="1"/>
  <c r="R1150" i="1"/>
  <c r="Q1150" i="1"/>
  <c r="N1150" i="1"/>
  <c r="M1150" i="1"/>
  <c r="O1150" i="1" s="1"/>
  <c r="P1150" i="1" s="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O1147" i="1" s="1"/>
  <c r="P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O1143" i="1" s="1"/>
  <c r="P1143" i="1" s="1"/>
  <c r="T1142" i="1"/>
  <c r="S1142" i="1"/>
  <c r="R1142" i="1"/>
  <c r="Q1142" i="1"/>
  <c r="N1142" i="1"/>
  <c r="M1142" i="1"/>
  <c r="O1142" i="1" s="1"/>
  <c r="P1142" i="1" s="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O1139" i="1" s="1"/>
  <c r="P1139" i="1" s="1"/>
  <c r="T1138" i="1"/>
  <c r="S1138" i="1"/>
  <c r="R1138" i="1"/>
  <c r="Q1138" i="1"/>
  <c r="N1138" i="1"/>
  <c r="M1138" i="1"/>
  <c r="O1138" i="1" s="1"/>
  <c r="P1138" i="1" s="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O1135" i="1" s="1"/>
  <c r="P1135" i="1" s="1"/>
  <c r="T1134" i="1"/>
  <c r="S1134" i="1"/>
  <c r="R1134" i="1"/>
  <c r="Q1134" i="1"/>
  <c r="N1134" i="1"/>
  <c r="M1134" i="1"/>
  <c r="O1134" i="1" s="1"/>
  <c r="P1134" i="1" s="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O1131" i="1" s="1"/>
  <c r="P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O1127" i="1" s="1"/>
  <c r="P1127" i="1" s="1"/>
  <c r="T1126" i="1"/>
  <c r="S1126" i="1"/>
  <c r="R1126" i="1"/>
  <c r="Q1126" i="1"/>
  <c r="N1126" i="1"/>
  <c r="M1126" i="1"/>
  <c r="O1126" i="1" s="1"/>
  <c r="P1126" i="1" s="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O1123" i="1" s="1"/>
  <c r="P1123" i="1" s="1"/>
  <c r="T1122" i="1"/>
  <c r="S1122" i="1"/>
  <c r="R1122" i="1"/>
  <c r="Q1122" i="1"/>
  <c r="N1122" i="1"/>
  <c r="M1122" i="1"/>
  <c r="O1122" i="1" s="1"/>
  <c r="P1122" i="1" s="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O1119" i="1" s="1"/>
  <c r="P1119" i="1" s="1"/>
  <c r="T1118" i="1"/>
  <c r="S1118" i="1"/>
  <c r="R1118" i="1"/>
  <c r="Q1118" i="1"/>
  <c r="N1118" i="1"/>
  <c r="M1118" i="1"/>
  <c r="O1118" i="1" s="1"/>
  <c r="P1118" i="1" s="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O1115" i="1" s="1"/>
  <c r="P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O891" i="1" s="1"/>
  <c r="P891" i="1" s="1"/>
  <c r="T890" i="1"/>
  <c r="S890" i="1"/>
  <c r="R890" i="1"/>
  <c r="Q890" i="1"/>
  <c r="N890" i="1"/>
  <c r="M890" i="1"/>
  <c r="O890" i="1" s="1"/>
  <c r="P890" i="1" s="1"/>
  <c r="T889" i="1"/>
  <c r="S889" i="1"/>
  <c r="R889" i="1"/>
  <c r="Q889" i="1"/>
  <c r="N889" i="1"/>
  <c r="M889" i="1"/>
  <c r="O889" i="1" s="1"/>
  <c r="P889" i="1" s="1"/>
  <c r="T888" i="1"/>
  <c r="S888" i="1"/>
  <c r="R888" i="1"/>
  <c r="Q888" i="1"/>
  <c r="N888" i="1"/>
  <c r="M888" i="1"/>
  <c r="O888" i="1" s="1"/>
  <c r="P888" i="1" s="1"/>
  <c r="T887" i="1"/>
  <c r="S887" i="1"/>
  <c r="R887" i="1"/>
  <c r="Q887" i="1"/>
  <c r="N887" i="1"/>
  <c r="M887" i="1"/>
  <c r="O887" i="1" s="1"/>
  <c r="P887" i="1" s="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O883" i="1" s="1"/>
  <c r="P883" i="1" s="1"/>
  <c r="T882" i="1"/>
  <c r="S882" i="1"/>
  <c r="R882" i="1"/>
  <c r="Q882" i="1"/>
  <c r="N882" i="1"/>
  <c r="M882" i="1"/>
  <c r="O882" i="1" s="1"/>
  <c r="P882" i="1" s="1"/>
  <c r="T881" i="1"/>
  <c r="S881" i="1"/>
  <c r="R881" i="1"/>
  <c r="Q881" i="1"/>
  <c r="N881" i="1"/>
  <c r="M881" i="1"/>
  <c r="O881" i="1" s="1"/>
  <c r="P881" i="1" s="1"/>
  <c r="T880" i="1"/>
  <c r="S880" i="1"/>
  <c r="R880" i="1"/>
  <c r="Q880" i="1"/>
  <c r="N880" i="1"/>
  <c r="M880" i="1"/>
  <c r="O880" i="1" s="1"/>
  <c r="P880" i="1" s="1"/>
  <c r="T879" i="1"/>
  <c r="S879" i="1"/>
  <c r="R879" i="1"/>
  <c r="Q879" i="1"/>
  <c r="N879" i="1"/>
  <c r="M879" i="1"/>
  <c r="O879" i="1" s="1"/>
  <c r="P879" i="1" s="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O875" i="1" s="1"/>
  <c r="P875" i="1" s="1"/>
  <c r="T874" i="1"/>
  <c r="S874" i="1"/>
  <c r="R874" i="1"/>
  <c r="Q874" i="1"/>
  <c r="N874" i="1"/>
  <c r="M874" i="1"/>
  <c r="O874" i="1" s="1"/>
  <c r="P874" i="1" s="1"/>
  <c r="T873" i="1"/>
  <c r="S873" i="1"/>
  <c r="R873" i="1"/>
  <c r="Q873" i="1"/>
  <c r="N873" i="1"/>
  <c r="M873" i="1"/>
  <c r="O873" i="1" s="1"/>
  <c r="P873" i="1" s="1"/>
  <c r="T872" i="1"/>
  <c r="S872" i="1"/>
  <c r="R872" i="1"/>
  <c r="Q872" i="1"/>
  <c r="N872" i="1"/>
  <c r="M872" i="1"/>
  <c r="O872" i="1" s="1"/>
  <c r="P872" i="1" s="1"/>
  <c r="T871" i="1"/>
  <c r="S871" i="1"/>
  <c r="R871" i="1"/>
  <c r="Q871" i="1"/>
  <c r="N871" i="1"/>
  <c r="M871" i="1"/>
  <c r="O871" i="1" s="1"/>
  <c r="P871" i="1" s="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O867" i="1" s="1"/>
  <c r="P867" i="1" s="1"/>
  <c r="T866" i="1"/>
  <c r="S866" i="1"/>
  <c r="R866" i="1"/>
  <c r="Q866" i="1"/>
  <c r="N866" i="1"/>
  <c r="M866" i="1"/>
  <c r="O866" i="1" s="1"/>
  <c r="P866" i="1" s="1"/>
  <c r="T865" i="1"/>
  <c r="S865" i="1"/>
  <c r="R865" i="1"/>
  <c r="Q865" i="1"/>
  <c r="N865" i="1"/>
  <c r="M865" i="1"/>
  <c r="O865" i="1" s="1"/>
  <c r="P865" i="1" s="1"/>
  <c r="T864" i="1"/>
  <c r="S864" i="1"/>
  <c r="R864" i="1"/>
  <c r="Q864" i="1"/>
  <c r="N864" i="1"/>
  <c r="M864" i="1"/>
  <c r="O864" i="1" s="1"/>
  <c r="P864" i="1" s="1"/>
  <c r="T863" i="1"/>
  <c r="S863" i="1"/>
  <c r="R863" i="1"/>
  <c r="Q863" i="1"/>
  <c r="N863" i="1"/>
  <c r="M863" i="1"/>
  <c r="O863" i="1" s="1"/>
  <c r="P863" i="1" s="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O859" i="1" s="1"/>
  <c r="P859" i="1" s="1"/>
  <c r="T858" i="1"/>
  <c r="S858" i="1"/>
  <c r="R858" i="1"/>
  <c r="Q858" i="1"/>
  <c r="N858" i="1"/>
  <c r="M858" i="1"/>
  <c r="O858" i="1" s="1"/>
  <c r="P858" i="1" s="1"/>
  <c r="T857" i="1"/>
  <c r="S857" i="1"/>
  <c r="R857" i="1"/>
  <c r="Q857" i="1"/>
  <c r="N857" i="1"/>
  <c r="M857" i="1"/>
  <c r="O857" i="1" s="1"/>
  <c r="P857" i="1" s="1"/>
  <c r="T856" i="1"/>
  <c r="S856" i="1"/>
  <c r="R856" i="1"/>
  <c r="Q856" i="1"/>
  <c r="N856" i="1"/>
  <c r="M856" i="1"/>
  <c r="O856" i="1" s="1"/>
  <c r="P856" i="1" s="1"/>
  <c r="T855" i="1"/>
  <c r="S855" i="1"/>
  <c r="R855" i="1"/>
  <c r="Q855" i="1"/>
  <c r="N855" i="1"/>
  <c r="M855" i="1"/>
  <c r="O855" i="1" s="1"/>
  <c r="P855" i="1" s="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O851" i="1" s="1"/>
  <c r="P851" i="1" s="1"/>
  <c r="T850" i="1"/>
  <c r="S850" i="1"/>
  <c r="R850" i="1"/>
  <c r="Q850" i="1"/>
  <c r="N850" i="1"/>
  <c r="M850" i="1"/>
  <c r="O850" i="1" s="1"/>
  <c r="P850" i="1" s="1"/>
  <c r="T849" i="1"/>
  <c r="S849" i="1"/>
  <c r="R849" i="1"/>
  <c r="Q849" i="1"/>
  <c r="N849" i="1"/>
  <c r="M849" i="1"/>
  <c r="O849" i="1" s="1"/>
  <c r="P849" i="1" s="1"/>
  <c r="T848" i="1"/>
  <c r="S848" i="1"/>
  <c r="R848" i="1"/>
  <c r="Q848" i="1"/>
  <c r="N848" i="1"/>
  <c r="M848" i="1"/>
  <c r="O848" i="1" s="1"/>
  <c r="P848" i="1" s="1"/>
  <c r="T847" i="1"/>
  <c r="S847" i="1"/>
  <c r="R847" i="1"/>
  <c r="Q847" i="1"/>
  <c r="N847" i="1"/>
  <c r="M847" i="1"/>
  <c r="O847" i="1" s="1"/>
  <c r="P847" i="1" s="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O843" i="1" s="1"/>
  <c r="P843" i="1" s="1"/>
  <c r="T842" i="1"/>
  <c r="S842" i="1"/>
  <c r="R842" i="1"/>
  <c r="Q842" i="1"/>
  <c r="N842" i="1"/>
  <c r="M842" i="1"/>
  <c r="O842" i="1" s="1"/>
  <c r="P842" i="1" s="1"/>
  <c r="T841" i="1"/>
  <c r="S841" i="1"/>
  <c r="R841" i="1"/>
  <c r="Q841" i="1"/>
  <c r="N841" i="1"/>
  <c r="M841" i="1"/>
  <c r="O841" i="1" s="1"/>
  <c r="P841" i="1" s="1"/>
  <c r="T840" i="1"/>
  <c r="S840" i="1"/>
  <c r="R840" i="1"/>
  <c r="Q840" i="1"/>
  <c r="N840" i="1"/>
  <c r="M840" i="1"/>
  <c r="O840" i="1" s="1"/>
  <c r="P840" i="1" s="1"/>
  <c r="T839" i="1"/>
  <c r="S839" i="1"/>
  <c r="R839" i="1"/>
  <c r="Q839" i="1"/>
  <c r="N839" i="1"/>
  <c r="M839" i="1"/>
  <c r="O839" i="1" s="1"/>
  <c r="P839" i="1" s="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O835" i="1" s="1"/>
  <c r="P835" i="1" s="1"/>
  <c r="T834" i="1"/>
  <c r="S834" i="1"/>
  <c r="R834" i="1"/>
  <c r="Q834" i="1"/>
  <c r="N834" i="1"/>
  <c r="M834" i="1"/>
  <c r="O834" i="1" s="1"/>
  <c r="P834" i="1" s="1"/>
  <c r="T833" i="1"/>
  <c r="S833" i="1"/>
  <c r="R833" i="1"/>
  <c r="Q833" i="1"/>
  <c r="N833" i="1"/>
  <c r="M833" i="1"/>
  <c r="O833" i="1" s="1"/>
  <c r="P833" i="1" s="1"/>
  <c r="T832" i="1"/>
  <c r="S832" i="1"/>
  <c r="R832" i="1"/>
  <c r="Q832" i="1"/>
  <c r="N832" i="1"/>
  <c r="M832" i="1"/>
  <c r="O832" i="1" s="1"/>
  <c r="P832" i="1" s="1"/>
  <c r="T831" i="1"/>
  <c r="S831" i="1"/>
  <c r="R831" i="1"/>
  <c r="Q831" i="1"/>
  <c r="N831" i="1"/>
  <c r="M831" i="1"/>
  <c r="O831" i="1" s="1"/>
  <c r="P831" i="1" s="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O827" i="1" s="1"/>
  <c r="P827" i="1" s="1"/>
  <c r="T826" i="1"/>
  <c r="S826" i="1"/>
  <c r="R826" i="1"/>
  <c r="Q826" i="1"/>
  <c r="N826" i="1"/>
  <c r="M826" i="1"/>
  <c r="O826" i="1" s="1"/>
  <c r="P826" i="1" s="1"/>
  <c r="T825" i="1"/>
  <c r="S825" i="1"/>
  <c r="R825" i="1"/>
  <c r="Q825" i="1"/>
  <c r="N825" i="1"/>
  <c r="M825" i="1"/>
  <c r="O825" i="1" s="1"/>
  <c r="P825" i="1" s="1"/>
  <c r="T824" i="1"/>
  <c r="S824" i="1"/>
  <c r="R824" i="1"/>
  <c r="Q824" i="1"/>
  <c r="N824" i="1"/>
  <c r="M824" i="1"/>
  <c r="O824" i="1" s="1"/>
  <c r="P824" i="1" s="1"/>
  <c r="T823" i="1"/>
  <c r="S823" i="1"/>
  <c r="R823" i="1"/>
  <c r="Q823" i="1"/>
  <c r="N823" i="1"/>
  <c r="M823" i="1"/>
  <c r="O823" i="1" s="1"/>
  <c r="P823" i="1" s="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O819" i="1" s="1"/>
  <c r="P819" i="1" s="1"/>
  <c r="T818" i="1"/>
  <c r="S818" i="1"/>
  <c r="R818" i="1"/>
  <c r="Q818" i="1"/>
  <c r="N818" i="1"/>
  <c r="M818" i="1"/>
  <c r="O818" i="1" s="1"/>
  <c r="P818" i="1" s="1"/>
  <c r="T817" i="1"/>
  <c r="S817" i="1"/>
  <c r="R817" i="1"/>
  <c r="Q817" i="1"/>
  <c r="N817" i="1"/>
  <c r="M817" i="1"/>
  <c r="O817" i="1" s="1"/>
  <c r="P817" i="1" s="1"/>
  <c r="T816" i="1"/>
  <c r="S816" i="1"/>
  <c r="R816" i="1"/>
  <c r="Q816" i="1"/>
  <c r="N816" i="1"/>
  <c r="M816" i="1"/>
  <c r="O816" i="1" s="1"/>
  <c r="P816" i="1" s="1"/>
  <c r="T815" i="1"/>
  <c r="S815" i="1"/>
  <c r="R815" i="1"/>
  <c r="Q815" i="1"/>
  <c r="N815" i="1"/>
  <c r="M815" i="1"/>
  <c r="O815" i="1" s="1"/>
  <c r="P815" i="1" s="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O811" i="1" s="1"/>
  <c r="P811" i="1" s="1"/>
  <c r="T810" i="1"/>
  <c r="S810" i="1"/>
  <c r="R810" i="1"/>
  <c r="Q810" i="1"/>
  <c r="N810" i="1"/>
  <c r="M810" i="1"/>
  <c r="O810" i="1" s="1"/>
  <c r="P810" i="1" s="1"/>
  <c r="T809" i="1"/>
  <c r="S809" i="1"/>
  <c r="R809" i="1"/>
  <c r="Q809" i="1"/>
  <c r="N809" i="1"/>
  <c r="M809" i="1"/>
  <c r="O809" i="1" s="1"/>
  <c r="P809" i="1" s="1"/>
  <c r="T808" i="1"/>
  <c r="S808" i="1"/>
  <c r="R808" i="1"/>
  <c r="Q808" i="1"/>
  <c r="N808" i="1"/>
  <c r="M808" i="1"/>
  <c r="O808" i="1" s="1"/>
  <c r="P808" i="1" s="1"/>
  <c r="T807" i="1"/>
  <c r="S807" i="1"/>
  <c r="R807" i="1"/>
  <c r="Q807" i="1"/>
  <c r="N807" i="1"/>
  <c r="M807" i="1"/>
  <c r="O807" i="1" s="1"/>
  <c r="P807" i="1" s="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O803" i="1" s="1"/>
  <c r="P803" i="1" s="1"/>
  <c r="T802" i="1"/>
  <c r="S802" i="1"/>
  <c r="R802" i="1"/>
  <c r="Q802" i="1"/>
  <c r="N802" i="1"/>
  <c r="M802" i="1"/>
  <c r="O802" i="1" s="1"/>
  <c r="P802" i="1" s="1"/>
  <c r="T801" i="1"/>
  <c r="S801" i="1"/>
  <c r="R801" i="1"/>
  <c r="Q801" i="1"/>
  <c r="N801" i="1"/>
  <c r="M801" i="1"/>
  <c r="O801" i="1" s="1"/>
  <c r="P801" i="1" s="1"/>
  <c r="T800" i="1"/>
  <c r="S800" i="1"/>
  <c r="R800" i="1"/>
  <c r="Q800" i="1"/>
  <c r="N800" i="1"/>
  <c r="M800" i="1"/>
  <c r="O800" i="1" s="1"/>
  <c r="P800" i="1" s="1"/>
  <c r="T799" i="1"/>
  <c r="S799" i="1"/>
  <c r="R799" i="1"/>
  <c r="Q799" i="1"/>
  <c r="N799" i="1"/>
  <c r="M799" i="1"/>
  <c r="O799" i="1" s="1"/>
  <c r="P799" i="1" s="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O795" i="1" s="1"/>
  <c r="P795" i="1" s="1"/>
  <c r="T794" i="1"/>
  <c r="S794" i="1"/>
  <c r="R794" i="1"/>
  <c r="Q794" i="1"/>
  <c r="N794" i="1"/>
  <c r="M794" i="1"/>
  <c r="O794" i="1" s="1"/>
  <c r="P794" i="1" s="1"/>
  <c r="T793" i="1"/>
  <c r="S793" i="1"/>
  <c r="R793" i="1"/>
  <c r="Q793" i="1"/>
  <c r="N793" i="1"/>
  <c r="M793" i="1"/>
  <c r="O793" i="1" s="1"/>
  <c r="P793" i="1" s="1"/>
  <c r="T792" i="1"/>
  <c r="S792" i="1"/>
  <c r="R792" i="1"/>
  <c r="Q792" i="1"/>
  <c r="N792" i="1"/>
  <c r="M792" i="1"/>
  <c r="O792" i="1" s="1"/>
  <c r="P792" i="1" s="1"/>
  <c r="T791" i="1"/>
  <c r="S791" i="1"/>
  <c r="R791" i="1"/>
  <c r="Q791" i="1"/>
  <c r="N791" i="1"/>
  <c r="M791" i="1"/>
  <c r="O791" i="1" s="1"/>
  <c r="P791" i="1" s="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O787" i="1" s="1"/>
  <c r="P787" i="1" s="1"/>
  <c r="T786" i="1"/>
  <c r="S786" i="1"/>
  <c r="R786" i="1"/>
  <c r="Q786" i="1"/>
  <c r="N786" i="1"/>
  <c r="M786" i="1"/>
  <c r="O786" i="1" s="1"/>
  <c r="P786" i="1" s="1"/>
  <c r="T785" i="1"/>
  <c r="S785" i="1"/>
  <c r="R785" i="1"/>
  <c r="Q785" i="1"/>
  <c r="N785" i="1"/>
  <c r="M785" i="1"/>
  <c r="O785" i="1" s="1"/>
  <c r="P785" i="1" s="1"/>
  <c r="T784" i="1"/>
  <c r="S784" i="1"/>
  <c r="R784" i="1"/>
  <c r="Q784" i="1"/>
  <c r="N784" i="1"/>
  <c r="M784" i="1"/>
  <c r="O784" i="1" s="1"/>
  <c r="P784" i="1" s="1"/>
  <c r="T783" i="1"/>
  <c r="S783" i="1"/>
  <c r="R783" i="1"/>
  <c r="Q783" i="1"/>
  <c r="N783" i="1"/>
  <c r="M783" i="1"/>
  <c r="O783" i="1" s="1"/>
  <c r="P783" i="1" s="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O779" i="1" s="1"/>
  <c r="P779" i="1" s="1"/>
  <c r="T778" i="1"/>
  <c r="S778" i="1"/>
  <c r="R778" i="1"/>
  <c r="Q778" i="1"/>
  <c r="N778" i="1"/>
  <c r="M778" i="1"/>
  <c r="O778" i="1" s="1"/>
  <c r="P778" i="1" s="1"/>
  <c r="T777" i="1"/>
  <c r="S777" i="1"/>
  <c r="R777" i="1"/>
  <c r="Q777" i="1"/>
  <c r="N777" i="1"/>
  <c r="M777" i="1"/>
  <c r="O777" i="1" s="1"/>
  <c r="P777" i="1" s="1"/>
  <c r="T776" i="1"/>
  <c r="S776" i="1"/>
  <c r="R776" i="1"/>
  <c r="Q776" i="1"/>
  <c r="N776" i="1"/>
  <c r="M776" i="1"/>
  <c r="O776" i="1" s="1"/>
  <c r="P776" i="1" s="1"/>
  <c r="T775" i="1"/>
  <c r="S775" i="1"/>
  <c r="R775" i="1"/>
  <c r="Q775" i="1"/>
  <c r="N775" i="1"/>
  <c r="M775" i="1"/>
  <c r="O775" i="1" s="1"/>
  <c r="P775" i="1" s="1"/>
  <c r="T774" i="1"/>
  <c r="S774" i="1"/>
  <c r="R774" i="1"/>
  <c r="Q774" i="1"/>
  <c r="N774" i="1"/>
  <c r="M774" i="1"/>
  <c r="O774" i="1" s="1"/>
  <c r="P774" i="1" s="1"/>
  <c r="T773" i="1"/>
  <c r="S773" i="1"/>
  <c r="R773" i="1"/>
  <c r="Q773" i="1"/>
  <c r="N773" i="1"/>
  <c r="M773" i="1"/>
  <c r="O773" i="1" s="1"/>
  <c r="P773" i="1" s="1"/>
  <c r="T772" i="1"/>
  <c r="S772" i="1"/>
  <c r="R772" i="1"/>
  <c r="Q772" i="1"/>
  <c r="N772" i="1"/>
  <c r="M772" i="1"/>
  <c r="O772" i="1" s="1"/>
  <c r="P772" i="1" s="1"/>
  <c r="T771" i="1"/>
  <c r="S771" i="1"/>
  <c r="R771" i="1"/>
  <c r="Q771" i="1"/>
  <c r="N771" i="1"/>
  <c r="M771" i="1"/>
  <c r="O771" i="1" s="1"/>
  <c r="P771" i="1" s="1"/>
  <c r="T770" i="1"/>
  <c r="S770" i="1"/>
  <c r="R770" i="1"/>
  <c r="Q770" i="1"/>
  <c r="N770" i="1"/>
  <c r="M770" i="1"/>
  <c r="O770" i="1" s="1"/>
  <c r="P770" i="1" s="1"/>
  <c r="T769" i="1"/>
  <c r="S769" i="1"/>
  <c r="R769" i="1"/>
  <c r="Q769" i="1"/>
  <c r="N769" i="1"/>
  <c r="M769" i="1"/>
  <c r="O769" i="1" s="1"/>
  <c r="P769" i="1" s="1"/>
  <c r="T768" i="1"/>
  <c r="S768" i="1"/>
  <c r="R768" i="1"/>
  <c r="Q768" i="1"/>
  <c r="N768" i="1"/>
  <c r="M768" i="1"/>
  <c r="O768" i="1" s="1"/>
  <c r="P768" i="1" s="1"/>
  <c r="T767" i="1"/>
  <c r="S767" i="1"/>
  <c r="R767" i="1"/>
  <c r="Q767" i="1"/>
  <c r="N767" i="1"/>
  <c r="M767" i="1"/>
  <c r="O767" i="1" s="1"/>
  <c r="P767" i="1" s="1"/>
  <c r="T766" i="1"/>
  <c r="S766" i="1"/>
  <c r="R766" i="1"/>
  <c r="Q766" i="1"/>
  <c r="N766" i="1"/>
  <c r="M766" i="1"/>
  <c r="O766" i="1" s="1"/>
  <c r="P766" i="1" s="1"/>
  <c r="T765" i="1"/>
  <c r="S765" i="1"/>
  <c r="R765" i="1"/>
  <c r="Q765" i="1"/>
  <c r="N765" i="1"/>
  <c r="M765" i="1"/>
  <c r="O765" i="1" s="1"/>
  <c r="P765" i="1" s="1"/>
  <c r="T764" i="1"/>
  <c r="S764" i="1"/>
  <c r="R764" i="1"/>
  <c r="Q764" i="1"/>
  <c r="N764" i="1"/>
  <c r="M764" i="1"/>
  <c r="O764" i="1" s="1"/>
  <c r="P764" i="1" s="1"/>
  <c r="T763" i="1"/>
  <c r="S763" i="1"/>
  <c r="R763" i="1"/>
  <c r="Q763" i="1"/>
  <c r="N763" i="1"/>
  <c r="M763" i="1"/>
  <c r="O763" i="1" s="1"/>
  <c r="P763" i="1" s="1"/>
  <c r="T762" i="1"/>
  <c r="S762" i="1"/>
  <c r="R762" i="1"/>
  <c r="Q762" i="1"/>
  <c r="N762" i="1"/>
  <c r="M762" i="1"/>
  <c r="O762" i="1" s="1"/>
  <c r="P762" i="1" s="1"/>
  <c r="T761" i="1"/>
  <c r="S761" i="1"/>
  <c r="R761" i="1"/>
  <c r="Q761" i="1"/>
  <c r="N761" i="1"/>
  <c r="M761" i="1"/>
  <c r="O761" i="1" s="1"/>
  <c r="P761" i="1" s="1"/>
  <c r="T760" i="1"/>
  <c r="S760" i="1"/>
  <c r="R760" i="1"/>
  <c r="Q760" i="1"/>
  <c r="N760" i="1"/>
  <c r="M760" i="1"/>
  <c r="O760" i="1" s="1"/>
  <c r="P760" i="1" s="1"/>
  <c r="T759" i="1"/>
  <c r="S759" i="1"/>
  <c r="R759" i="1"/>
  <c r="Q759" i="1"/>
  <c r="N759" i="1"/>
  <c r="M759" i="1"/>
  <c r="O759" i="1" s="1"/>
  <c r="P759" i="1" s="1"/>
  <c r="T758" i="1"/>
  <c r="S758" i="1"/>
  <c r="R758" i="1"/>
  <c r="Q758" i="1"/>
  <c r="N758" i="1"/>
  <c r="M758" i="1"/>
  <c r="O758" i="1" s="1"/>
  <c r="P758" i="1" s="1"/>
  <c r="T757" i="1"/>
  <c r="S757" i="1"/>
  <c r="R757" i="1"/>
  <c r="Q757" i="1"/>
  <c r="N757" i="1"/>
  <c r="M757" i="1"/>
  <c r="O757" i="1" s="1"/>
  <c r="P757" i="1" s="1"/>
  <c r="T756" i="1"/>
  <c r="S756" i="1"/>
  <c r="R756" i="1"/>
  <c r="Q756" i="1"/>
  <c r="N756" i="1"/>
  <c r="M756" i="1"/>
  <c r="O756" i="1" s="1"/>
  <c r="P756" i="1" s="1"/>
  <c r="T755" i="1"/>
  <c r="S755" i="1"/>
  <c r="R755" i="1"/>
  <c r="Q755" i="1"/>
  <c r="N755" i="1"/>
  <c r="M755" i="1"/>
  <c r="O755" i="1" s="1"/>
  <c r="P755" i="1" s="1"/>
  <c r="T754" i="1"/>
  <c r="S754" i="1"/>
  <c r="R754" i="1"/>
  <c r="Q754" i="1"/>
  <c r="N754" i="1"/>
  <c r="M754" i="1"/>
  <c r="O754" i="1" s="1"/>
  <c r="P754" i="1" s="1"/>
  <c r="T753" i="1"/>
  <c r="S753" i="1"/>
  <c r="R753" i="1"/>
  <c r="Q753" i="1"/>
  <c r="N753" i="1"/>
  <c r="M753" i="1"/>
  <c r="O753" i="1" s="1"/>
  <c r="P753" i="1" s="1"/>
  <c r="T752" i="1"/>
  <c r="S752" i="1"/>
  <c r="R752" i="1"/>
  <c r="Q752" i="1"/>
  <c r="N752" i="1"/>
  <c r="M752" i="1"/>
  <c r="O752" i="1" s="1"/>
  <c r="P752" i="1" s="1"/>
  <c r="T751" i="1"/>
  <c r="S751" i="1"/>
  <c r="R751" i="1"/>
  <c r="Q751" i="1"/>
  <c r="N751" i="1"/>
  <c r="M751" i="1"/>
  <c r="O751" i="1" s="1"/>
  <c r="P751" i="1" s="1"/>
  <c r="T750" i="1"/>
  <c r="S750" i="1"/>
  <c r="R750" i="1"/>
  <c r="Q750" i="1"/>
  <c r="N750" i="1"/>
  <c r="M750" i="1"/>
  <c r="O750" i="1" s="1"/>
  <c r="P750" i="1" s="1"/>
  <c r="T749" i="1"/>
  <c r="S749" i="1"/>
  <c r="R749" i="1"/>
  <c r="Q749" i="1"/>
  <c r="N749" i="1"/>
  <c r="M749" i="1"/>
  <c r="O749" i="1" s="1"/>
  <c r="P749" i="1" s="1"/>
  <c r="T748" i="1"/>
  <c r="S748" i="1"/>
  <c r="R748" i="1"/>
  <c r="Q748" i="1"/>
  <c r="N748" i="1"/>
  <c r="M748" i="1"/>
  <c r="O748" i="1" s="1"/>
  <c r="P748" i="1" s="1"/>
  <c r="T747" i="1"/>
  <c r="S747" i="1"/>
  <c r="R747" i="1"/>
  <c r="Q747" i="1"/>
  <c r="N747" i="1"/>
  <c r="M747" i="1"/>
  <c r="O747" i="1" s="1"/>
  <c r="P747" i="1" s="1"/>
  <c r="T746" i="1"/>
  <c r="S746" i="1"/>
  <c r="R746" i="1"/>
  <c r="Q746" i="1"/>
  <c r="N746" i="1"/>
  <c r="M746" i="1"/>
  <c r="O746" i="1" s="1"/>
  <c r="P746" i="1" s="1"/>
  <c r="T745" i="1"/>
  <c r="S745" i="1"/>
  <c r="R745" i="1"/>
  <c r="Q745" i="1"/>
  <c r="N745" i="1"/>
  <c r="M745" i="1"/>
  <c r="O745" i="1" s="1"/>
  <c r="P745" i="1" s="1"/>
  <c r="T744" i="1"/>
  <c r="S744" i="1"/>
  <c r="R744" i="1"/>
  <c r="Q744" i="1"/>
  <c r="N744" i="1"/>
  <c r="M744" i="1"/>
  <c r="O744" i="1" s="1"/>
  <c r="P744" i="1" s="1"/>
  <c r="T743" i="1"/>
  <c r="S743" i="1"/>
  <c r="R743" i="1"/>
  <c r="Q743" i="1"/>
  <c r="N743" i="1"/>
  <c r="M743" i="1"/>
  <c r="O743" i="1" s="1"/>
  <c r="P743" i="1" s="1"/>
  <c r="T742" i="1"/>
  <c r="S742" i="1"/>
  <c r="R742" i="1"/>
  <c r="Q742" i="1"/>
  <c r="N742" i="1"/>
  <c r="M742" i="1"/>
  <c r="O742" i="1" s="1"/>
  <c r="P742" i="1" s="1"/>
  <c r="T741" i="1"/>
  <c r="S741" i="1"/>
  <c r="R741" i="1"/>
  <c r="Q741" i="1"/>
  <c r="N741" i="1"/>
  <c r="M741" i="1"/>
  <c r="O741" i="1" s="1"/>
  <c r="P741" i="1" s="1"/>
  <c r="T740" i="1"/>
  <c r="S740" i="1"/>
  <c r="R740" i="1"/>
  <c r="Q740" i="1"/>
  <c r="N740" i="1"/>
  <c r="M740" i="1"/>
  <c r="O740" i="1" s="1"/>
  <c r="P740" i="1" s="1"/>
  <c r="T739" i="1"/>
  <c r="S739" i="1"/>
  <c r="R739" i="1"/>
  <c r="Q739" i="1"/>
  <c r="N739" i="1"/>
  <c r="M739" i="1"/>
  <c r="O739" i="1" s="1"/>
  <c r="P739" i="1" s="1"/>
  <c r="T738" i="1"/>
  <c r="S738" i="1"/>
  <c r="R738" i="1"/>
  <c r="Q738" i="1"/>
  <c r="N738" i="1"/>
  <c r="M738" i="1"/>
  <c r="O738" i="1" s="1"/>
  <c r="P738" i="1" s="1"/>
  <c r="T737" i="1"/>
  <c r="S737" i="1"/>
  <c r="R737" i="1"/>
  <c r="Q737" i="1"/>
  <c r="N737" i="1"/>
  <c r="M737" i="1"/>
  <c r="O737" i="1" s="1"/>
  <c r="P737" i="1" s="1"/>
  <c r="T736" i="1"/>
  <c r="S736" i="1"/>
  <c r="R736" i="1"/>
  <c r="Q736" i="1"/>
  <c r="N736" i="1"/>
  <c r="M736" i="1"/>
  <c r="O736" i="1" s="1"/>
  <c r="P736" i="1" s="1"/>
  <c r="T735" i="1"/>
  <c r="S735" i="1"/>
  <c r="R735" i="1"/>
  <c r="Q735" i="1"/>
  <c r="N735" i="1"/>
  <c r="M735" i="1"/>
  <c r="O735" i="1" s="1"/>
  <c r="P735" i="1" s="1"/>
  <c r="T734" i="1"/>
  <c r="S734" i="1"/>
  <c r="R734" i="1"/>
  <c r="Q734" i="1"/>
  <c r="N734" i="1"/>
  <c r="M734" i="1"/>
  <c r="O734" i="1" s="1"/>
  <c r="P734" i="1" s="1"/>
  <c r="T733" i="1"/>
  <c r="S733" i="1"/>
  <c r="R733" i="1"/>
  <c r="Q733" i="1"/>
  <c r="N733" i="1"/>
  <c r="M733" i="1"/>
  <c r="O733" i="1" s="1"/>
  <c r="P733" i="1" s="1"/>
  <c r="T732" i="1"/>
  <c r="S732" i="1"/>
  <c r="R732" i="1"/>
  <c r="Q732" i="1"/>
  <c r="N732" i="1"/>
  <c r="M732" i="1"/>
  <c r="O732" i="1" s="1"/>
  <c r="P732" i="1" s="1"/>
  <c r="T731" i="1"/>
  <c r="S731" i="1"/>
  <c r="R731" i="1"/>
  <c r="Q731" i="1"/>
  <c r="N731" i="1"/>
  <c r="M731" i="1"/>
  <c r="O731" i="1" s="1"/>
  <c r="P731" i="1" s="1"/>
  <c r="T730" i="1"/>
  <c r="S730" i="1"/>
  <c r="R730" i="1"/>
  <c r="Q730" i="1"/>
  <c r="N730" i="1"/>
  <c r="M730" i="1"/>
  <c r="O730" i="1" s="1"/>
  <c r="P730" i="1" s="1"/>
  <c r="T729" i="1"/>
  <c r="S729" i="1"/>
  <c r="R729" i="1"/>
  <c r="Q729" i="1"/>
  <c r="N729" i="1"/>
  <c r="M729" i="1"/>
  <c r="O729" i="1" s="1"/>
  <c r="P729" i="1" s="1"/>
  <c r="T728" i="1"/>
  <c r="S728" i="1"/>
  <c r="R728" i="1"/>
  <c r="Q728" i="1"/>
  <c r="N728" i="1"/>
  <c r="M728" i="1"/>
  <c r="O728" i="1" s="1"/>
  <c r="P728" i="1" s="1"/>
  <c r="T727" i="1"/>
  <c r="S727" i="1"/>
  <c r="R727" i="1"/>
  <c r="Q727" i="1"/>
  <c r="N727" i="1"/>
  <c r="M727" i="1"/>
  <c r="O727" i="1" s="1"/>
  <c r="P727" i="1" s="1"/>
  <c r="T726" i="1"/>
  <c r="S726" i="1"/>
  <c r="R726" i="1"/>
  <c r="Q726" i="1"/>
  <c r="N726" i="1"/>
  <c r="M726" i="1"/>
  <c r="O726" i="1" s="1"/>
  <c r="P726" i="1" s="1"/>
  <c r="T725" i="1"/>
  <c r="S725" i="1"/>
  <c r="R725" i="1"/>
  <c r="Q725" i="1"/>
  <c r="N725" i="1"/>
  <c r="M725" i="1"/>
  <c r="O725" i="1" s="1"/>
  <c r="P725" i="1" s="1"/>
  <c r="T724" i="1"/>
  <c r="S724" i="1"/>
  <c r="R724" i="1"/>
  <c r="Q724" i="1"/>
  <c r="N724" i="1"/>
  <c r="M724" i="1"/>
  <c r="O724" i="1" s="1"/>
  <c r="P724" i="1" s="1"/>
  <c r="T723" i="1"/>
  <c r="S723" i="1"/>
  <c r="R723" i="1"/>
  <c r="Q723" i="1"/>
  <c r="N723" i="1"/>
  <c r="M723" i="1"/>
  <c r="O723" i="1" s="1"/>
  <c r="P723" i="1" s="1"/>
  <c r="T722" i="1"/>
  <c r="S722" i="1"/>
  <c r="R722" i="1"/>
  <c r="Q722" i="1"/>
  <c r="N722" i="1"/>
  <c r="M722" i="1"/>
  <c r="O722" i="1" s="1"/>
  <c r="P722" i="1" s="1"/>
  <c r="T721" i="1"/>
  <c r="S721" i="1"/>
  <c r="R721" i="1"/>
  <c r="Q721" i="1"/>
  <c r="N721" i="1"/>
  <c r="M721" i="1"/>
  <c r="O721" i="1" s="1"/>
  <c r="P721" i="1" s="1"/>
  <c r="T720" i="1"/>
  <c r="S720" i="1"/>
  <c r="R720" i="1"/>
  <c r="Q720" i="1"/>
  <c r="N720" i="1"/>
  <c r="M720" i="1"/>
  <c r="O720" i="1" s="1"/>
  <c r="P720" i="1" s="1"/>
  <c r="T719" i="1"/>
  <c r="S719" i="1"/>
  <c r="R719" i="1"/>
  <c r="Q719" i="1"/>
  <c r="N719" i="1"/>
  <c r="M719" i="1"/>
  <c r="O719" i="1" s="1"/>
  <c r="P719" i="1" s="1"/>
  <c r="T718" i="1"/>
  <c r="S718" i="1"/>
  <c r="R718" i="1"/>
  <c r="Q718" i="1"/>
  <c r="N718" i="1"/>
  <c r="M718" i="1"/>
  <c r="O718" i="1" s="1"/>
  <c r="P718" i="1" s="1"/>
  <c r="T717" i="1"/>
  <c r="S717" i="1"/>
  <c r="R717" i="1"/>
  <c r="Q717" i="1"/>
  <c r="N717" i="1"/>
  <c r="M717" i="1"/>
  <c r="O717" i="1" s="1"/>
  <c r="P717" i="1" s="1"/>
  <c r="T716" i="1"/>
  <c r="S716" i="1"/>
  <c r="R716" i="1"/>
  <c r="Q716" i="1"/>
  <c r="N716" i="1"/>
  <c r="M716" i="1"/>
  <c r="O716" i="1" s="1"/>
  <c r="P716" i="1" s="1"/>
  <c r="T715" i="1"/>
  <c r="S715" i="1"/>
  <c r="R715" i="1"/>
  <c r="Q715" i="1"/>
  <c r="N715" i="1"/>
  <c r="M715" i="1"/>
  <c r="O715" i="1" s="1"/>
  <c r="P715" i="1" s="1"/>
  <c r="T714" i="1"/>
  <c r="S714" i="1"/>
  <c r="R714" i="1"/>
  <c r="Q714" i="1"/>
  <c r="N714" i="1"/>
  <c r="M714" i="1"/>
  <c r="O714" i="1" s="1"/>
  <c r="P714" i="1" s="1"/>
  <c r="T713" i="1"/>
  <c r="S713" i="1"/>
  <c r="R713" i="1"/>
  <c r="Q713" i="1"/>
  <c r="N713" i="1"/>
  <c r="M713" i="1"/>
  <c r="O713" i="1" s="1"/>
  <c r="P713" i="1" s="1"/>
  <c r="T712" i="1"/>
  <c r="S712" i="1"/>
  <c r="R712" i="1"/>
  <c r="Q712" i="1"/>
  <c r="N712" i="1"/>
  <c r="M712" i="1"/>
  <c r="O712" i="1" s="1"/>
  <c r="P712" i="1" s="1"/>
  <c r="T711" i="1"/>
  <c r="S711" i="1"/>
  <c r="R711" i="1"/>
  <c r="Q711" i="1"/>
  <c r="N711" i="1"/>
  <c r="M711" i="1"/>
  <c r="O711" i="1" s="1"/>
  <c r="P711" i="1" s="1"/>
  <c r="T710" i="1"/>
  <c r="S710" i="1"/>
  <c r="R710" i="1"/>
  <c r="Q710" i="1"/>
  <c r="N710" i="1"/>
  <c r="M710" i="1"/>
  <c r="O710" i="1" s="1"/>
  <c r="P710" i="1" s="1"/>
  <c r="T709" i="1"/>
  <c r="S709" i="1"/>
  <c r="R709" i="1"/>
  <c r="Q709" i="1"/>
  <c r="N709" i="1"/>
  <c r="M709" i="1"/>
  <c r="O709" i="1" s="1"/>
  <c r="P709" i="1" s="1"/>
  <c r="T708" i="1"/>
  <c r="S708" i="1"/>
  <c r="R708" i="1"/>
  <c r="Q708" i="1"/>
  <c r="N708" i="1"/>
  <c r="M708" i="1"/>
  <c r="O708" i="1" s="1"/>
  <c r="P708" i="1" s="1"/>
  <c r="T707" i="1"/>
  <c r="S707" i="1"/>
  <c r="R707" i="1"/>
  <c r="Q707" i="1"/>
  <c r="N707" i="1"/>
  <c r="M707" i="1"/>
  <c r="O707" i="1" s="1"/>
  <c r="P707" i="1" s="1"/>
  <c r="T706" i="1"/>
  <c r="S706" i="1"/>
  <c r="R706" i="1"/>
  <c r="Q706" i="1"/>
  <c r="N706" i="1"/>
  <c r="M706" i="1"/>
  <c r="O706" i="1" s="1"/>
  <c r="P706" i="1" s="1"/>
  <c r="T705" i="1"/>
  <c r="S705" i="1"/>
  <c r="R705" i="1"/>
  <c r="Q705" i="1"/>
  <c r="N705" i="1"/>
  <c r="M705" i="1"/>
  <c r="O705" i="1" s="1"/>
  <c r="P705" i="1" s="1"/>
  <c r="T704" i="1"/>
  <c r="S704" i="1"/>
  <c r="R704" i="1"/>
  <c r="Q704" i="1"/>
  <c r="N704" i="1"/>
  <c r="M704" i="1"/>
  <c r="O704" i="1" s="1"/>
  <c r="P704" i="1" s="1"/>
  <c r="T703" i="1"/>
  <c r="S703" i="1"/>
  <c r="R703" i="1"/>
  <c r="Q703" i="1"/>
  <c r="N703" i="1"/>
  <c r="M703" i="1"/>
  <c r="O703" i="1" s="1"/>
  <c r="P703" i="1" s="1"/>
  <c r="T702" i="1"/>
  <c r="S702" i="1"/>
  <c r="R702" i="1"/>
  <c r="Q702" i="1"/>
  <c r="N702" i="1"/>
  <c r="M702" i="1"/>
  <c r="O702" i="1" s="1"/>
  <c r="P702" i="1" s="1"/>
  <c r="T701" i="1"/>
  <c r="S701" i="1"/>
  <c r="R701" i="1"/>
  <c r="Q701" i="1"/>
  <c r="N701" i="1"/>
  <c r="M701" i="1"/>
  <c r="O701" i="1" s="1"/>
  <c r="P701" i="1" s="1"/>
  <c r="T700" i="1"/>
  <c r="S700" i="1"/>
  <c r="R700" i="1"/>
  <c r="Q700" i="1"/>
  <c r="N700" i="1"/>
  <c r="M700" i="1"/>
  <c r="O700" i="1" s="1"/>
  <c r="P700" i="1" s="1"/>
  <c r="T699" i="1"/>
  <c r="S699" i="1"/>
  <c r="R699" i="1"/>
  <c r="Q699" i="1"/>
  <c r="N699" i="1"/>
  <c r="M699" i="1"/>
  <c r="O699" i="1" s="1"/>
  <c r="P699" i="1" s="1"/>
  <c r="T698" i="1"/>
  <c r="S698" i="1"/>
  <c r="R698" i="1"/>
  <c r="Q698" i="1"/>
  <c r="N698" i="1"/>
  <c r="M698" i="1"/>
  <c r="O698" i="1" s="1"/>
  <c r="P698" i="1" s="1"/>
  <c r="T697" i="1"/>
  <c r="S697" i="1"/>
  <c r="R697" i="1"/>
  <c r="Q697" i="1"/>
  <c r="N697" i="1"/>
  <c r="M697" i="1"/>
  <c r="O697" i="1" s="1"/>
  <c r="P697" i="1" s="1"/>
  <c r="T696" i="1"/>
  <c r="S696" i="1"/>
  <c r="R696" i="1"/>
  <c r="Q696" i="1"/>
  <c r="N696" i="1"/>
  <c r="M696" i="1"/>
  <c r="O696" i="1" s="1"/>
  <c r="P696" i="1" s="1"/>
  <c r="T695" i="1"/>
  <c r="S695" i="1"/>
  <c r="R695" i="1"/>
  <c r="Q695" i="1"/>
  <c r="N695" i="1"/>
  <c r="M695" i="1"/>
  <c r="O695" i="1" s="1"/>
  <c r="P695" i="1" s="1"/>
  <c r="T694" i="1"/>
  <c r="S694" i="1"/>
  <c r="R694" i="1"/>
  <c r="Q694" i="1"/>
  <c r="N694" i="1"/>
  <c r="M694" i="1"/>
  <c r="O694" i="1" s="1"/>
  <c r="P694" i="1" s="1"/>
  <c r="T693" i="1"/>
  <c r="S693" i="1"/>
  <c r="R693" i="1"/>
  <c r="Q693" i="1"/>
  <c r="N693" i="1"/>
  <c r="M693" i="1"/>
  <c r="O693" i="1" s="1"/>
  <c r="P693" i="1" s="1"/>
  <c r="T692" i="1"/>
  <c r="S692" i="1"/>
  <c r="R692" i="1"/>
  <c r="Q692" i="1"/>
  <c r="N692" i="1"/>
  <c r="M692" i="1"/>
  <c r="O692" i="1" s="1"/>
  <c r="P692" i="1" s="1"/>
  <c r="T691" i="1"/>
  <c r="S691" i="1"/>
  <c r="R691" i="1"/>
  <c r="Q691" i="1"/>
  <c r="N691" i="1"/>
  <c r="M691" i="1"/>
  <c r="O691" i="1" s="1"/>
  <c r="P691" i="1" s="1"/>
  <c r="T690" i="1"/>
  <c r="S690" i="1"/>
  <c r="R690" i="1"/>
  <c r="Q690" i="1"/>
  <c r="N690" i="1"/>
  <c r="M690" i="1"/>
  <c r="O690" i="1" s="1"/>
  <c r="P690" i="1" s="1"/>
  <c r="T689" i="1"/>
  <c r="S689" i="1"/>
  <c r="R689" i="1"/>
  <c r="Q689" i="1"/>
  <c r="N689" i="1"/>
  <c r="M689" i="1"/>
  <c r="O689" i="1" s="1"/>
  <c r="P689" i="1" s="1"/>
  <c r="T688" i="1"/>
  <c r="S688" i="1"/>
  <c r="R688" i="1"/>
  <c r="Q688" i="1"/>
  <c r="N688" i="1"/>
  <c r="M688" i="1"/>
  <c r="O688" i="1" s="1"/>
  <c r="P688" i="1" s="1"/>
  <c r="T687" i="1"/>
  <c r="S687" i="1"/>
  <c r="R687" i="1"/>
  <c r="Q687" i="1"/>
  <c r="N687" i="1"/>
  <c r="M687" i="1"/>
  <c r="O687" i="1" s="1"/>
  <c r="P687" i="1" s="1"/>
  <c r="T686" i="1"/>
  <c r="S686" i="1"/>
  <c r="R686" i="1"/>
  <c r="Q686" i="1"/>
  <c r="N686" i="1"/>
  <c r="M686" i="1"/>
  <c r="O686" i="1" s="1"/>
  <c r="P686" i="1" s="1"/>
  <c r="T685" i="1"/>
  <c r="S685" i="1"/>
  <c r="R685" i="1"/>
  <c r="Q685" i="1"/>
  <c r="N685" i="1"/>
  <c r="M685" i="1"/>
  <c r="O685" i="1" s="1"/>
  <c r="P685" i="1" s="1"/>
  <c r="T684" i="1"/>
  <c r="S684" i="1"/>
  <c r="R684" i="1"/>
  <c r="Q684" i="1"/>
  <c r="N684" i="1"/>
  <c r="M684" i="1"/>
  <c r="O684" i="1" s="1"/>
  <c r="P684" i="1" s="1"/>
  <c r="T683" i="1"/>
  <c r="S683" i="1"/>
  <c r="R683" i="1"/>
  <c r="Q683" i="1"/>
  <c r="N683" i="1"/>
  <c r="M683" i="1"/>
  <c r="O683" i="1" s="1"/>
  <c r="P683" i="1" s="1"/>
  <c r="T682" i="1"/>
  <c r="S682" i="1"/>
  <c r="R682" i="1"/>
  <c r="Q682" i="1"/>
  <c r="N682" i="1"/>
  <c r="M682" i="1"/>
  <c r="O682" i="1" s="1"/>
  <c r="P682" i="1" s="1"/>
  <c r="T681" i="1"/>
  <c r="S681" i="1"/>
  <c r="R681" i="1"/>
  <c r="Q681" i="1"/>
  <c r="N681" i="1"/>
  <c r="M681" i="1"/>
  <c r="T680" i="1"/>
  <c r="S680" i="1"/>
  <c r="R680" i="1"/>
  <c r="Q680" i="1"/>
  <c r="N680" i="1"/>
  <c r="M680" i="1"/>
  <c r="O680" i="1" s="1"/>
  <c r="P680" i="1" s="1"/>
  <c r="T679" i="1"/>
  <c r="S679" i="1"/>
  <c r="R679" i="1"/>
  <c r="Q679" i="1"/>
  <c r="N679" i="1"/>
  <c r="M679" i="1"/>
  <c r="O679" i="1" s="1"/>
  <c r="P679" i="1" s="1"/>
  <c r="T678" i="1"/>
  <c r="S678" i="1"/>
  <c r="R678" i="1"/>
  <c r="Q678" i="1"/>
  <c r="N678" i="1"/>
  <c r="M678" i="1"/>
  <c r="O678" i="1" s="1"/>
  <c r="P678" i="1" s="1"/>
  <c r="T677" i="1"/>
  <c r="S677" i="1"/>
  <c r="R677" i="1"/>
  <c r="Q677" i="1"/>
  <c r="N677" i="1"/>
  <c r="M677" i="1"/>
  <c r="O677" i="1" s="1"/>
  <c r="P677" i="1" s="1"/>
  <c r="T676" i="1"/>
  <c r="S676" i="1"/>
  <c r="R676" i="1"/>
  <c r="Q676" i="1"/>
  <c r="N676" i="1"/>
  <c r="M676" i="1"/>
  <c r="O676" i="1" s="1"/>
  <c r="P676" i="1" s="1"/>
  <c r="T675" i="1"/>
  <c r="S675" i="1"/>
  <c r="R675" i="1"/>
  <c r="Q675" i="1"/>
  <c r="N675" i="1"/>
  <c r="M675" i="1"/>
  <c r="O675" i="1" s="1"/>
  <c r="P675" i="1" s="1"/>
  <c r="T674" i="1"/>
  <c r="S674" i="1"/>
  <c r="R674" i="1"/>
  <c r="Q674" i="1"/>
  <c r="N674" i="1"/>
  <c r="M674" i="1"/>
  <c r="O674" i="1" s="1"/>
  <c r="P674" i="1" s="1"/>
  <c r="T673" i="1"/>
  <c r="S673" i="1"/>
  <c r="R673" i="1"/>
  <c r="Q673" i="1"/>
  <c r="N673" i="1"/>
  <c r="M673" i="1"/>
  <c r="O673" i="1" s="1"/>
  <c r="P673" i="1" s="1"/>
  <c r="T672" i="1"/>
  <c r="S672" i="1"/>
  <c r="R672" i="1"/>
  <c r="Q672" i="1"/>
  <c r="N672" i="1"/>
  <c r="M672" i="1"/>
  <c r="O672" i="1" s="1"/>
  <c r="P672" i="1" s="1"/>
  <c r="T671" i="1"/>
  <c r="S671" i="1"/>
  <c r="R671" i="1"/>
  <c r="Q671" i="1"/>
  <c r="N671" i="1"/>
  <c r="M671" i="1"/>
  <c r="O671" i="1" s="1"/>
  <c r="P671" i="1" s="1"/>
  <c r="T670" i="1"/>
  <c r="S670" i="1"/>
  <c r="R670" i="1"/>
  <c r="Q670" i="1"/>
  <c r="N670" i="1"/>
  <c r="M670" i="1"/>
  <c r="O670" i="1" s="1"/>
  <c r="P670" i="1" s="1"/>
  <c r="T669" i="1"/>
  <c r="S669" i="1"/>
  <c r="R669" i="1"/>
  <c r="Q669" i="1"/>
  <c r="N669" i="1"/>
  <c r="M669" i="1"/>
  <c r="O669" i="1" s="1"/>
  <c r="P669" i="1" s="1"/>
  <c r="T668" i="1"/>
  <c r="S668" i="1"/>
  <c r="R668" i="1"/>
  <c r="Q668" i="1"/>
  <c r="N668" i="1"/>
  <c r="M668" i="1"/>
  <c r="O668" i="1" s="1"/>
  <c r="P668" i="1" s="1"/>
  <c r="T667" i="1"/>
  <c r="S667" i="1"/>
  <c r="R667" i="1"/>
  <c r="Q667" i="1"/>
  <c r="N667" i="1"/>
  <c r="M667" i="1"/>
  <c r="O667" i="1" s="1"/>
  <c r="P667" i="1" s="1"/>
  <c r="T666" i="1"/>
  <c r="S666" i="1"/>
  <c r="R666" i="1"/>
  <c r="Q666" i="1"/>
  <c r="N666" i="1"/>
  <c r="M666" i="1"/>
  <c r="O666" i="1" s="1"/>
  <c r="P666" i="1" s="1"/>
  <c r="T665" i="1"/>
  <c r="S665" i="1"/>
  <c r="R665" i="1"/>
  <c r="Q665" i="1"/>
  <c r="N665" i="1"/>
  <c r="M665" i="1"/>
  <c r="O665" i="1" s="1"/>
  <c r="P665" i="1" s="1"/>
  <c r="T664" i="1"/>
  <c r="S664" i="1"/>
  <c r="R664" i="1"/>
  <c r="Q664" i="1"/>
  <c r="N664" i="1"/>
  <c r="M664" i="1"/>
  <c r="O664" i="1" s="1"/>
  <c r="P664" i="1" s="1"/>
  <c r="T663" i="1"/>
  <c r="S663" i="1"/>
  <c r="R663" i="1"/>
  <c r="Q663" i="1"/>
  <c r="N663" i="1"/>
  <c r="M663" i="1"/>
  <c r="O663" i="1" s="1"/>
  <c r="P663" i="1" s="1"/>
  <c r="T662" i="1"/>
  <c r="S662" i="1"/>
  <c r="R662" i="1"/>
  <c r="Q662" i="1"/>
  <c r="N662" i="1"/>
  <c r="M662" i="1"/>
  <c r="O662" i="1" s="1"/>
  <c r="P662" i="1" s="1"/>
  <c r="T661" i="1"/>
  <c r="S661" i="1"/>
  <c r="R661" i="1"/>
  <c r="Q661" i="1"/>
  <c r="N661" i="1"/>
  <c r="M661" i="1"/>
  <c r="O661" i="1" s="1"/>
  <c r="P661" i="1" s="1"/>
  <c r="T660" i="1"/>
  <c r="S660" i="1"/>
  <c r="R660" i="1"/>
  <c r="Q660" i="1"/>
  <c r="N660" i="1"/>
  <c r="M660" i="1"/>
  <c r="O660" i="1" s="1"/>
  <c r="P660" i="1" s="1"/>
  <c r="T659" i="1"/>
  <c r="S659" i="1"/>
  <c r="R659" i="1"/>
  <c r="Q659" i="1"/>
  <c r="N659" i="1"/>
  <c r="M659" i="1"/>
  <c r="O659" i="1" s="1"/>
  <c r="P659" i="1" s="1"/>
  <c r="T658" i="1"/>
  <c r="S658" i="1"/>
  <c r="R658" i="1"/>
  <c r="Q658" i="1"/>
  <c r="N658" i="1"/>
  <c r="M658" i="1"/>
  <c r="O658" i="1" s="1"/>
  <c r="P658" i="1" s="1"/>
  <c r="T657" i="1"/>
  <c r="S657" i="1"/>
  <c r="R657" i="1"/>
  <c r="Q657" i="1"/>
  <c r="N657" i="1"/>
  <c r="M657" i="1"/>
  <c r="O657" i="1" s="1"/>
  <c r="P657" i="1" s="1"/>
  <c r="T656" i="1"/>
  <c r="S656" i="1"/>
  <c r="R656" i="1"/>
  <c r="Q656" i="1"/>
  <c r="N656" i="1"/>
  <c r="M656" i="1"/>
  <c r="O656" i="1" s="1"/>
  <c r="P656" i="1" s="1"/>
  <c r="T655" i="1"/>
  <c r="S655" i="1"/>
  <c r="R655" i="1"/>
  <c r="Q655" i="1"/>
  <c r="N655" i="1"/>
  <c r="M655" i="1"/>
  <c r="O655" i="1" s="1"/>
  <c r="P655" i="1" s="1"/>
  <c r="T654" i="1"/>
  <c r="S654" i="1"/>
  <c r="R654" i="1"/>
  <c r="Q654" i="1"/>
  <c r="N654" i="1"/>
  <c r="M654" i="1"/>
  <c r="O654" i="1" s="1"/>
  <c r="P654" i="1" s="1"/>
  <c r="T653" i="1"/>
  <c r="S653" i="1"/>
  <c r="R653" i="1"/>
  <c r="Q653" i="1"/>
  <c r="N653" i="1"/>
  <c r="M653" i="1"/>
  <c r="O653" i="1" s="1"/>
  <c r="P653" i="1" s="1"/>
  <c r="T652" i="1"/>
  <c r="S652" i="1"/>
  <c r="R652" i="1"/>
  <c r="Q652" i="1"/>
  <c r="N652" i="1"/>
  <c r="M652" i="1"/>
  <c r="O652" i="1" s="1"/>
  <c r="P652" i="1" s="1"/>
  <c r="T651" i="1"/>
  <c r="S651" i="1"/>
  <c r="R651" i="1"/>
  <c r="Q651" i="1"/>
  <c r="N651" i="1"/>
  <c r="M651" i="1"/>
  <c r="O651" i="1" s="1"/>
  <c r="P651" i="1" s="1"/>
  <c r="T650" i="1"/>
  <c r="S650" i="1"/>
  <c r="R650" i="1"/>
  <c r="Q650" i="1"/>
  <c r="N650" i="1"/>
  <c r="M650" i="1"/>
  <c r="O650" i="1" s="1"/>
  <c r="P650" i="1" s="1"/>
  <c r="T649" i="1"/>
  <c r="S649" i="1"/>
  <c r="R649" i="1"/>
  <c r="Q649" i="1"/>
  <c r="N649" i="1"/>
  <c r="M649" i="1"/>
  <c r="O649" i="1" s="1"/>
  <c r="P649" i="1" s="1"/>
  <c r="T648" i="1"/>
  <c r="S648" i="1"/>
  <c r="R648" i="1"/>
  <c r="Q648" i="1"/>
  <c r="N648" i="1"/>
  <c r="M648" i="1"/>
  <c r="O648" i="1" s="1"/>
  <c r="P648" i="1" s="1"/>
  <c r="T647" i="1"/>
  <c r="S647" i="1"/>
  <c r="R647" i="1"/>
  <c r="Q647" i="1"/>
  <c r="N647" i="1"/>
  <c r="M647" i="1"/>
  <c r="O647" i="1" s="1"/>
  <c r="P647" i="1" s="1"/>
  <c r="T646" i="1"/>
  <c r="S646" i="1"/>
  <c r="R646" i="1"/>
  <c r="Q646" i="1"/>
  <c r="N646" i="1"/>
  <c r="M646" i="1"/>
  <c r="O646" i="1" s="1"/>
  <c r="P646" i="1" s="1"/>
  <c r="T645" i="1"/>
  <c r="S645" i="1"/>
  <c r="R645" i="1"/>
  <c r="Q645" i="1"/>
  <c r="N645" i="1"/>
  <c r="M645" i="1"/>
  <c r="O645" i="1" s="1"/>
  <c r="P645" i="1" s="1"/>
  <c r="T644" i="1"/>
  <c r="S644" i="1"/>
  <c r="R644" i="1"/>
  <c r="Q644" i="1"/>
  <c r="N644" i="1"/>
  <c r="M644" i="1"/>
  <c r="O644" i="1" s="1"/>
  <c r="P644" i="1" s="1"/>
  <c r="T643" i="1"/>
  <c r="S643" i="1"/>
  <c r="R643" i="1"/>
  <c r="Q643" i="1"/>
  <c r="N643" i="1"/>
  <c r="M643" i="1"/>
  <c r="O643" i="1" s="1"/>
  <c r="P643" i="1" s="1"/>
  <c r="T642" i="1"/>
  <c r="S642" i="1"/>
  <c r="R642" i="1"/>
  <c r="Q642" i="1"/>
  <c r="N642" i="1"/>
  <c r="M642" i="1"/>
  <c r="O642" i="1" s="1"/>
  <c r="P642" i="1" s="1"/>
  <c r="T641" i="1"/>
  <c r="S641" i="1"/>
  <c r="R641" i="1"/>
  <c r="Q641" i="1"/>
  <c r="N641" i="1"/>
  <c r="M641" i="1"/>
  <c r="O641" i="1" s="1"/>
  <c r="P641" i="1" s="1"/>
  <c r="T640" i="1"/>
  <c r="S640" i="1"/>
  <c r="R640" i="1"/>
  <c r="Q640" i="1"/>
  <c r="N640" i="1"/>
  <c r="M640" i="1"/>
  <c r="O640" i="1" s="1"/>
  <c r="P640" i="1" s="1"/>
  <c r="T639" i="1"/>
  <c r="S639" i="1"/>
  <c r="R639" i="1"/>
  <c r="Q639" i="1"/>
  <c r="N639" i="1"/>
  <c r="M639" i="1"/>
  <c r="O639" i="1" s="1"/>
  <c r="P639" i="1" s="1"/>
  <c r="T638" i="1"/>
  <c r="S638" i="1"/>
  <c r="R638" i="1"/>
  <c r="Q638" i="1"/>
  <c r="N638" i="1"/>
  <c r="M638" i="1"/>
  <c r="O638" i="1" s="1"/>
  <c r="P638" i="1" s="1"/>
  <c r="T637" i="1"/>
  <c r="S637" i="1"/>
  <c r="R637" i="1"/>
  <c r="Q637" i="1"/>
  <c r="N637" i="1"/>
  <c r="M637" i="1"/>
  <c r="O637" i="1" s="1"/>
  <c r="P637" i="1" s="1"/>
  <c r="T636" i="1"/>
  <c r="S636" i="1"/>
  <c r="R636" i="1"/>
  <c r="Q636" i="1"/>
  <c r="N636" i="1"/>
  <c r="M636" i="1"/>
  <c r="O636" i="1" s="1"/>
  <c r="P636" i="1" s="1"/>
  <c r="T635" i="1"/>
  <c r="S635" i="1"/>
  <c r="R635" i="1"/>
  <c r="Q635" i="1"/>
  <c r="N635" i="1"/>
  <c r="M635" i="1"/>
  <c r="O635" i="1" s="1"/>
  <c r="P635" i="1" s="1"/>
  <c r="T634" i="1"/>
  <c r="S634" i="1"/>
  <c r="R634" i="1"/>
  <c r="Q634" i="1"/>
  <c r="N634" i="1"/>
  <c r="M634" i="1"/>
  <c r="O634" i="1" s="1"/>
  <c r="P634" i="1" s="1"/>
  <c r="T633" i="1"/>
  <c r="S633" i="1"/>
  <c r="R633" i="1"/>
  <c r="Q633" i="1"/>
  <c r="N633" i="1"/>
  <c r="M633" i="1"/>
  <c r="O633" i="1" s="1"/>
  <c r="P633" i="1" s="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N244" i="1"/>
  <c r="M244" i="1"/>
  <c r="O244" i="1" s="1"/>
  <c r="P244" i="1" s="1"/>
  <c r="T243" i="1"/>
  <c r="S243" i="1"/>
  <c r="R243" i="1"/>
  <c r="Q243" i="1"/>
  <c r="N243" i="1"/>
  <c r="M243" i="1"/>
  <c r="O243" i="1" s="1"/>
  <c r="P243" i="1" s="1"/>
  <c r="T242" i="1"/>
  <c r="S242" i="1"/>
  <c r="R242" i="1"/>
  <c r="Q242" i="1"/>
  <c r="N242" i="1"/>
  <c r="M242" i="1"/>
  <c r="O242" i="1" s="1"/>
  <c r="P242" i="1" s="1"/>
  <c r="T241" i="1"/>
  <c r="S241" i="1"/>
  <c r="R241" i="1"/>
  <c r="Q241" i="1"/>
  <c r="N241" i="1"/>
  <c r="M241" i="1"/>
  <c r="O241" i="1" s="1"/>
  <c r="P241" i="1" s="1"/>
  <c r="T240" i="1"/>
  <c r="S240" i="1"/>
  <c r="R240" i="1"/>
  <c r="Q240" i="1"/>
  <c r="N240" i="1"/>
  <c r="M240" i="1"/>
  <c r="O240" i="1" s="1"/>
  <c r="P240" i="1" s="1"/>
  <c r="T239" i="1"/>
  <c r="S239" i="1"/>
  <c r="R239" i="1"/>
  <c r="Q239" i="1"/>
  <c r="N239" i="1"/>
  <c r="M239" i="1"/>
  <c r="O239" i="1" s="1"/>
  <c r="P239" i="1" s="1"/>
  <c r="T238" i="1"/>
  <c r="S238" i="1"/>
  <c r="R238" i="1"/>
  <c r="Q238" i="1"/>
  <c r="N238" i="1"/>
  <c r="M238" i="1"/>
  <c r="O238" i="1" s="1"/>
  <c r="P238" i="1" s="1"/>
  <c r="T237" i="1"/>
  <c r="S237" i="1"/>
  <c r="R237" i="1"/>
  <c r="Q237" i="1"/>
  <c r="N237" i="1"/>
  <c r="M237" i="1"/>
  <c r="O237" i="1" s="1"/>
  <c r="P237" i="1" s="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N232" i="1"/>
  <c r="M232" i="1"/>
  <c r="O232" i="1" s="1"/>
  <c r="P232" i="1" s="1"/>
  <c r="T231" i="1"/>
  <c r="S231" i="1"/>
  <c r="R231" i="1"/>
  <c r="Q231" i="1"/>
  <c r="N231" i="1"/>
  <c r="M231" i="1"/>
  <c r="O231" i="1" s="1"/>
  <c r="P231" i="1" s="1"/>
  <c r="T230" i="1"/>
  <c r="S230" i="1"/>
  <c r="R230" i="1"/>
  <c r="Q230" i="1"/>
  <c r="N230" i="1"/>
  <c r="M230" i="1"/>
  <c r="O230" i="1" s="1"/>
  <c r="P230" i="1" s="1"/>
  <c r="T229" i="1"/>
  <c r="S229" i="1"/>
  <c r="R229" i="1"/>
  <c r="Q229" i="1"/>
  <c r="N229" i="1"/>
  <c r="M229" i="1"/>
  <c r="O229" i="1" s="1"/>
  <c r="P229" i="1" s="1"/>
  <c r="T228" i="1"/>
  <c r="S228" i="1"/>
  <c r="R228" i="1"/>
  <c r="Q228" i="1"/>
  <c r="N228" i="1"/>
  <c r="M228" i="1"/>
  <c r="O228" i="1" s="1"/>
  <c r="P228" i="1" s="1"/>
  <c r="T227" i="1"/>
  <c r="S227" i="1"/>
  <c r="R227" i="1"/>
  <c r="Q227" i="1"/>
  <c r="N227" i="1"/>
  <c r="M227" i="1"/>
  <c r="O227" i="1" s="1"/>
  <c r="P227" i="1" s="1"/>
  <c r="T226" i="1"/>
  <c r="S226" i="1"/>
  <c r="R226" i="1"/>
  <c r="Q226" i="1"/>
  <c r="N226" i="1"/>
  <c r="M226" i="1"/>
  <c r="O226" i="1" s="1"/>
  <c r="P226" i="1" s="1"/>
  <c r="T225" i="1"/>
  <c r="S225" i="1"/>
  <c r="R225" i="1"/>
  <c r="Q225" i="1"/>
  <c r="N225" i="1"/>
  <c r="M225" i="1"/>
  <c r="T224" i="1"/>
  <c r="S224" i="1"/>
  <c r="R224" i="1"/>
  <c r="Q224" i="1"/>
  <c r="N224" i="1"/>
  <c r="M224" i="1"/>
  <c r="O224" i="1" s="1"/>
  <c r="P224" i="1" s="1"/>
  <c r="T223" i="1"/>
  <c r="S223" i="1"/>
  <c r="R223" i="1"/>
  <c r="Q223" i="1"/>
  <c r="N223" i="1"/>
  <c r="M223" i="1"/>
  <c r="O223" i="1" s="1"/>
  <c r="P223" i="1" s="1"/>
  <c r="T222" i="1"/>
  <c r="S222" i="1"/>
  <c r="R222" i="1"/>
  <c r="Q222" i="1"/>
  <c r="N222" i="1"/>
  <c r="M222" i="1"/>
  <c r="O222" i="1" s="1"/>
  <c r="P222" i="1" s="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N215" i="1"/>
  <c r="M215" i="1"/>
  <c r="O215" i="1" s="1"/>
  <c r="P215" i="1" s="1"/>
  <c r="T214" i="1"/>
  <c r="S214" i="1"/>
  <c r="R214" i="1"/>
  <c r="Q214" i="1"/>
  <c r="N214" i="1"/>
  <c r="M214" i="1"/>
  <c r="O214" i="1" s="1"/>
  <c r="P214" i="1" s="1"/>
  <c r="T213" i="1"/>
  <c r="S213" i="1"/>
  <c r="R213" i="1"/>
  <c r="Q213" i="1"/>
  <c r="N213" i="1"/>
  <c r="M213" i="1"/>
  <c r="O213" i="1" s="1"/>
  <c r="P213" i="1" s="1"/>
  <c r="T212" i="1"/>
  <c r="S212" i="1"/>
  <c r="R212" i="1"/>
  <c r="Q212" i="1"/>
  <c r="N212" i="1"/>
  <c r="M212" i="1"/>
  <c r="O212" i="1" s="1"/>
  <c r="P212" i="1" s="1"/>
  <c r="T211" i="1"/>
  <c r="S211" i="1"/>
  <c r="R211" i="1"/>
  <c r="Q211" i="1"/>
  <c r="N211" i="1"/>
  <c r="M211" i="1"/>
  <c r="O211" i="1" s="1"/>
  <c r="P211" i="1" s="1"/>
  <c r="T210" i="1"/>
  <c r="S210" i="1"/>
  <c r="R210" i="1"/>
  <c r="Q210" i="1"/>
  <c r="N210" i="1"/>
  <c r="M210" i="1"/>
  <c r="O210" i="1" s="1"/>
  <c r="P210" i="1" s="1"/>
  <c r="T209" i="1"/>
  <c r="S209" i="1"/>
  <c r="R209" i="1"/>
  <c r="Q209" i="1"/>
  <c r="N209" i="1"/>
  <c r="M209" i="1"/>
  <c r="O209" i="1" s="1"/>
  <c r="P209" i="1" s="1"/>
  <c r="T208" i="1"/>
  <c r="S208" i="1"/>
  <c r="R208" i="1"/>
  <c r="Q208" i="1"/>
  <c r="N208" i="1"/>
  <c r="M208" i="1"/>
  <c r="O208" i="1" s="1"/>
  <c r="P208" i="1" s="1"/>
  <c r="T207" i="1"/>
  <c r="S207" i="1"/>
  <c r="R207" i="1"/>
  <c r="Q207" i="1"/>
  <c r="N207" i="1"/>
  <c r="M207" i="1"/>
  <c r="O207" i="1" s="1"/>
  <c r="P207" i="1" s="1"/>
  <c r="T206" i="1"/>
  <c r="S206" i="1"/>
  <c r="R206" i="1"/>
  <c r="Q206" i="1"/>
  <c r="N206" i="1"/>
  <c r="M206" i="1"/>
  <c r="O206" i="1" s="1"/>
  <c r="P206" i="1" s="1"/>
  <c r="T205" i="1"/>
  <c r="S205" i="1"/>
  <c r="R205" i="1"/>
  <c r="Q205" i="1"/>
  <c r="N205" i="1"/>
  <c r="M205" i="1"/>
  <c r="O205" i="1" s="1"/>
  <c r="P205" i="1" s="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N200" i="1"/>
  <c r="M200" i="1"/>
  <c r="O200" i="1" s="1"/>
  <c r="P200" i="1" s="1"/>
  <c r="T199" i="1"/>
  <c r="S199" i="1"/>
  <c r="R199" i="1"/>
  <c r="Q199" i="1"/>
  <c r="N199" i="1"/>
  <c r="M199" i="1"/>
  <c r="O199" i="1" s="1"/>
  <c r="P199" i="1" s="1"/>
  <c r="T198" i="1"/>
  <c r="S198" i="1"/>
  <c r="R198" i="1"/>
  <c r="Q198" i="1"/>
  <c r="N198" i="1"/>
  <c r="M198" i="1"/>
  <c r="O198" i="1" s="1"/>
  <c r="P198" i="1" s="1"/>
  <c r="T197" i="1"/>
  <c r="S197" i="1"/>
  <c r="R197" i="1"/>
  <c r="Q197" i="1"/>
  <c r="N197" i="1"/>
  <c r="M197" i="1"/>
  <c r="O197" i="1" s="1"/>
  <c r="P197" i="1" s="1"/>
  <c r="T196" i="1"/>
  <c r="S196" i="1"/>
  <c r="R196" i="1"/>
  <c r="Q196" i="1"/>
  <c r="N196" i="1"/>
  <c r="M196" i="1"/>
  <c r="O196" i="1" s="1"/>
  <c r="P196" i="1" s="1"/>
  <c r="T195" i="1"/>
  <c r="S195" i="1"/>
  <c r="R195" i="1"/>
  <c r="Q195" i="1"/>
  <c r="N195" i="1"/>
  <c r="M195" i="1"/>
  <c r="O195" i="1" s="1"/>
  <c r="P195" i="1" s="1"/>
  <c r="T194" i="1"/>
  <c r="S194" i="1"/>
  <c r="R194" i="1"/>
  <c r="Q194" i="1"/>
  <c r="N194" i="1"/>
  <c r="M194" i="1"/>
  <c r="O194" i="1" s="1"/>
  <c r="P194" i="1" s="1"/>
  <c r="T193" i="1"/>
  <c r="S193" i="1"/>
  <c r="R193" i="1"/>
  <c r="Q193" i="1"/>
  <c r="N193" i="1"/>
  <c r="M193" i="1"/>
  <c r="O193" i="1" s="1"/>
  <c r="P193" i="1" s="1"/>
  <c r="T192" i="1"/>
  <c r="S192" i="1"/>
  <c r="R192" i="1"/>
  <c r="Q192" i="1"/>
  <c r="N192" i="1"/>
  <c r="M192" i="1"/>
  <c r="O192" i="1" s="1"/>
  <c r="P192" i="1" s="1"/>
  <c r="T191" i="1"/>
  <c r="S191" i="1"/>
  <c r="R191" i="1"/>
  <c r="Q191" i="1"/>
  <c r="N191" i="1"/>
  <c r="M191" i="1"/>
  <c r="O191" i="1" s="1"/>
  <c r="P191" i="1" s="1"/>
  <c r="T190" i="1"/>
  <c r="S190" i="1"/>
  <c r="R190" i="1"/>
  <c r="Q190" i="1"/>
  <c r="N190" i="1"/>
  <c r="M190" i="1"/>
  <c r="O190" i="1" s="1"/>
  <c r="P190" i="1" s="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N183" i="1"/>
  <c r="M183" i="1"/>
  <c r="O183" i="1" s="1"/>
  <c r="P183" i="1" s="1"/>
  <c r="T182" i="1"/>
  <c r="S182" i="1"/>
  <c r="R182" i="1"/>
  <c r="Q182" i="1"/>
  <c r="N182" i="1"/>
  <c r="M182" i="1"/>
  <c r="O182" i="1" s="1"/>
  <c r="P182" i="1" s="1"/>
  <c r="T181" i="1"/>
  <c r="S181" i="1"/>
  <c r="R181" i="1"/>
  <c r="Q181" i="1"/>
  <c r="N181" i="1"/>
  <c r="M181" i="1"/>
  <c r="O181" i="1" s="1"/>
  <c r="P181" i="1" s="1"/>
  <c r="T180" i="1"/>
  <c r="S180" i="1"/>
  <c r="R180" i="1"/>
  <c r="Q180" i="1"/>
  <c r="N180" i="1"/>
  <c r="M180" i="1"/>
  <c r="O180" i="1" s="1"/>
  <c r="P180" i="1" s="1"/>
  <c r="T179" i="1"/>
  <c r="S179" i="1"/>
  <c r="R179" i="1"/>
  <c r="Q179" i="1"/>
  <c r="N179" i="1"/>
  <c r="M179" i="1"/>
  <c r="O179" i="1" s="1"/>
  <c r="P179" i="1" s="1"/>
  <c r="T178" i="1"/>
  <c r="S178" i="1"/>
  <c r="R178" i="1"/>
  <c r="Q178" i="1"/>
  <c r="N178" i="1"/>
  <c r="M178" i="1"/>
  <c r="O178" i="1" s="1"/>
  <c r="P178" i="1" s="1"/>
  <c r="T177" i="1"/>
  <c r="S177" i="1"/>
  <c r="R177" i="1"/>
  <c r="Q177" i="1"/>
  <c r="N177" i="1"/>
  <c r="M177" i="1"/>
  <c r="O177" i="1" s="1"/>
  <c r="P177" i="1" s="1"/>
  <c r="T176" i="1"/>
  <c r="S176" i="1"/>
  <c r="R176" i="1"/>
  <c r="Q176" i="1"/>
  <c r="N176" i="1"/>
  <c r="M176" i="1"/>
  <c r="O176" i="1" s="1"/>
  <c r="P176" i="1" s="1"/>
  <c r="T175" i="1"/>
  <c r="S175" i="1"/>
  <c r="R175" i="1"/>
  <c r="Q175" i="1"/>
  <c r="N175" i="1"/>
  <c r="M175" i="1"/>
  <c r="O175" i="1" s="1"/>
  <c r="P175" i="1" s="1"/>
  <c r="T174" i="1"/>
  <c r="S174" i="1"/>
  <c r="R174" i="1"/>
  <c r="Q174" i="1"/>
  <c r="N174" i="1"/>
  <c r="M174" i="1"/>
  <c r="O174" i="1" s="1"/>
  <c r="P174" i="1" s="1"/>
  <c r="T173" i="1"/>
  <c r="S173" i="1"/>
  <c r="R173" i="1"/>
  <c r="Q173" i="1"/>
  <c r="N173" i="1"/>
  <c r="M173" i="1"/>
  <c r="O173" i="1" s="1"/>
  <c r="P173" i="1" s="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N168" i="1"/>
  <c r="M168" i="1"/>
  <c r="O168" i="1" s="1"/>
  <c r="P168" i="1" s="1"/>
  <c r="T167" i="1"/>
  <c r="S167" i="1"/>
  <c r="R167" i="1"/>
  <c r="Q167" i="1"/>
  <c r="N167" i="1"/>
  <c r="M167" i="1"/>
  <c r="O167" i="1" s="1"/>
  <c r="P167" i="1" s="1"/>
  <c r="T166" i="1"/>
  <c r="S166" i="1"/>
  <c r="R166" i="1"/>
  <c r="Q166" i="1"/>
  <c r="N166" i="1"/>
  <c r="M166" i="1"/>
  <c r="O166" i="1" s="1"/>
  <c r="P166" i="1" s="1"/>
  <c r="T165" i="1"/>
  <c r="S165" i="1"/>
  <c r="R165" i="1"/>
  <c r="Q165" i="1"/>
  <c r="N165" i="1"/>
  <c r="M165" i="1"/>
  <c r="O165" i="1" s="1"/>
  <c r="P165" i="1" s="1"/>
  <c r="T164" i="1"/>
  <c r="S164" i="1"/>
  <c r="R164" i="1"/>
  <c r="Q164" i="1"/>
  <c r="N164" i="1"/>
  <c r="M164" i="1"/>
  <c r="O164" i="1" s="1"/>
  <c r="P164" i="1" s="1"/>
  <c r="T163" i="1"/>
  <c r="S163" i="1"/>
  <c r="R163" i="1"/>
  <c r="Q163" i="1"/>
  <c r="N163" i="1"/>
  <c r="M163" i="1"/>
  <c r="O163" i="1" s="1"/>
  <c r="P163" i="1" s="1"/>
  <c r="T162" i="1"/>
  <c r="S162" i="1"/>
  <c r="R162" i="1"/>
  <c r="Q162" i="1"/>
  <c r="N162" i="1"/>
  <c r="M162" i="1"/>
  <c r="O162" i="1" s="1"/>
  <c r="P162" i="1" s="1"/>
  <c r="T161" i="1"/>
  <c r="S161" i="1"/>
  <c r="R161" i="1"/>
  <c r="Q161" i="1"/>
  <c r="N161" i="1"/>
  <c r="M161" i="1"/>
  <c r="O161" i="1" s="1"/>
  <c r="P161" i="1" s="1"/>
  <c r="T160" i="1"/>
  <c r="S160" i="1"/>
  <c r="R160" i="1"/>
  <c r="Q160" i="1"/>
  <c r="N160" i="1"/>
  <c r="M160" i="1"/>
  <c r="O160" i="1" s="1"/>
  <c r="P160" i="1" s="1"/>
  <c r="T159" i="1"/>
  <c r="S159" i="1"/>
  <c r="R159" i="1"/>
  <c r="Q159" i="1"/>
  <c r="N159" i="1"/>
  <c r="M159" i="1"/>
  <c r="O159" i="1" s="1"/>
  <c r="P159" i="1" s="1"/>
  <c r="T158" i="1"/>
  <c r="S158" i="1"/>
  <c r="R158" i="1"/>
  <c r="Q158" i="1"/>
  <c r="N158" i="1"/>
  <c r="M158" i="1"/>
  <c r="O158" i="1" s="1"/>
  <c r="P158" i="1" s="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N151" i="1"/>
  <c r="M151" i="1"/>
  <c r="O151" i="1" s="1"/>
  <c r="P151" i="1" s="1"/>
  <c r="T150" i="1"/>
  <c r="S150" i="1"/>
  <c r="R150" i="1"/>
  <c r="Q150" i="1"/>
  <c r="N150" i="1"/>
  <c r="M150" i="1"/>
  <c r="O150" i="1" s="1"/>
  <c r="P150" i="1" s="1"/>
  <c r="T149" i="1"/>
  <c r="S149" i="1"/>
  <c r="R149" i="1"/>
  <c r="Q149" i="1"/>
  <c r="N149" i="1"/>
  <c r="M149" i="1"/>
  <c r="O149" i="1" s="1"/>
  <c r="P149" i="1" s="1"/>
  <c r="T148" i="1"/>
  <c r="S148" i="1"/>
  <c r="R148" i="1"/>
  <c r="Q148" i="1"/>
  <c r="N148" i="1"/>
  <c r="M148" i="1"/>
  <c r="O148" i="1" s="1"/>
  <c r="P148" i="1" s="1"/>
  <c r="T147" i="1"/>
  <c r="S147" i="1"/>
  <c r="R147" i="1"/>
  <c r="Q147" i="1"/>
  <c r="N147" i="1"/>
  <c r="M147" i="1"/>
  <c r="O147" i="1" s="1"/>
  <c r="P147" i="1" s="1"/>
  <c r="T146" i="1"/>
  <c r="S146" i="1"/>
  <c r="R146" i="1"/>
  <c r="Q146" i="1"/>
  <c r="N146" i="1"/>
  <c r="M146" i="1"/>
  <c r="O146" i="1" s="1"/>
  <c r="P146" i="1" s="1"/>
  <c r="T145" i="1"/>
  <c r="S145" i="1"/>
  <c r="R145" i="1"/>
  <c r="Q145" i="1"/>
  <c r="N145" i="1"/>
  <c r="M145" i="1"/>
  <c r="O145" i="1" s="1"/>
  <c r="P145" i="1" s="1"/>
  <c r="T144" i="1"/>
  <c r="S144" i="1"/>
  <c r="R144" i="1"/>
  <c r="Q144" i="1"/>
  <c r="N144" i="1"/>
  <c r="M144" i="1"/>
  <c r="O144" i="1" s="1"/>
  <c r="P144" i="1" s="1"/>
  <c r="T143" i="1"/>
  <c r="S143" i="1"/>
  <c r="R143" i="1"/>
  <c r="Q143" i="1"/>
  <c r="N143" i="1"/>
  <c r="M143" i="1"/>
  <c r="O143" i="1" s="1"/>
  <c r="P143" i="1" s="1"/>
  <c r="T142" i="1"/>
  <c r="S142" i="1"/>
  <c r="R142" i="1"/>
  <c r="Q142" i="1"/>
  <c r="N142" i="1"/>
  <c r="M142" i="1"/>
  <c r="O142" i="1" s="1"/>
  <c r="P142" i="1" s="1"/>
  <c r="T141" i="1"/>
  <c r="S141" i="1"/>
  <c r="R141" i="1"/>
  <c r="Q141" i="1"/>
  <c r="N141" i="1"/>
  <c r="M141" i="1"/>
  <c r="O141" i="1" s="1"/>
  <c r="P141" i="1" s="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N136" i="1"/>
  <c r="M136" i="1"/>
  <c r="O136" i="1" s="1"/>
  <c r="P136" i="1" s="1"/>
  <c r="T135" i="1"/>
  <c r="S135" i="1"/>
  <c r="R135" i="1"/>
  <c r="Q135" i="1"/>
  <c r="N135" i="1"/>
  <c r="M135" i="1"/>
  <c r="O135" i="1" s="1"/>
  <c r="P135" i="1" s="1"/>
  <c r="T134" i="1"/>
  <c r="S134" i="1"/>
  <c r="R134" i="1"/>
  <c r="Q134" i="1"/>
  <c r="N134" i="1"/>
  <c r="M134" i="1"/>
  <c r="O134" i="1" s="1"/>
  <c r="P134" i="1" s="1"/>
  <c r="T133" i="1"/>
  <c r="S133" i="1"/>
  <c r="R133" i="1"/>
  <c r="Q133" i="1"/>
  <c r="N133" i="1"/>
  <c r="M133" i="1"/>
  <c r="O133" i="1" s="1"/>
  <c r="P133" i="1" s="1"/>
  <c r="T132" i="1"/>
  <c r="S132" i="1"/>
  <c r="R132" i="1"/>
  <c r="Q132" i="1"/>
  <c r="N132" i="1"/>
  <c r="M132" i="1"/>
  <c r="O132" i="1" s="1"/>
  <c r="P132" i="1" s="1"/>
  <c r="T131" i="1"/>
  <c r="S131" i="1"/>
  <c r="R131" i="1"/>
  <c r="Q131" i="1"/>
  <c r="N131" i="1"/>
  <c r="M131" i="1"/>
  <c r="O131" i="1" s="1"/>
  <c r="P131" i="1" s="1"/>
  <c r="T130" i="1"/>
  <c r="S130" i="1"/>
  <c r="R130" i="1"/>
  <c r="Q130" i="1"/>
  <c r="N130" i="1"/>
  <c r="M130" i="1"/>
  <c r="O130" i="1" s="1"/>
  <c r="P130" i="1" s="1"/>
  <c r="T129" i="1"/>
  <c r="S129" i="1"/>
  <c r="R129" i="1"/>
  <c r="Q129" i="1"/>
  <c r="N129" i="1"/>
  <c r="M129" i="1"/>
  <c r="O129" i="1" s="1"/>
  <c r="P129" i="1" s="1"/>
  <c r="T128" i="1"/>
  <c r="S128" i="1"/>
  <c r="R128" i="1"/>
  <c r="Q128" i="1"/>
  <c r="N128" i="1"/>
  <c r="M128" i="1"/>
  <c r="O128" i="1" s="1"/>
  <c r="P128" i="1" s="1"/>
  <c r="T127" i="1"/>
  <c r="S127" i="1"/>
  <c r="R127" i="1"/>
  <c r="Q127" i="1"/>
  <c r="N127" i="1"/>
  <c r="M127" i="1"/>
  <c r="O127" i="1" s="1"/>
  <c r="P127" i="1" s="1"/>
  <c r="T126" i="1"/>
  <c r="S126" i="1"/>
  <c r="R126" i="1"/>
  <c r="Q126" i="1"/>
  <c r="N126" i="1"/>
  <c r="M126" i="1"/>
  <c r="O126" i="1" s="1"/>
  <c r="P126" i="1" s="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N119" i="1"/>
  <c r="M119" i="1"/>
  <c r="O119" i="1" s="1"/>
  <c r="P119" i="1" s="1"/>
  <c r="T118" i="1"/>
  <c r="S118" i="1"/>
  <c r="R118" i="1"/>
  <c r="Q118" i="1"/>
  <c r="N118" i="1"/>
  <c r="M118" i="1"/>
  <c r="O118" i="1" s="1"/>
  <c r="P118" i="1" s="1"/>
  <c r="T117" i="1"/>
  <c r="S117" i="1"/>
  <c r="R117" i="1"/>
  <c r="Q117" i="1"/>
  <c r="N117" i="1"/>
  <c r="M117" i="1"/>
  <c r="O117" i="1" s="1"/>
  <c r="P117" i="1" s="1"/>
  <c r="T116" i="1"/>
  <c r="S116" i="1"/>
  <c r="R116" i="1"/>
  <c r="Q116" i="1"/>
  <c r="N116" i="1"/>
  <c r="M116" i="1"/>
  <c r="O116" i="1" s="1"/>
  <c r="P116" i="1" s="1"/>
  <c r="T115" i="1"/>
  <c r="S115" i="1"/>
  <c r="R115" i="1"/>
  <c r="Q115" i="1"/>
  <c r="N115" i="1"/>
  <c r="M115" i="1"/>
  <c r="O115" i="1" s="1"/>
  <c r="P115" i="1" s="1"/>
  <c r="T114" i="1"/>
  <c r="S114" i="1"/>
  <c r="R114" i="1"/>
  <c r="Q114" i="1"/>
  <c r="N114" i="1"/>
  <c r="M114" i="1"/>
  <c r="O114" i="1" s="1"/>
  <c r="P114" i="1" s="1"/>
  <c r="T113" i="1"/>
  <c r="S113" i="1"/>
  <c r="R113" i="1"/>
  <c r="Q113" i="1"/>
  <c r="N113" i="1"/>
  <c r="M113" i="1"/>
  <c r="O113" i="1" s="1"/>
  <c r="P113" i="1" s="1"/>
  <c r="T112" i="1"/>
  <c r="S112" i="1"/>
  <c r="R112" i="1"/>
  <c r="Q112" i="1"/>
  <c r="N112" i="1"/>
  <c r="M112" i="1"/>
  <c r="O112" i="1" s="1"/>
  <c r="P112" i="1" s="1"/>
  <c r="T111" i="1"/>
  <c r="S111" i="1"/>
  <c r="R111" i="1"/>
  <c r="Q111" i="1"/>
  <c r="N111" i="1"/>
  <c r="M111" i="1"/>
  <c r="O111" i="1" s="1"/>
  <c r="P111" i="1" s="1"/>
  <c r="T110" i="1"/>
  <c r="S110" i="1"/>
  <c r="R110" i="1"/>
  <c r="Q110" i="1"/>
  <c r="N110" i="1"/>
  <c r="M110" i="1"/>
  <c r="O110" i="1" s="1"/>
  <c r="P110" i="1" s="1"/>
  <c r="T109" i="1"/>
  <c r="S109" i="1"/>
  <c r="R109" i="1"/>
  <c r="Q109" i="1"/>
  <c r="N109" i="1"/>
  <c r="M109" i="1"/>
  <c r="O109" i="1" s="1"/>
  <c r="P109" i="1" s="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N104" i="1"/>
  <c r="M104" i="1"/>
  <c r="O104" i="1" s="1"/>
  <c r="P104" i="1" s="1"/>
  <c r="T103" i="1"/>
  <c r="S103" i="1"/>
  <c r="R103" i="1"/>
  <c r="Q103" i="1"/>
  <c r="N103" i="1"/>
  <c r="M103" i="1"/>
  <c r="O103" i="1" s="1"/>
  <c r="P103" i="1" s="1"/>
  <c r="T102" i="1"/>
  <c r="S102" i="1"/>
  <c r="R102" i="1"/>
  <c r="Q102" i="1"/>
  <c r="N102" i="1"/>
  <c r="M102" i="1"/>
  <c r="O102" i="1" s="1"/>
  <c r="P102" i="1" s="1"/>
  <c r="T101" i="1"/>
  <c r="S101" i="1"/>
  <c r="R101" i="1"/>
  <c r="Q101" i="1"/>
  <c r="N101" i="1"/>
  <c r="M101" i="1"/>
  <c r="O101" i="1" s="1"/>
  <c r="P101" i="1" s="1"/>
  <c r="T100" i="1"/>
  <c r="S100" i="1"/>
  <c r="R100" i="1"/>
  <c r="Q100" i="1"/>
  <c r="N100" i="1"/>
  <c r="M100" i="1"/>
  <c r="O100" i="1" s="1"/>
  <c r="P100" i="1" s="1"/>
  <c r="T99" i="1"/>
  <c r="S99" i="1"/>
  <c r="R99" i="1"/>
  <c r="Q99" i="1"/>
  <c r="N99" i="1"/>
  <c r="M99" i="1"/>
  <c r="O99" i="1" s="1"/>
  <c r="P99" i="1" s="1"/>
  <c r="T98" i="1"/>
  <c r="S98" i="1"/>
  <c r="R98" i="1"/>
  <c r="Q98" i="1"/>
  <c r="N98" i="1"/>
  <c r="M98" i="1"/>
  <c r="O98" i="1" s="1"/>
  <c r="P98" i="1" s="1"/>
  <c r="T97" i="1"/>
  <c r="S97" i="1"/>
  <c r="R97" i="1"/>
  <c r="Q97" i="1"/>
  <c r="N97" i="1"/>
  <c r="M97" i="1"/>
  <c r="O97" i="1" s="1"/>
  <c r="P97" i="1" s="1"/>
  <c r="T96" i="1"/>
  <c r="S96" i="1"/>
  <c r="R96" i="1"/>
  <c r="Q96" i="1"/>
  <c r="N96" i="1"/>
  <c r="M96" i="1"/>
  <c r="O96" i="1" s="1"/>
  <c r="P96" i="1" s="1"/>
  <c r="T95" i="1"/>
  <c r="S95" i="1"/>
  <c r="R95" i="1"/>
  <c r="Q95" i="1"/>
  <c r="N95" i="1"/>
  <c r="M95" i="1"/>
  <c r="O95" i="1" s="1"/>
  <c r="P95" i="1" s="1"/>
  <c r="T94" i="1"/>
  <c r="S94" i="1"/>
  <c r="R94" i="1"/>
  <c r="Q94" i="1"/>
  <c r="N94" i="1"/>
  <c r="M94" i="1"/>
  <c r="O94" i="1" s="1"/>
  <c r="P94" i="1" s="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N84" i="1"/>
  <c r="M84" i="1"/>
  <c r="O84" i="1" s="1"/>
  <c r="P84" i="1" s="1"/>
  <c r="T83" i="1"/>
  <c r="S83" i="1"/>
  <c r="R83" i="1"/>
  <c r="Q83" i="1"/>
  <c r="N83" i="1"/>
  <c r="M83" i="1"/>
  <c r="O83" i="1" s="1"/>
  <c r="P83" i="1" s="1"/>
  <c r="T82" i="1"/>
  <c r="S82" i="1"/>
  <c r="R82" i="1"/>
  <c r="Q82" i="1"/>
  <c r="N82" i="1"/>
  <c r="M82" i="1"/>
  <c r="O82" i="1" s="1"/>
  <c r="P82" i="1" s="1"/>
  <c r="T81" i="1"/>
  <c r="S81" i="1"/>
  <c r="R81" i="1"/>
  <c r="Q81" i="1"/>
  <c r="N81" i="1"/>
  <c r="M81" i="1"/>
  <c r="O81" i="1" s="1"/>
  <c r="P81" i="1" s="1"/>
  <c r="T80" i="1"/>
  <c r="S80" i="1"/>
  <c r="R80" i="1"/>
  <c r="Q80" i="1"/>
  <c r="N80" i="1"/>
  <c r="M80" i="1"/>
  <c r="O80" i="1" s="1"/>
  <c r="P80" i="1" s="1"/>
  <c r="T79" i="1"/>
  <c r="S79" i="1"/>
  <c r="R79" i="1"/>
  <c r="Q79" i="1"/>
  <c r="N79" i="1"/>
  <c r="M79" i="1"/>
  <c r="O79" i="1" s="1"/>
  <c r="P79" i="1" s="1"/>
  <c r="T78" i="1"/>
  <c r="S78" i="1"/>
  <c r="R78" i="1"/>
  <c r="Q78" i="1"/>
  <c r="N78" i="1"/>
  <c r="M78" i="1"/>
  <c r="O78" i="1" s="1"/>
  <c r="P78" i="1" s="1"/>
  <c r="T77" i="1"/>
  <c r="S77" i="1"/>
  <c r="R77" i="1"/>
  <c r="Q77" i="1"/>
  <c r="N77" i="1"/>
  <c r="M77" i="1"/>
  <c r="O77" i="1" s="1"/>
  <c r="P77" i="1" s="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N72" i="1"/>
  <c r="M72" i="1"/>
  <c r="O72" i="1" s="1"/>
  <c r="P72" i="1" s="1"/>
  <c r="T71" i="1"/>
  <c r="S71" i="1"/>
  <c r="R71" i="1"/>
  <c r="Q71" i="1"/>
  <c r="N71" i="1"/>
  <c r="M71" i="1"/>
  <c r="O71" i="1" s="1"/>
  <c r="P71" i="1" s="1"/>
  <c r="T70" i="1"/>
  <c r="S70" i="1"/>
  <c r="R70" i="1"/>
  <c r="Q70" i="1"/>
  <c r="N70" i="1"/>
  <c r="M70" i="1"/>
  <c r="O70" i="1" s="1"/>
  <c r="P70" i="1" s="1"/>
  <c r="T69" i="1"/>
  <c r="S69" i="1"/>
  <c r="R69" i="1"/>
  <c r="Q69" i="1"/>
  <c r="N69" i="1"/>
  <c r="M69" i="1"/>
  <c r="O69" i="1" s="1"/>
  <c r="P69" i="1" s="1"/>
  <c r="T68" i="1"/>
  <c r="S68" i="1"/>
  <c r="R68" i="1"/>
  <c r="Q68" i="1"/>
  <c r="N68" i="1"/>
  <c r="M68" i="1"/>
  <c r="O68" i="1" s="1"/>
  <c r="P68" i="1" s="1"/>
  <c r="T67" i="1"/>
  <c r="S67" i="1"/>
  <c r="R67" i="1"/>
  <c r="Q67" i="1"/>
  <c r="N67" i="1"/>
  <c r="M67" i="1"/>
  <c r="O67" i="1" s="1"/>
  <c r="P67" i="1" s="1"/>
  <c r="T66" i="1"/>
  <c r="S66" i="1"/>
  <c r="R66" i="1"/>
  <c r="Q66" i="1"/>
  <c r="N66" i="1"/>
  <c r="M66" i="1"/>
  <c r="O66" i="1" s="1"/>
  <c r="P66" i="1" s="1"/>
  <c r="T65" i="1"/>
  <c r="S65" i="1"/>
  <c r="R65" i="1"/>
  <c r="Q65" i="1"/>
  <c r="N65" i="1"/>
  <c r="M65" i="1"/>
  <c r="O65" i="1" s="1"/>
  <c r="P65" i="1" s="1"/>
  <c r="T64" i="1"/>
  <c r="S64" i="1"/>
  <c r="R64" i="1"/>
  <c r="Q64" i="1"/>
  <c r="N64" i="1"/>
  <c r="M64" i="1"/>
  <c r="O64" i="1" s="1"/>
  <c r="P64" i="1" s="1"/>
  <c r="T63" i="1"/>
  <c r="S63" i="1"/>
  <c r="R63" i="1"/>
  <c r="Q63" i="1"/>
  <c r="N63" i="1"/>
  <c r="M63" i="1"/>
  <c r="O63" i="1" s="1"/>
  <c r="P63" i="1" s="1"/>
  <c r="T62" i="1"/>
  <c r="S62" i="1"/>
  <c r="R62" i="1"/>
  <c r="Q62" i="1"/>
  <c r="N62" i="1"/>
  <c r="M62" i="1"/>
  <c r="O62" i="1" s="1"/>
  <c r="P62" i="1" s="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N55" i="1"/>
  <c r="M55" i="1"/>
  <c r="O55" i="1" s="1"/>
  <c r="P55" i="1" s="1"/>
  <c r="T54" i="1"/>
  <c r="S54" i="1"/>
  <c r="R54" i="1"/>
  <c r="Q54" i="1"/>
  <c r="N54" i="1"/>
  <c r="M54" i="1"/>
  <c r="O54" i="1" s="1"/>
  <c r="P54" i="1" s="1"/>
  <c r="T53" i="1"/>
  <c r="S53" i="1"/>
  <c r="R53" i="1"/>
  <c r="Q53" i="1"/>
  <c r="N53" i="1"/>
  <c r="M53" i="1"/>
  <c r="O53" i="1" s="1"/>
  <c r="P53" i="1" s="1"/>
  <c r="T52" i="1"/>
  <c r="S52" i="1"/>
  <c r="R52" i="1"/>
  <c r="Q52" i="1"/>
  <c r="N52" i="1"/>
  <c r="M52" i="1"/>
  <c r="O52" i="1" s="1"/>
  <c r="P52" i="1" s="1"/>
  <c r="T51" i="1"/>
  <c r="S51" i="1"/>
  <c r="R51" i="1"/>
  <c r="Q51" i="1"/>
  <c r="N51" i="1"/>
  <c r="M51" i="1"/>
  <c r="O51" i="1" s="1"/>
  <c r="P51" i="1" s="1"/>
  <c r="T50" i="1"/>
  <c r="S50" i="1"/>
  <c r="R50" i="1"/>
  <c r="Q50" i="1"/>
  <c r="N50" i="1"/>
  <c r="M50" i="1"/>
  <c r="O50" i="1" s="1"/>
  <c r="P50" i="1" s="1"/>
  <c r="T49" i="1"/>
  <c r="S49" i="1"/>
  <c r="R49" i="1"/>
  <c r="Q49" i="1"/>
  <c r="N49" i="1"/>
  <c r="M49" i="1"/>
  <c r="O49" i="1" s="1"/>
  <c r="P49" i="1" s="1"/>
  <c r="T48" i="1"/>
  <c r="S48" i="1"/>
  <c r="R48" i="1"/>
  <c r="Q48" i="1"/>
  <c r="N48" i="1"/>
  <c r="M48" i="1"/>
  <c r="O48" i="1" s="1"/>
  <c r="P48" i="1" s="1"/>
  <c r="T47" i="1"/>
  <c r="S47" i="1"/>
  <c r="R47" i="1"/>
  <c r="Q47" i="1"/>
  <c r="N47" i="1"/>
  <c r="M47" i="1"/>
  <c r="O47" i="1" s="1"/>
  <c r="P47" i="1" s="1"/>
  <c r="T46" i="1"/>
  <c r="S46" i="1"/>
  <c r="R46" i="1"/>
  <c r="Q46" i="1"/>
  <c r="N46" i="1"/>
  <c r="M46" i="1"/>
  <c r="O46" i="1" s="1"/>
  <c r="P46" i="1" s="1"/>
  <c r="T45" i="1"/>
  <c r="S45" i="1"/>
  <c r="R45" i="1"/>
  <c r="Q45" i="1"/>
  <c r="N45" i="1"/>
  <c r="M45" i="1"/>
  <c r="O45" i="1" s="1"/>
  <c r="P45" i="1" s="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N40" i="1"/>
  <c r="M40" i="1"/>
  <c r="O40" i="1" s="1"/>
  <c r="P40" i="1" s="1"/>
  <c r="T39" i="1"/>
  <c r="S39" i="1"/>
  <c r="R39" i="1"/>
  <c r="Q39" i="1"/>
  <c r="N39" i="1"/>
  <c r="M39" i="1"/>
  <c r="O39" i="1" s="1"/>
  <c r="P39" i="1" s="1"/>
  <c r="T38" i="1"/>
  <c r="S38" i="1"/>
  <c r="R38" i="1"/>
  <c r="Q38" i="1"/>
  <c r="N38" i="1"/>
  <c r="M38" i="1"/>
  <c r="O38" i="1" s="1"/>
  <c r="P38" i="1" s="1"/>
  <c r="T37" i="1"/>
  <c r="S37" i="1"/>
  <c r="R37" i="1"/>
  <c r="Q37" i="1"/>
  <c r="N37" i="1"/>
  <c r="M37" i="1"/>
  <c r="O37" i="1" s="1"/>
  <c r="P37" i="1" s="1"/>
  <c r="T36" i="1"/>
  <c r="S36" i="1"/>
  <c r="R36" i="1"/>
  <c r="Q36" i="1"/>
  <c r="N36" i="1"/>
  <c r="M36" i="1"/>
  <c r="O36" i="1" s="1"/>
  <c r="P36" i="1" s="1"/>
  <c r="T35" i="1"/>
  <c r="S35" i="1"/>
  <c r="R35" i="1"/>
  <c r="Q35" i="1"/>
  <c r="N35" i="1"/>
  <c r="M35" i="1"/>
  <c r="O35" i="1" s="1"/>
  <c r="P35" i="1" s="1"/>
  <c r="T34" i="1"/>
  <c r="S34" i="1"/>
  <c r="R34" i="1"/>
  <c r="Q34" i="1"/>
  <c r="N34" i="1"/>
  <c r="M34" i="1"/>
  <c r="O34" i="1" s="1"/>
  <c r="P34" i="1" s="1"/>
  <c r="T33" i="1"/>
  <c r="S33" i="1"/>
  <c r="R33" i="1"/>
  <c r="Q33" i="1"/>
  <c r="N33" i="1"/>
  <c r="M33" i="1"/>
  <c r="O33" i="1" s="1"/>
  <c r="P33" i="1" s="1"/>
  <c r="T32" i="1"/>
  <c r="S32" i="1"/>
  <c r="R32" i="1"/>
  <c r="Q32" i="1"/>
  <c r="N32" i="1"/>
  <c r="M32" i="1"/>
  <c r="O32" i="1" s="1"/>
  <c r="P32" i="1" s="1"/>
  <c r="T31" i="1"/>
  <c r="S31" i="1"/>
  <c r="R31" i="1"/>
  <c r="Q31" i="1"/>
  <c r="N31" i="1"/>
  <c r="M31" i="1"/>
  <c r="O31" i="1" s="1"/>
  <c r="P31" i="1" s="1"/>
  <c r="T30" i="1"/>
  <c r="S30" i="1"/>
  <c r="R30" i="1"/>
  <c r="Q30" i="1"/>
  <c r="N30" i="1"/>
  <c r="M30" i="1"/>
  <c r="O30" i="1" s="1"/>
  <c r="P30" i="1" s="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N23" i="1"/>
  <c r="M23" i="1"/>
  <c r="O23" i="1" s="1"/>
  <c r="P23" i="1" s="1"/>
  <c r="T22" i="1"/>
  <c r="S22" i="1"/>
  <c r="R22" i="1"/>
  <c r="Q22" i="1"/>
  <c r="N22" i="1"/>
  <c r="M22" i="1"/>
  <c r="O22" i="1" s="1"/>
  <c r="P22" i="1" s="1"/>
  <c r="T21" i="1"/>
  <c r="S21" i="1"/>
  <c r="R21" i="1"/>
  <c r="Q21" i="1"/>
  <c r="N21" i="1"/>
  <c r="M21" i="1"/>
  <c r="O21" i="1" s="1"/>
  <c r="P21" i="1" s="1"/>
  <c r="T20" i="1"/>
  <c r="S20" i="1"/>
  <c r="R20" i="1"/>
  <c r="Q20" i="1"/>
  <c r="N20" i="1"/>
  <c r="M20" i="1"/>
  <c r="O20" i="1" s="1"/>
  <c r="P20" i="1" s="1"/>
  <c r="T19" i="1"/>
  <c r="S19" i="1"/>
  <c r="R19" i="1"/>
  <c r="Q19" i="1"/>
  <c r="N19" i="1"/>
  <c r="M19" i="1"/>
  <c r="O19" i="1" s="1"/>
  <c r="P19" i="1" s="1"/>
  <c r="T18" i="1"/>
  <c r="S18" i="1"/>
  <c r="R18" i="1"/>
  <c r="Q18" i="1"/>
  <c r="N18" i="1"/>
  <c r="M18" i="1"/>
  <c r="O18" i="1" s="1"/>
  <c r="P18" i="1" s="1"/>
  <c r="T17" i="1"/>
  <c r="S17" i="1"/>
  <c r="R17" i="1"/>
  <c r="Q17" i="1"/>
  <c r="N17" i="1"/>
  <c r="M17" i="1"/>
  <c r="O17" i="1" s="1"/>
  <c r="P17" i="1" s="1"/>
  <c r="T16" i="1"/>
  <c r="S16" i="1"/>
  <c r="R16" i="1"/>
  <c r="Q16" i="1"/>
  <c r="N16" i="1"/>
  <c r="M16" i="1"/>
  <c r="O16" i="1" s="1"/>
  <c r="P16" i="1" s="1"/>
  <c r="T15" i="1"/>
  <c r="S15" i="1"/>
  <c r="R15" i="1"/>
  <c r="Q15" i="1"/>
  <c r="N15" i="1"/>
  <c r="M15" i="1"/>
  <c r="O15" i="1" s="1"/>
  <c r="P15" i="1" s="1"/>
  <c r="T14" i="1"/>
  <c r="S14" i="1"/>
  <c r="R14" i="1"/>
  <c r="Q14" i="1"/>
  <c r="N14" i="1"/>
  <c r="M14" i="1"/>
  <c r="O14" i="1" s="1"/>
  <c r="P14" i="1" s="1"/>
  <c r="T13" i="1"/>
  <c r="S13" i="1"/>
  <c r="R13" i="1"/>
  <c r="Q13" i="1"/>
  <c r="N13" i="1"/>
  <c r="M13" i="1"/>
  <c r="O13" i="1" s="1"/>
  <c r="P13" i="1" s="1"/>
  <c r="T12" i="1"/>
  <c r="S12" i="1"/>
  <c r="R12" i="1"/>
  <c r="Q12" i="1"/>
  <c r="N12" i="1"/>
  <c r="M12" i="1"/>
  <c r="O12" i="1" s="1"/>
  <c r="P12" i="1" s="1"/>
  <c r="T11" i="1"/>
  <c r="S11" i="1"/>
  <c r="R11" i="1"/>
  <c r="Q11" i="1"/>
  <c r="N11" i="1"/>
  <c r="M11" i="1"/>
  <c r="O11" i="1" s="1"/>
  <c r="P11" i="1" s="1"/>
  <c r="T10" i="1"/>
  <c r="S10" i="1"/>
  <c r="R10" i="1"/>
  <c r="Q10" i="1"/>
  <c r="N10" i="1"/>
  <c r="M10" i="1"/>
  <c r="O10" i="1" s="1"/>
  <c r="P10" i="1" s="1"/>
  <c r="T9" i="1"/>
  <c r="S9" i="1"/>
  <c r="R9" i="1"/>
  <c r="Q9" i="1"/>
  <c r="N9" i="1"/>
  <c r="M9" i="1"/>
  <c r="O9" i="1" s="1"/>
  <c r="P9" i="1" s="1"/>
  <c r="T8" i="1"/>
  <c r="S8" i="1"/>
  <c r="R8" i="1"/>
  <c r="Q8" i="1"/>
  <c r="N8" i="1"/>
  <c r="M8" i="1"/>
  <c r="O8" i="1" s="1"/>
  <c r="P8" i="1" s="1"/>
  <c r="T7" i="1"/>
  <c r="S7" i="1"/>
  <c r="R7" i="1"/>
  <c r="Q7" i="1"/>
  <c r="N7" i="1"/>
  <c r="M7" i="1"/>
  <c r="O7" i="1" s="1"/>
  <c r="P7" i="1" s="1"/>
  <c r="T6" i="1"/>
  <c r="S6" i="1"/>
  <c r="R6" i="1"/>
  <c r="Q6" i="1"/>
  <c r="N6" i="1"/>
  <c r="M6" i="1"/>
  <c r="O6" i="1" s="1"/>
  <c r="P6" i="1" s="1"/>
  <c r="T5" i="1"/>
  <c r="S5" i="1"/>
  <c r="R5" i="1"/>
  <c r="Q5" i="1"/>
  <c r="N5" i="1"/>
  <c r="M5" i="1"/>
  <c r="O5" i="1" s="1"/>
  <c r="P5" i="1" s="1"/>
  <c r="T4" i="1"/>
  <c r="S4" i="1"/>
  <c r="R4" i="1"/>
  <c r="Q4" i="1"/>
  <c r="N4" i="1"/>
  <c r="M4" i="1"/>
  <c r="O4" i="1" s="1"/>
  <c r="P4" i="1" s="1"/>
  <c r="T3" i="1"/>
  <c r="S3" i="1"/>
  <c r="R3" i="1"/>
  <c r="Q3" i="1"/>
  <c r="N3" i="1"/>
  <c r="M3" i="1"/>
  <c r="O3" i="1" s="1"/>
  <c r="P3" i="1" s="1"/>
  <c r="T2" i="1"/>
  <c r="S2" i="1"/>
  <c r="R2" i="1"/>
  <c r="Q2" i="1"/>
  <c r="N2" i="1"/>
  <c r="M2" i="1"/>
  <c r="O2" i="1" s="1"/>
  <c r="P2" i="1" s="1"/>
  <c r="O1280" i="1" l="1"/>
  <c r="P1280" i="1" s="1"/>
  <c r="O681" i="1"/>
  <c r="P681" i="1" s="1"/>
  <c r="O295" i="1"/>
  <c r="P295" i="1" s="1"/>
  <c r="O225" i="1"/>
  <c r="P225" i="1" s="1"/>
</calcChain>
</file>

<file path=xl/sharedStrings.xml><?xml version="1.0" encoding="utf-8"?>
<sst xmlns="http://schemas.openxmlformats.org/spreadsheetml/2006/main" count="19025" uniqueCount="2800">
  <si>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</si>
  <si>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</si>
  <si>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</si>
  <si>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</si>
  <si>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</si>
  <si>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</si>
  <si>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</si>
  <si>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</si>
  <si>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</si>
  <si>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</si>
  <si>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</si>
  <si>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</si>
  <si>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</si>
  <si>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</si>
  <si>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</si>
  <si>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</si>
  <si>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</si>
  <si>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</si>
  <si>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</si>
  <si>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</si>
  <si>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</si>
  <si>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</si>
  <si>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</si>
  <si>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</si>
  <si>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</si>
  <si>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</si>
  <si>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</si>
  <si>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</si>
  <si>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</si>
  <si>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</si>
  <si>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</si>
  <si>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</si>
  <si>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</si>
  <si>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</si>
  <si>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</si>
  <si>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</si>
  <si>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</si>
  <si>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</si>
  <si>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</si>
  <si>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</si>
  <si>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</si>
  <si>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</si>
  <si>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</si>
  <si>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</si>
  <si>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</si>
  <si>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</si>
  <si>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</si>
  <si>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</si>
  <si>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</si>
  <si>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</si>
  <si>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</si>
  <si>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</si>
  <si>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</si>
  <si>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</si>
  <si>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</si>
  <si>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</si>
  <si>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</si>
  <si>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</si>
  <si>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</si>
  <si>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</si>
  <si>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</si>
  <si>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</si>
  <si>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</si>
  <si>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</si>
  <si>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</si>
  <si>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</si>
  <si>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</si>
  <si>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</si>
  <si>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</si>
  <si>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</si>
  <si>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</si>
  <si>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</si>
  <si>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</si>
  <si>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</si>
  <si>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</si>
  <si>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</si>
  <si>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</si>
  <si>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</si>
  <si>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</si>
  <si>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</si>
  <si>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</si>
  <si>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</si>
  <si>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</si>
  <si>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</si>
  <si>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</si>
  <si>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</si>
  <si>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</si>
  <si>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</si>
  <si>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</si>
  <si>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</si>
  <si>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</si>
  <si>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</si>
  <si>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</si>
  <si>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</si>
  <si>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</si>
  <si>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</si>
  <si>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</si>
  <si>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</si>
  <si>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</si>
  <si>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</si>
  <si>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</si>
  <si>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</si>
  <si>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</si>
  <si>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</si>
  <si>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</si>
  <si>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</si>
  <si>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</si>
  <si>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</si>
  <si>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</si>
  <si>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</si>
  <si>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</si>
  <si>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</si>
  <si>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</si>
  <si>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</si>
  <si>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</si>
  <si>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</si>
  <si>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</si>
  <si>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</si>
  <si>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</si>
  <si>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</si>
  <si>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</si>
  <si>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</si>
  <si>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</si>
  <si>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</si>
  <si>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</si>
  <si>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</si>
  <si>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</si>
  <si>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</si>
  <si>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</si>
  <si>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</si>
  <si>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</si>
  <si>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</si>
  <si>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</si>
  <si>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</si>
  <si>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</si>
  <si>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</si>
  <si>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</si>
  <si>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</si>
  <si>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</si>
  <si>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</si>
  <si>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</si>
  <si>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</si>
  <si>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</si>
  <si>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</si>
  <si>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</si>
  <si>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</si>
  <si>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</si>
  <si>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</si>
  <si>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</si>
  <si>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</si>
  <si>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</si>
  <si>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</si>
  <si>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</si>
  <si>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</si>
  <si>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</si>
  <si>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</si>
  <si>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</si>
  <si>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</si>
  <si>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</si>
  <si>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</si>
  <si>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</si>
  <si>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</si>
  <si>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</si>
  <si>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</si>
  <si>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</si>
  <si>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</si>
  <si>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</si>
  <si>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</si>
  <si>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</si>
  <si>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</si>
  <si>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</si>
  <si>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</si>
  <si>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</si>
  <si>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</si>
  <si>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</si>
  <si>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</si>
  <si>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</si>
  <si>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</si>
  <si>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</si>
  <si>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</si>
  <si>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</si>
  <si>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</si>
  <si>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</si>
  <si>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</si>
  <si>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</si>
  <si>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</si>
  <si>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</si>
  <si>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</si>
  <si>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</si>
  <si>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</si>
  <si>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</si>
  <si>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</si>
  <si>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</si>
  <si>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</si>
  <si>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</si>
  <si>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</si>
  <si>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</si>
  <si>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</si>
  <si>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</si>
  <si>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</si>
  <si>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</si>
  <si>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</si>
  <si>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</si>
  <si>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</si>
  <si>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</si>
  <si>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</si>
  <si>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</si>
  <si>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</si>
  <si>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</si>
  <si>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</si>
  <si>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</si>
  <si>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</si>
  <si>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</si>
  <si>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</si>
  <si>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</si>
  <si>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</si>
  <si>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</si>
  <si>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</si>
  <si>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</si>
  <si>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</si>
  <si>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</si>
  <si>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</si>
  <si>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</si>
  <si>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</si>
  <si>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</si>
  <si>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</si>
  <si>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</si>
  <si>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</si>
  <si>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</si>
  <si>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</si>
  <si>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</si>
  <si>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</si>
  <si>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</si>
  <si>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</si>
  <si>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</si>
  <si>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</si>
  <si>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</si>
  <si>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</si>
  <si>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</si>
  <si>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</si>
  <si>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</si>
  <si>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</si>
  <si>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</si>
  <si>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</si>
  <si>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</si>
  <si>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</si>
  <si>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</si>
  <si>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</si>
  <si>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</si>
  <si>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</si>
  <si>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</si>
  <si>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</si>
  <si>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</si>
  <si>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</si>
  <si>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</si>
  <si>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</si>
  <si>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</si>
  <si>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</si>
  <si>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</si>
  <si>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</si>
  <si>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</si>
  <si>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</si>
  <si>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</si>
  <si>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</si>
  <si>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</si>
  <si>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</si>
  <si>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</si>
  <si>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</si>
  <si>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</si>
  <si>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</si>
  <si>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</si>
  <si>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</si>
  <si>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</si>
  <si>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</si>
  <si>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</si>
  <si>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</si>
  <si>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</si>
  <si>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</si>
  <si>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</si>
  <si>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</si>
  <si>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</si>
  <si>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</si>
  <si>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</si>
  <si>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</si>
  <si>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</si>
  <si>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</si>
  <si>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</si>
  <si>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</si>
  <si>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</si>
  <si>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</si>
  <si>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</si>
  <si>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</si>
  <si>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</si>
  <si>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</si>
  <si>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</si>
  <si>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</si>
  <si>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</si>
  <si>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</si>
  <si>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</si>
  <si>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</si>
  <si>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</si>
  <si>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</si>
  <si>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</si>
  <si>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</si>
  <si>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</si>
  <si>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</si>
  <si>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</si>
  <si>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</si>
  <si>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</si>
  <si>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</si>
  <si>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</si>
  <si>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</si>
  <si>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</si>
  <si>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</si>
  <si>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</si>
  <si>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</si>
  <si>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</si>
  <si>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</si>
  <si>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</si>
  <si>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</si>
  <si>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</si>
  <si>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</si>
  <si>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</si>
  <si>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</si>
  <si>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</si>
  <si>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</si>
  <si>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</si>
  <si>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</si>
  <si>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</si>
  <si>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</si>
  <si>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</si>
  <si>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</si>
  <si>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</si>
  <si>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</si>
  <si>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</si>
  <si>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</si>
  <si>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</si>
  <si>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</si>
  <si>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</si>
  <si>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</si>
  <si>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</si>
  <si>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</si>
  <si>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</si>
  <si>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</si>
  <si>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</si>
  <si>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</si>
  <si>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</si>
  <si>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</si>
  <si>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</si>
  <si>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</si>
  <si>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</si>
  <si>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</si>
  <si>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</si>
  <si>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</si>
  <si>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</si>
  <si>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</si>
  <si>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</si>
  <si>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</si>
  <si>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</si>
  <si>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</si>
  <si>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</si>
  <si>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</si>
  <si>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</si>
  <si>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</si>
  <si>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</si>
  <si>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</si>
  <si>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</si>
  <si>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</si>
  <si>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</si>
  <si>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</si>
  <si>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</si>
  <si>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</si>
  <si>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</si>
  <si>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</si>
  <si>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</si>
  <si>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</si>
  <si>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</si>
  <si>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</si>
  <si>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</si>
  <si>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</si>
  <si>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</si>
  <si>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</si>
  <si>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</si>
  <si>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</si>
  <si>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</si>
  <si>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</si>
  <si>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</si>
  <si>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</si>
  <si>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</si>
  <si>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</si>
  <si>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</si>
  <si>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</si>
  <si>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</si>
  <si>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</si>
  <si>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</si>
  <si>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</si>
  <si>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</si>
  <si>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</si>
  <si>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</si>
  <si>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</si>
  <si>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</si>
  <si>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</si>
  <si>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</si>
  <si>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</si>
  <si>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</si>
  <si>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</si>
  <si>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</si>
  <si>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</si>
  <si>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</si>
  <si>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</si>
  <si>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</si>
  <si>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</si>
  <si>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</si>
  <si>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</si>
  <si>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</si>
  <si>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</si>
  <si>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</si>
  <si>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</si>
  <si>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</si>
  <si>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</si>
  <si>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</si>
  <si>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</si>
  <si>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</si>
  <si>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</si>
  <si>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</si>
  <si>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</si>
  <si>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</si>
  <si>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</si>
  <si>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</si>
  <si>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</si>
  <si>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</si>
  <si>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</si>
  <si>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</si>
  <si>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</si>
  <si>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</si>
  <si>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</si>
  <si>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</si>
  <si>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</si>
  <si>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</si>
  <si>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</si>
  <si>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</si>
  <si>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</si>
  <si>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</si>
  <si>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</si>
  <si>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</si>
  <si>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</si>
  <si>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</si>
  <si>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</si>
  <si>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</si>
  <si>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</si>
  <si>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</si>
  <si>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</si>
  <si>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</si>
  <si>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</si>
  <si>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</si>
  <si>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</si>
  <si>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</si>
  <si>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</si>
  <si>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</si>
  <si>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</si>
  <si>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</si>
  <si>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</si>
  <si>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</si>
  <si>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</si>
  <si>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</si>
  <si>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</si>
  <si>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</si>
  <si>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</si>
  <si>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</si>
  <si>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</si>
  <si>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</si>
  <si>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</si>
  <si>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</si>
  <si>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</si>
  <si>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</si>
  <si>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</si>
  <si>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</si>
  <si>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</si>
  <si>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</si>
  <si>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</si>
  <si>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</si>
  <si>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</si>
  <si>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</si>
  <si>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</si>
  <si>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</si>
  <si>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</si>
  <si>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</si>
  <si>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</si>
  <si>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</si>
  <si>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</si>
  <si>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</si>
  <si>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</si>
  <si>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</si>
  <si>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</si>
  <si>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</si>
  <si>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</si>
  <si>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</si>
  <si>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</si>
  <si>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</si>
  <si>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</si>
  <si>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</si>
  <si>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</si>
  <si>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</si>
  <si>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</si>
  <si>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</si>
  <si>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</si>
  <si>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</si>
  <si>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</si>
  <si>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</si>
  <si>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</si>
  <si>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</si>
  <si>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</si>
  <si>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</si>
  <si>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</si>
  <si>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</si>
  <si>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</si>
  <si>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</si>
  <si>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</si>
  <si>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</si>
  <si>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</si>
  <si>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</si>
  <si>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</si>
  <si>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</si>
  <si>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</si>
  <si>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</si>
  <si>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</si>
  <si>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</si>
  <si>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</si>
  <si>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</si>
  <si>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</si>
  <si>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</si>
  <si>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</si>
  <si>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</si>
  <si>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</si>
  <si>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</si>
  <si>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</si>
  <si>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</si>
  <si>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</si>
  <si>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</si>
  <si>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</si>
  <si>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</si>
  <si>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</si>
  <si>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</si>
  <si>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</si>
  <si>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</si>
  <si>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</si>
  <si>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</si>
  <si>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</si>
  <si>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</si>
  <si>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</si>
  <si>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</si>
  <si>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</si>
  <si>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</si>
  <si>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</si>
  <si>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</si>
  <si>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</si>
  <si>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</si>
  <si>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</si>
  <si>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</si>
  <si>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</si>
  <si>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</si>
  <si>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</si>
  <si>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</si>
  <si>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</si>
  <si>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</si>
  <si>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</si>
  <si>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</si>
  <si>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</si>
  <si>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</si>
  <si>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</si>
  <si>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</si>
  <si>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</si>
  <si>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</si>
  <si>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</si>
  <si>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</si>
  <si>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</si>
  <si>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</si>
  <si>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</si>
  <si>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</si>
  <si>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</si>
  <si>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</si>
  <si>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</si>
  <si>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</si>
  <si>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</si>
  <si>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</si>
  <si>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</si>
  <si>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</si>
  <si>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</si>
  <si>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</si>
  <si>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</si>
  <si>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</si>
  <si>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</si>
  <si>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</si>
  <si>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</si>
  <si>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</si>
  <si>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</si>
  <si>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</si>
  <si>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</si>
  <si>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</si>
  <si>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</si>
  <si>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</si>
  <si>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</si>
  <si>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</si>
  <si>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</si>
  <si>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</si>
  <si>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</si>
  <si>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</si>
  <si>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</si>
  <si>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</si>
  <si>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</si>
  <si>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</si>
  <si>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</si>
  <si>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</si>
  <si>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</si>
  <si>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</si>
  <si>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</si>
  <si>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</si>
  <si>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</si>
  <si>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</si>
  <si>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</si>
  <si>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</si>
  <si>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</si>
  <si>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</si>
  <si>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</si>
  <si>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</si>
  <si>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</si>
  <si>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</si>
  <si>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</si>
  <si>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</si>
  <si>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</si>
  <si>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</si>
  <si>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</si>
  <si>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</si>
  <si>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</si>
  <si>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</si>
  <si>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</si>
  <si>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</si>
  <si>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</si>
  <si>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</si>
  <si>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</si>
  <si>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</si>
  <si>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</si>
  <si>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</si>
  <si>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</si>
  <si>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</si>
  <si>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</si>
  <si>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</si>
  <si>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</si>
  <si>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</si>
  <si>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</si>
  <si>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</si>
  <si>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</si>
  <si>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</si>
  <si>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</si>
  <si>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</si>
  <si>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</si>
  <si>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</si>
  <si>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</si>
  <si>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</si>
  <si>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</si>
  <si>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</si>
  <si>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</si>
  <si>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</si>
  <si>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</si>
  <si>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</si>
  <si>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</si>
  <si>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</si>
  <si>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</si>
  <si>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</si>
  <si>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</si>
  <si>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</si>
  <si>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</si>
  <si>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</si>
  <si>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</si>
  <si>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</si>
  <si>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</si>
  <si>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</si>
  <si>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</si>
  <si>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</si>
  <si>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</si>
  <si>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</si>
  <si>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</si>
  <si>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</si>
  <si>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</si>
  <si>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</si>
  <si>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</si>
  <si>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</si>
  <si>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</si>
  <si>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</si>
  <si>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</si>
  <si>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</si>
  <si>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</si>
  <si>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</si>
  <si>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</si>
  <si>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</si>
  <si>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</si>
  <si>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</si>
  <si>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</si>
  <si>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</si>
  <si>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</si>
  <si>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</si>
  <si>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</si>
  <si>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</si>
  <si>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</si>
  <si>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</si>
  <si>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</si>
  <si>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</si>
  <si>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</si>
  <si>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</si>
  <si>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</si>
  <si>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</si>
  <si>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</si>
  <si>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</si>
  <si>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</si>
  <si>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</si>
  <si>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</si>
  <si>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</si>
  <si>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</si>
  <si>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</si>
  <si>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</si>
  <si>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</si>
  <si>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</si>
  <si>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</si>
  <si>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</si>
  <si>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</si>
  <si>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</si>
  <si>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</si>
  <si>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</si>
  <si>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</si>
  <si>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</si>
  <si>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</si>
  <si>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</si>
  <si>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</si>
  <si>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</si>
  <si>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</si>
  <si>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</si>
  <si>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</si>
  <si>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</si>
  <si>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</si>
  <si>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</si>
  <si>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</si>
  <si>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</si>
  <si>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</si>
  <si>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</si>
  <si>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</si>
  <si>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</si>
  <si>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</si>
  <si>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</si>
  <si>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</si>
  <si>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</si>
  <si>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</si>
  <si>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</si>
  <si>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</si>
  <si>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</si>
  <si>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</si>
  <si>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</si>
  <si>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</si>
  <si>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</si>
  <si>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</si>
  <si>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</si>
  <si>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</si>
  <si>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</si>
  <si>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</si>
  <si>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</si>
  <si>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</si>
  <si>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</si>
  <si>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</si>
  <si>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</si>
  <si>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</si>
  <si>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</si>
  <si>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</si>
  <si>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</si>
  <si>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</si>
  <si>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</si>
  <si>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</si>
  <si>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</si>
  <si>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</si>
  <si>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</si>
  <si>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</si>
  <si>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</si>
  <si>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</si>
  <si>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</si>
  <si>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</si>
  <si>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</si>
  <si>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</si>
  <si>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</si>
  <si>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</si>
  <si>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</si>
  <si>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</si>
  <si>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</si>
  <si>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</si>
  <si>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</si>
  <si>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</si>
  <si>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</si>
  <si>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</si>
  <si>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</si>
  <si>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</si>
  <si>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</si>
  <si>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</si>
  <si>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</si>
  <si>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</si>
  <si>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</si>
  <si>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</si>
  <si>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</si>
  <si>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</si>
  <si>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</si>
  <si>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</si>
  <si>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</si>
  <si>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</si>
  <si>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</si>
  <si>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</si>
  <si>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</si>
  <si>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</si>
  <si>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</si>
  <si>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</si>
  <si>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</si>
  <si>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</si>
  <si>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</si>
  <si>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</si>
  <si>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</si>
  <si>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</si>
  <si>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</si>
  <si>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</si>
  <si>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</si>
  <si>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</si>
  <si>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</si>
  <si>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</si>
  <si>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</si>
  <si>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</si>
  <si>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</si>
  <si>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</si>
  <si>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</si>
  <si>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</si>
  <si>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</si>
  <si>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</si>
  <si>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</si>
  <si>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</si>
  <si>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</si>
  <si>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</si>
  <si>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</si>
  <si>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</si>
  <si>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</si>
  <si>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</si>
  <si>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</si>
  <si>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</si>
  <si>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</si>
  <si>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</si>
  <si>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</si>
  <si>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</si>
  <si>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</si>
  <si>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</si>
  <si>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</si>
  <si>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</si>
  <si>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</si>
  <si>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</si>
  <si>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</si>
  <si>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</si>
  <si>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</si>
  <si>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</si>
  <si>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</si>
  <si>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</si>
  <si>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</si>
  <si>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</si>
  <si>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</si>
  <si>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</si>
  <si>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</si>
  <si>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</si>
  <si>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</si>
  <si>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</si>
  <si>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</si>
  <si>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</si>
  <si>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</si>
  <si>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</si>
  <si>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</si>
  <si>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</si>
  <si>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</si>
  <si>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</si>
  <si>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</si>
  <si>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</si>
  <si>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</si>
  <si>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</si>
  <si>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</si>
  <si>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</si>
  <si>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</si>
  <si>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</si>
  <si>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</si>
  <si>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</si>
  <si>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</si>
  <si>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</si>
  <si>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</si>
  <si>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</si>
  <si>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</si>
  <si>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</si>
  <si>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</si>
  <si>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</si>
  <si>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</si>
  <si>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</si>
  <si>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</si>
  <si>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</si>
  <si>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</si>
  <si>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</si>
  <si>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</si>
  <si>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</si>
  <si>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</si>
  <si>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</si>
  <si>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</si>
  <si>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</si>
  <si>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</si>
  <si>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</si>
  <si>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</si>
  <si>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</si>
  <si>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</si>
  <si>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</si>
  <si>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</si>
  <si>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</si>
  <si>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</si>
  <si>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</si>
  <si>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</si>
  <si>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</si>
  <si>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</si>
  <si>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</si>
  <si>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</si>
  <si>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</si>
  <si>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</si>
  <si>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</si>
  <si>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</si>
  <si>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</si>
  <si>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</si>
  <si>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</si>
  <si>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</si>
  <si>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</si>
  <si>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</si>
  <si>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</si>
  <si>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</si>
  <si>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</si>
  <si>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</si>
  <si>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</si>
  <si>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</si>
  <si>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</si>
  <si>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</si>
  <si>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</si>
  <si>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</si>
  <si>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</si>
  <si>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</si>
  <si>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</si>
  <si>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</si>
  <si>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</si>
  <si>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</si>
  <si>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</si>
  <si>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</si>
  <si>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</si>
  <si>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</si>
  <si>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</si>
  <si>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</si>
  <si>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</si>
  <si>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</si>
  <si>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</si>
  <si>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</si>
  <si>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</si>
  <si>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</si>
  <si>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</si>
  <si>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</si>
  <si>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</si>
  <si>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</si>
  <si>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</si>
  <si>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</si>
  <si>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</si>
  <si>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</si>
  <si>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</si>
  <si>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</si>
  <si>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</si>
  <si>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</si>
  <si>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</si>
  <si>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</si>
  <si>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</si>
  <si>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</si>
  <si>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</si>
  <si>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</si>
  <si>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</si>
  <si>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</si>
  <si>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</si>
  <si>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</si>
  <si>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</si>
  <si>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</si>
  <si>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</si>
  <si>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</si>
  <si>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</si>
  <si>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</si>
  <si>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</si>
  <si>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</si>
  <si>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</si>
  <si>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</si>
  <si>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</si>
  <si>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</si>
  <si>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</si>
  <si>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</si>
  <si>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</si>
  <si>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</si>
  <si>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</si>
  <si>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</si>
  <si>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</si>
  <si>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</si>
  <si>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</si>
  <si>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</si>
  <si>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</si>
  <si>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</si>
  <si>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</si>
  <si>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</si>
  <si>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</si>
  <si>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</si>
  <si>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</si>
  <si>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</si>
  <si>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</si>
  <si>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</si>
  <si>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</si>
  <si>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</si>
  <si>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</si>
  <si>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</si>
  <si>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</si>
  <si>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</si>
  <si>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</si>
  <si>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</si>
  <si>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</si>
  <si>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</si>
  <si>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</si>
  <si>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</si>
  <si>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</si>
  <si>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</si>
  <si>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</si>
  <si>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</si>
  <si>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</si>
  <si>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</si>
  <si>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</si>
  <si>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</si>
  <si>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</si>
  <si>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</si>
  <si>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</si>
  <si>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</si>
  <si>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</si>
  <si>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</si>
  <si>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</si>
  <si>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</si>
  <si>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</si>
  <si>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</si>
  <si>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</si>
  <si>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</si>
  <si>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</si>
  <si>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</si>
  <si>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</si>
  <si>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</si>
  <si>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</si>
  <si>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</si>
  <si>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</si>
  <si>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</si>
  <si>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</si>
  <si>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</si>
  <si>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</si>
  <si>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</si>
  <si>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</si>
  <si>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</si>
  <si>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</si>
  <si>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</si>
  <si>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</si>
  <si>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</si>
  <si>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</si>
  <si>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</si>
  <si>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</si>
  <si>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</si>
  <si>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</si>
  <si>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</si>
  <si>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</si>
  <si>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</si>
  <si>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</si>
  <si>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</si>
  <si>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</si>
  <si>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</si>
  <si>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</si>
  <si>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</si>
  <si>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</si>
  <si>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</si>
  <si>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</si>
  <si>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</si>
  <si>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</si>
  <si>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</si>
  <si>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</si>
  <si>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</si>
  <si>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</si>
  <si>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</si>
  <si>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</si>
  <si>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</si>
  <si>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</si>
  <si>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</si>
  <si>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</si>
  <si>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</si>
  <si>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</si>
  <si>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</si>
  <si>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</si>
  <si>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</si>
  <si>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</si>
  <si>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</si>
  <si>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</si>
  <si>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</si>
  <si>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</si>
  <si>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</si>
  <si>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</si>
  <si>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</si>
  <si>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</si>
  <si>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</si>
  <si>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</si>
  <si>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</si>
  <si>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</si>
  <si>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</si>
  <si>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</si>
  <si>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</si>
  <si>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</si>
  <si>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</si>
  <si>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</si>
  <si>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</si>
  <si>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</si>
  <si>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</si>
  <si>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</si>
  <si>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</si>
  <si>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</si>
  <si>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</si>
  <si>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</si>
  <si>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</si>
  <si>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</si>
  <si>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</si>
  <si>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</si>
  <si>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</si>
  <si>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</si>
  <si>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</si>
  <si>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</si>
  <si>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</si>
  <si>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</si>
  <si>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</si>
  <si>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</si>
  <si>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</si>
  <si>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</si>
  <si>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</si>
  <si>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</si>
  <si>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</si>
  <si>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</si>
  <si>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</si>
  <si>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</si>
  <si>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</si>
  <si>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</si>
  <si>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</si>
  <si>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</si>
  <si>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</si>
  <si>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</si>
  <si>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</si>
  <si>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</si>
  <si>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</si>
  <si>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</si>
  <si>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</si>
  <si>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</si>
  <si>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</si>
  <si>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</si>
  <si>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</si>
  <si>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</si>
  <si>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</si>
  <si>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</si>
  <si>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</si>
  <si>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</si>
  <si>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</si>
  <si>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</si>
  <si>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</si>
  <si>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</si>
  <si>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</si>
  <si>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</si>
  <si>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</si>
  <si>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</si>
  <si>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</si>
  <si>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</si>
  <si>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</si>
  <si>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</si>
  <si>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</si>
  <si>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</si>
  <si>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</si>
  <si>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</si>
  <si>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</si>
  <si>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</si>
  <si>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</si>
  <si>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</si>
  <si>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</si>
  <si>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</si>
  <si>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</si>
  <si>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</si>
  <si>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</si>
  <si>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</si>
  <si>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</si>
  <si>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</si>
  <si>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</si>
  <si>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</si>
  <si>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</si>
  <si>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</si>
  <si>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</si>
  <si>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</si>
  <si>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</si>
  <si>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</si>
  <si>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</si>
  <si>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</si>
  <si>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</si>
  <si>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</si>
  <si>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</si>
  <si>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</si>
  <si>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</si>
  <si>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</si>
  <si>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</si>
  <si>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</si>
  <si>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</si>
  <si>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</si>
  <si>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</si>
  <si>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</si>
  <si>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</si>
  <si>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</si>
  <si>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</si>
  <si>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</si>
  <si>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</si>
  <si>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</si>
  <si>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</si>
  <si>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</si>
  <si>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</si>
  <si>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</si>
  <si>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</si>
  <si>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</si>
  <si>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</si>
  <si>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</si>
  <si>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</si>
  <si>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</si>
  <si>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</si>
  <si>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</si>
  <si>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</si>
  <si>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</si>
  <si>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</si>
  <si>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</si>
  <si>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</si>
  <si>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</si>
  <si>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</si>
  <si>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</si>
  <si>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</si>
  <si>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</si>
  <si>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</si>
  <si>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</si>
  <si>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</si>
  <si>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</si>
  <si>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</si>
  <si>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</si>
  <si>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</si>
  <si>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</si>
  <si>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</si>
  <si>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</si>
  <si>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</si>
  <si>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</si>
  <si>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</si>
  <si>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</si>
  <si>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</si>
  <si>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</si>
  <si>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</si>
  <si>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</si>
  <si>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</si>
  <si>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</si>
  <si>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</si>
  <si>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</si>
  <si>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</si>
  <si>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</si>
  <si>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</si>
  <si>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</si>
  <si>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</si>
  <si>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</si>
  <si>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</si>
  <si>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</si>
  <si>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</si>
  <si>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</si>
  <si>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</si>
  <si>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</si>
  <si>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</si>
  <si>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</si>
  <si>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</si>
  <si>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</si>
  <si>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</si>
  <si>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</si>
  <si>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</si>
  <si>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</si>
  <si>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</si>
  <si>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</si>
  <si>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</si>
  <si>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</si>
  <si>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</si>
  <si>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</si>
  <si>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</si>
  <si>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</si>
  <si>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</si>
  <si>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</si>
  <si>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</si>
  <si>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</si>
  <si>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</si>
  <si>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</si>
  <si>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</si>
  <si>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</si>
  <si>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</si>
  <si>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</si>
  <si>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</si>
  <si>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</si>
  <si>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</si>
  <si>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</si>
  <si>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</si>
  <si>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</si>
  <si>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</si>
  <si>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</si>
  <si>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</si>
  <si>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</si>
  <si>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</si>
  <si>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</si>
  <si>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</si>
  <si>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</si>
  <si>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</si>
  <si>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</si>
  <si>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</si>
  <si>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</si>
  <si>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</si>
  <si>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</si>
  <si>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</si>
  <si>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</si>
  <si>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</si>
  <si>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</si>
  <si>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</si>
  <si>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</si>
  <si>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</si>
  <si>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</si>
  <si>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</si>
  <si>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</si>
  <si>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</si>
  <si>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</si>
  <si>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</si>
  <si>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</si>
  <si>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</si>
  <si>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</si>
  <si>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</si>
  <si>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</si>
  <si>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</si>
  <si>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</si>
  <si>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</si>
  <si>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</si>
  <si>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</si>
  <si>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</si>
  <si>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</si>
  <si>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</si>
  <si>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</si>
  <si>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</si>
  <si>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</si>
  <si>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</si>
  <si>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</si>
  <si>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</si>
  <si>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</si>
  <si>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</si>
  <si>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</si>
  <si>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</si>
  <si>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</si>
  <si>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</si>
  <si>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</si>
  <si>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</si>
  <si>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</si>
  <si>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</si>
  <si>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</si>
  <si>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</si>
  <si>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</si>
  <si>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</si>
  <si>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</si>
  <si>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</si>
  <si>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</si>
  <si>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</si>
  <si>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</si>
  <si>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</si>
  <si>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</si>
  <si>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</si>
  <si>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</si>
  <si>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</si>
  <si>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</si>
  <si>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</si>
  <si>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</si>
  <si>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</si>
  <si>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</si>
  <si>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</si>
  <si>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</si>
  <si>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</si>
  <si>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</si>
  <si>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</si>
  <si>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</si>
  <si>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</si>
  <si>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</si>
  <si>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</si>
  <si>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</si>
  <si>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</si>
  <si>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</si>
  <si>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</si>
  <si>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</si>
  <si>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</si>
  <si>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</si>
  <si>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</si>
  <si>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</si>
  <si>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</si>
  <si>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</si>
  <si>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</si>
  <si>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</si>
  <si>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</si>
  <si>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</si>
  <si>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</si>
  <si>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</si>
  <si>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</si>
  <si>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</si>
  <si>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</si>
  <si>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</si>
  <si>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</si>
  <si>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</si>
  <si>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</si>
  <si>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</si>
  <si>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</si>
  <si>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</si>
  <si>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</si>
  <si>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</si>
  <si>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</si>
  <si>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</si>
  <si>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</si>
  <si>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</si>
  <si>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</si>
  <si>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</si>
  <si>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</si>
  <si>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</si>
  <si>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</si>
  <si>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</si>
  <si>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</si>
  <si>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</si>
  <si>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</si>
  <si>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</si>
  <si>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</si>
  <si>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</si>
  <si>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</si>
  <si>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</si>
  <si>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</si>
  <si>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</si>
  <si>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</si>
  <si>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</si>
  <si>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</si>
  <si>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</si>
  <si>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</si>
  <si>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</si>
  <si>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</si>
  <si>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</si>
  <si>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</si>
  <si>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</si>
  <si>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</si>
  <si>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</si>
  <si>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</si>
  <si>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</si>
  <si>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</si>
  <si>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</si>
  <si>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</si>
  <si>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</si>
  <si>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</si>
  <si>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</si>
  <si>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</si>
  <si>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</si>
  <si>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</si>
  <si>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</si>
  <si>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</si>
  <si>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</si>
  <si>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</si>
  <si>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</si>
  <si>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</si>
  <si>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</si>
  <si>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</si>
  <si>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</si>
  <si>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</si>
  <si>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</si>
  <si>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</si>
  <si>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</si>
  <si>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</si>
  <si>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</si>
  <si>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</si>
  <si>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</si>
  <si>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</si>
  <si>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</si>
  <si>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</si>
  <si>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</si>
  <si>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</si>
  <si>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</si>
  <si>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</si>
  <si>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</si>
  <si>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</si>
  <si>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</si>
  <si>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</si>
  <si>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</si>
  <si>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</si>
  <si>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</si>
  <si>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</si>
  <si>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</si>
  <si>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</si>
  <si>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</si>
  <si>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</si>
  <si>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</si>
  <si>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</si>
  <si>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</si>
  <si>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</si>
  <si>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</si>
  <si>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</si>
  <si>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</si>
  <si>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</si>
  <si>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</si>
  <si>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</si>
  <si>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</si>
  <si>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</si>
  <si>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</si>
  <si>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</si>
  <si>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</si>
  <si>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</si>
  <si>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</si>
  <si>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</si>
  <si>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</si>
  <si>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</si>
  <si>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</si>
  <si>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</si>
  <si>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</si>
  <si>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</si>
  <si>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</si>
  <si>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</si>
  <si>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</si>
  <si>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</si>
  <si>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</si>
  <si>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</si>
  <si>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</si>
  <si>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</si>
  <si>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</si>
  <si>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</si>
  <si>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</si>
  <si>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</si>
  <si>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</si>
  <si>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</si>
  <si>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</si>
  <si>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</si>
  <si>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</si>
  <si>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</si>
  <si>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</si>
  <si>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</si>
  <si>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</si>
  <si>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</si>
  <si>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</si>
  <si>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</si>
  <si>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</si>
  <si>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</si>
  <si>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</si>
  <si>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</si>
  <si>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</si>
  <si>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</si>
  <si>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</si>
  <si>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</si>
  <si>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</si>
  <si>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</si>
  <si>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</si>
  <si>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</si>
  <si>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</si>
  <si>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</si>
  <si>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</si>
  <si>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</si>
  <si>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</si>
  <si>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</si>
  <si>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</si>
  <si>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</si>
  <si>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</si>
  <si>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</si>
  <si>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</si>
  <si>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</si>
  <si>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</si>
  <si>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</si>
  <si>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</si>
  <si>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</si>
  <si>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</si>
  <si>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</si>
  <si>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</si>
  <si>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</si>
  <si>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</si>
  <si>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</si>
  <si>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</si>
  <si>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</si>
  <si>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</si>
  <si>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</si>
  <si>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</si>
  <si>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</si>
  <si>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</si>
  <si>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</si>
  <si>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</si>
  <si>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</si>
  <si>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</si>
  <si>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</si>
  <si>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</si>
  <si>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</si>
  <si>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</si>
  <si>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</si>
  <si>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</si>
  <si>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</si>
  <si>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</si>
  <si>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</si>
  <si>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</si>
  <si>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</si>
  <si>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</si>
  <si>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</si>
  <si>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</si>
  <si>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</si>
  <si>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</si>
  <si>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</si>
  <si>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</si>
  <si>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</si>
  <si>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</si>
  <si>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</si>
  <si>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</si>
  <si>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</si>
  <si>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</si>
  <si>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</si>
  <si>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</si>
  <si>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</si>
  <si>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</si>
  <si>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</si>
  <si>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</si>
  <si>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</si>
  <si>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</si>
  <si>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</si>
  <si>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</si>
  <si>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</si>
  <si>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</si>
  <si>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</si>
  <si>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</si>
  <si>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</si>
  <si>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</si>
  <si>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</si>
  <si>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</si>
  <si>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</si>
  <si>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</si>
  <si>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</si>
  <si>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</si>
  <si>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</si>
  <si>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</si>
  <si>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</si>
  <si>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</si>
  <si>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</si>
  <si>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</si>
  <si>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</si>
  <si>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</si>
  <si>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</si>
  <si>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</si>
  <si>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</si>
  <si>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</si>
  <si>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</si>
  <si>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</si>
  <si>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</si>
  <si>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</si>
  <si>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</si>
  <si>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</si>
  <si>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</si>
  <si>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</si>
  <si>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</si>
  <si>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</si>
  <si>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</si>
  <si>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</si>
  <si>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</si>
  <si>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</si>
  <si>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</si>
  <si>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</si>
  <si>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</si>
  <si>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</si>
  <si>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</si>
  <si>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</si>
  <si>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</si>
  <si>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</si>
  <si>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</si>
  <si>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</si>
  <si>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</si>
  <si>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</si>
  <si>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</si>
  <si>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</si>
  <si>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</si>
  <si>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</si>
  <si>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</si>
  <si>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</si>
  <si>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</si>
  <si>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</si>
  <si>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</si>
  <si>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</si>
  <si>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</si>
  <si>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</si>
  <si>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</si>
  <si>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</si>
  <si>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</si>
  <si>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</si>
  <si>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</si>
  <si>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</si>
  <si>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</si>
  <si>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</si>
  <si>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</si>
  <si>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</si>
  <si>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</si>
  <si>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</si>
  <si>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</si>
  <si>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</si>
  <si>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</si>
  <si>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</si>
  <si>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</si>
  <si>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</si>
  <si>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</si>
  <si>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</si>
  <si>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</si>
  <si>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</si>
  <si>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</si>
  <si>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</si>
  <si>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</si>
  <si>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</si>
  <si>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</si>
  <si>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</si>
  <si>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</si>
  <si>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</si>
  <si>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</si>
  <si>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</si>
  <si>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</si>
  <si>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</si>
  <si>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</si>
  <si>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</si>
  <si>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</si>
  <si>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</si>
  <si>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</si>
  <si>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</si>
  <si>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</si>
  <si>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</si>
  <si>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</si>
  <si>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</si>
  <si>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</si>
  <si>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</si>
  <si>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</si>
  <si>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</si>
  <si>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</si>
  <si>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</si>
  <si>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</si>
  <si>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</si>
  <si>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</si>
  <si>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</si>
  <si>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</si>
  <si>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</si>
  <si>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</si>
  <si>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</si>
  <si>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</si>
  <si>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</si>
  <si>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</si>
  <si>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</si>
  <si>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</si>
  <si>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</si>
  <si>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</si>
  <si>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</si>
  <si>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</si>
  <si>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</si>
  <si>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</si>
  <si>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</si>
  <si>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</si>
  <si>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</si>
  <si>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</si>
  <si>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</si>
  <si>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</si>
  <si>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</si>
  <si>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</si>
  <si>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</si>
  <si>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</si>
  <si>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</si>
  <si>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</si>
  <si>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</si>
  <si>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</si>
  <si>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</si>
  <si>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</si>
  <si>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</si>
  <si>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</si>
  <si>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</si>
  <si>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</si>
  <si>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</si>
  <si>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</si>
  <si>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</si>
  <si>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</si>
  <si>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</si>
  <si>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</si>
  <si>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</si>
  <si>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</si>
  <si>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</si>
  <si>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</si>
  <si>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</si>
  <si>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</si>
  <si>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</si>
  <si>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</si>
  <si>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</si>
  <si>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</si>
  <si>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</si>
  <si>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</si>
  <si>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</si>
  <si>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</si>
  <si>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</si>
  <si>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</si>
  <si>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</si>
  <si>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</si>
  <si>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</si>
  <si>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</si>
  <si>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</si>
  <si>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</si>
  <si>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</si>
  <si>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</si>
  <si>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</si>
  <si>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</si>
  <si>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</si>
  <si>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</si>
  <si>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</si>
  <si>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</si>
  <si>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</si>
  <si>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</si>
  <si>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</si>
  <si>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</si>
  <si>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</si>
  <si>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</si>
  <si>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</si>
  <si>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</si>
  <si>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</si>
  <si>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</si>
  <si>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</si>
  <si>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</si>
  <si>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</si>
  <si>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</si>
  <si>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</si>
  <si>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</si>
  <si>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</si>
  <si>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</si>
  <si>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</si>
  <si>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</si>
  <si>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</si>
  <si>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</si>
  <si>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</si>
  <si>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</si>
  <si>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</si>
  <si>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</si>
  <si>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</si>
  <si>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</si>
  <si>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</si>
  <si>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</si>
  <si>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</si>
  <si>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</si>
  <si>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</si>
  <si>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</si>
  <si>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</si>
  <si>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</si>
  <si>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</si>
  <si>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</si>
  <si>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</si>
  <si>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</si>
  <si>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</si>
  <si>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</si>
  <si>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</si>
  <si>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</si>
  <si>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</si>
  <si>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</si>
  <si>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</si>
  <si>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</si>
  <si>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</si>
  <si>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</si>
  <si>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</si>
  <si>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</si>
  <si>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</si>
  <si>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</si>
  <si>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</si>
  <si>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</si>
  <si>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</si>
  <si>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</si>
  <si>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</si>
  <si>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</si>
  <si>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</si>
  <si>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</si>
  <si>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</si>
  <si>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</si>
  <si>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</si>
  <si>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</si>
  <si>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</si>
  <si>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</si>
  <si>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</si>
  <si>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</si>
  <si>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</si>
  <si>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</si>
  <si>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</si>
  <si>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</si>
  <si>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</si>
  <si>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</si>
  <si>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</si>
  <si>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</si>
  <si>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</si>
  <si>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</si>
  <si>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</si>
  <si>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</si>
  <si>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</si>
  <si>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</si>
  <si>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</si>
  <si>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</si>
  <si>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</si>
  <si>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</si>
  <si>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</si>
  <si>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</si>
  <si>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</si>
  <si>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</si>
  <si>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</si>
  <si>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</si>
  <si>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</si>
  <si>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</si>
  <si>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</si>
  <si>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</si>
  <si>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</si>
  <si>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</si>
  <si>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</si>
  <si>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</si>
  <si>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</si>
  <si>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</si>
  <si>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</si>
  <si>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</si>
  <si>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</si>
  <si>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</si>
  <si>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</si>
  <si>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</si>
  <si>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</si>
  <si>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</si>
  <si>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</si>
  <si>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</si>
  <si>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</si>
  <si>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</si>
  <si>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</si>
  <si>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</si>
  <si>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</si>
  <si>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</si>
  <si>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</si>
  <si>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</si>
  <si>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</si>
  <si>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</si>
  <si>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</si>
  <si>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</si>
  <si>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</si>
  <si>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</si>
  <si>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</si>
  <si>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</si>
  <si>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</si>
  <si>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</si>
  <si>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</si>
  <si>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</si>
  <si>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</si>
  <si>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</si>
  <si>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</si>
  <si>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</si>
  <si>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</si>
  <si>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</si>
  <si>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</si>
  <si>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</si>
  <si>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</si>
  <si>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</si>
  <si>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</si>
  <si>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</si>
  <si>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</si>
  <si>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</si>
  <si>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</si>
  <si>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</si>
  <si>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</si>
  <si>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</si>
  <si>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</si>
  <si>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</si>
  <si>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</si>
  <si>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</si>
  <si>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</si>
  <si>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</si>
  <si>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</si>
  <si>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</si>
  <si>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</si>
  <si>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</si>
  <si>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</si>
  <si>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</si>
  <si>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</si>
  <si>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</si>
  <si>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</si>
  <si>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</si>
  <si>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</si>
  <si>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</si>
  <si>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</si>
  <si>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</si>
  <si>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</si>
  <si>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</si>
  <si>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</si>
  <si>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</si>
  <si>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</si>
  <si>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</si>
  <si>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</si>
  <si>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</si>
  <si>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</si>
  <si>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</si>
  <si>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</si>
  <si>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</si>
  <si>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</si>
  <si>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</si>
  <si>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</si>
  <si>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</si>
  <si>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</si>
  <si>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</si>
  <si>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</si>
  <si>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</si>
  <si>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</si>
  <si>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</si>
  <si>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</si>
  <si>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</si>
  <si>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</si>
  <si>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</si>
  <si>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</si>
  <si>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</si>
  <si>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</si>
  <si>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</si>
  <si>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</si>
  <si>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</si>
  <si>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</si>
  <si>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</si>
  <si>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</si>
  <si>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</si>
  <si>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</si>
  <si>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</si>
  <si>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</si>
  <si>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</si>
  <si>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</si>
  <si>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</si>
  <si>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</si>
  <si>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</si>
  <si>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</si>
  <si>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</si>
  <si>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</si>
  <si>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</si>
  <si>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</si>
  <si>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</si>
  <si>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</si>
  <si>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</si>
  <si>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</si>
  <si>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</si>
  <si>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</si>
  <si>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</si>
  <si>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</si>
  <si>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</si>
  <si>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</si>
  <si>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</si>
  <si>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</si>
  <si>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</si>
  <si>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</si>
  <si>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</si>
  <si>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</si>
  <si>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</si>
  <si>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</si>
  <si>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</si>
  <si>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</si>
  <si>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</si>
  <si>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</si>
  <si>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</si>
  <si>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</si>
  <si>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</si>
  <si>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</si>
  <si>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</si>
  <si>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</si>
  <si>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</si>
  <si>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</si>
  <si>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</si>
  <si>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</si>
  <si>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</si>
  <si>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</si>
  <si>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</si>
  <si>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</si>
  <si>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</si>
  <si>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</si>
  <si>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</si>
  <si>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</si>
  <si>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</si>
  <si>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</si>
  <si>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</si>
  <si>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</si>
  <si>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</si>
  <si>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</si>
  <si>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</si>
  <si>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</si>
  <si>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</si>
  <si>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</si>
  <si>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</si>
  <si>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</si>
  <si>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</si>
  <si>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</si>
  <si>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</si>
  <si>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</si>
  <si>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</si>
  <si>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</si>
  <si>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</si>
  <si>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</si>
  <si>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</si>
  <si>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</si>
  <si>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</si>
  <si>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</si>
  <si>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</si>
  <si>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</si>
  <si>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</si>
  <si>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</si>
  <si>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</si>
  <si>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</si>
  <si>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</si>
  <si>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</si>
  <si>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</si>
  <si>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</si>
  <si>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</si>
  <si>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</si>
  <si>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</si>
  <si>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</si>
  <si>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</si>
  <si>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</si>
  <si>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</si>
  <si>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</si>
  <si>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</si>
  <si>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</si>
  <si>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</si>
  <si>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</si>
  <si>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</si>
  <si>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</si>
  <si>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</si>
  <si>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</si>
  <si>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</si>
  <si>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</si>
  <si>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</si>
  <si>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</si>
  <si>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</si>
  <si>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</si>
  <si>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</si>
  <si>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</si>
  <si>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</si>
  <si>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</si>
  <si>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</si>
  <si>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</si>
  <si>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</si>
  <si>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</si>
  <si>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</si>
  <si>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</si>
  <si>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</si>
  <si>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</si>
  <si>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</si>
  <si>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</si>
  <si>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</si>
  <si>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</si>
  <si>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</si>
  <si>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</si>
  <si>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</si>
  <si>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</si>
  <si>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</si>
  <si>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</si>
  <si>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</si>
  <si>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</si>
  <si>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</si>
  <si>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</si>
  <si>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</si>
  <si>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</si>
  <si>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</si>
  <si>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</si>
  <si>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</si>
  <si>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</si>
  <si>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</si>
  <si>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</si>
  <si>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</si>
  <si>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</si>
  <si>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</si>
  <si>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</si>
  <si>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</si>
  <si>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</si>
  <si>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</si>
  <si>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</si>
  <si>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</si>
  <si>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</si>
  <si>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</si>
  <si>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</si>
  <si>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</si>
  <si>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</si>
  <si>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</si>
  <si>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</si>
  <si>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</si>
  <si>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</si>
  <si>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</si>
  <si>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</si>
  <si>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</si>
  <si>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</si>
  <si>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</si>
  <si>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</si>
  <si>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</si>
  <si>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</si>
  <si>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</si>
  <si>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</si>
  <si>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</si>
  <si>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</si>
  <si>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</si>
  <si>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</si>
  <si>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</si>
  <si>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</si>
  <si>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</si>
  <si>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</si>
  <si>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</si>
  <si>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</si>
  <si>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</si>
  <si>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</si>
  <si>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</si>
  <si>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</si>
  <si>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</si>
  <si>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</si>
  <si>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</si>
  <si>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</si>
  <si>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</si>
  <si>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</si>
  <si>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</si>
  <si>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</si>
  <si>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</si>
  <si>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</si>
  <si>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</si>
  <si>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</si>
  <si>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</si>
  <si>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</si>
  <si>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</si>
  <si>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</si>
  <si>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</si>
  <si>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</si>
  <si>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</si>
  <si>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</si>
  <si>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</si>
  <si>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</si>
  <si>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</si>
  <si>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</si>
  <si>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</si>
  <si>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</si>
  <si>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</si>
  <si>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</si>
  <si>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</si>
  <si>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</si>
  <si>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</si>
  <si>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</si>
  <si>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</si>
  <si>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</si>
  <si>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</si>
  <si>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</si>
  <si>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</si>
  <si>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</si>
  <si>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</si>
  <si>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</si>
  <si>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</si>
  <si>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</si>
  <si>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</si>
  <si>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</si>
  <si>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</si>
  <si>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</si>
  <si>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</si>
  <si>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</si>
  <si>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</si>
  <si>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</si>
  <si>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</si>
  <si>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</si>
  <si>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</si>
  <si>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</si>
  <si>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</si>
  <si>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</si>
  <si>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</si>
  <si>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</si>
  <si>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</si>
  <si>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</si>
  <si>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</si>
  <si>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</si>
  <si>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</si>
  <si>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</si>
  <si>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</si>
  <si>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</si>
  <si>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</si>
  <si>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</si>
  <si>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</si>
  <si>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</si>
  <si>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</si>
  <si>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</si>
  <si>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</si>
  <si>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</si>
  <si>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</si>
  <si>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</si>
  <si>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</si>
  <si>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</si>
  <si>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</si>
  <si>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</si>
  <si>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</si>
  <si>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</si>
  <si>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</si>
  <si>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</si>
  <si>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</si>
  <si>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</si>
  <si>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</si>
  <si>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</si>
  <si>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</si>
  <si>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</si>
  <si>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</si>
  <si>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</si>
  <si>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</si>
  <si>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</si>
  <si>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</si>
  <si>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</si>
  <si>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</si>
  <si>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</si>
  <si>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</si>
  <si>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</si>
  <si>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</si>
  <si>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</si>
  <si>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</si>
  <si>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</si>
  <si>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</si>
  <si>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</si>
  <si>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</si>
  <si>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</si>
  <si>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</si>
  <si>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</si>
  <si>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</si>
  <si>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</si>
  <si>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</si>
  <si>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</si>
  <si>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</si>
  <si>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</si>
  <si>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</si>
  <si>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</si>
  <si>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</si>
  <si>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</si>
  <si>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</si>
  <si>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</si>
  <si>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</si>
  <si>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</si>
  <si>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</si>
  <si>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</si>
  <si>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</si>
  <si>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</si>
  <si>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</si>
  <si>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</si>
  <si>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</si>
  <si>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</si>
  <si>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</si>
  <si>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</si>
  <si>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</si>
  <si>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</si>
  <si>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</si>
  <si>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</si>
  <si>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</si>
  <si>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</si>
  <si>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</si>
  <si>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</si>
  <si>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</si>
  <si>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</si>
  <si>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</si>
  <si>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</si>
  <si>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</si>
  <si>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</si>
  <si>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</si>
  <si>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</si>
  <si>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</si>
  <si>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</si>
  <si>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</si>
  <si>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</si>
  <si>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</si>
  <si>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</si>
  <si>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</si>
  <si>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</si>
  <si>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</si>
  <si>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</si>
  <si>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</si>
  <si>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</si>
  <si>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</si>
  <si>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</si>
  <si>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</si>
  <si>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</si>
  <si>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</si>
  <si>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</si>
  <si>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</si>
  <si>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</si>
  <si>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</si>
  <si>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</si>
  <si>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</si>
  <si>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</si>
  <si>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</si>
  <si>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</si>
  <si>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</si>
  <si>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</si>
  <si>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</si>
  <si>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</si>
  <si>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</si>
  <si>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</si>
  <si>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</si>
  <si>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</si>
  <si>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</si>
  <si>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</si>
  <si>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</si>
  <si>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</si>
  <si>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</si>
  <si>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</si>
  <si>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</si>
  <si>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</si>
  <si>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</si>
  <si>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</si>
  <si>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</si>
  <si>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</si>
  <si>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</si>
  <si>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</si>
  <si>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</si>
  <si>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</si>
  <si>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</si>
  <si>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</si>
  <si>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</si>
  <si>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</si>
  <si>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</si>
  <si>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</si>
  <si>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</si>
  <si>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</si>
  <si>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</si>
  <si>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</si>
  <si>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</si>
  <si>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</si>
  <si>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</si>
  <si>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</si>
  <si>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</si>
  <si>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</si>
  <si>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</si>
  <si>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</si>
  <si>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</si>
  <si>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</si>
  <si>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</si>
  <si>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</si>
  <si>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</si>
  <si>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</si>
  <si>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</si>
  <si>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</si>
  <si>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</si>
  <si>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</si>
  <si>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</si>
  <si>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</si>
  <si>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</si>
  <si>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</si>
  <si>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</si>
  <si>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</si>
  <si>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</si>
  <si>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</si>
  <si>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</si>
  <si>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</si>
  <si>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</si>
  <si>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</si>
  <si>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</si>
  <si>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</si>
  <si>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</si>
  <si>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</si>
  <si>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</si>
  <si>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</si>
  <si>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</si>
  <si>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</si>
  <si>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</si>
  <si>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</si>
  <si>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</si>
  <si>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</si>
  <si>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</si>
  <si>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</si>
  <si>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</si>
  <si>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</si>
  <si>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</si>
  <si>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</si>
  <si>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</si>
  <si>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</si>
  <si>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</si>
  <si>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</si>
  <si>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</si>
  <si>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</si>
  <si>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</si>
  <si>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</si>
  <si>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</si>
  <si>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</si>
  <si>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</si>
  <si>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</si>
  <si>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</si>
  <si>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</si>
  <si>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</si>
  <si>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</si>
  <si>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</si>
  <si>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</si>
  <si>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</si>
  <si>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</si>
  <si>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</si>
  <si>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</si>
  <si>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</si>
  <si>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</si>
  <si>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</si>
  <si>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</si>
  <si>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</si>
  <si>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</si>
  <si>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</si>
  <si>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</si>
  <si>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</si>
  <si>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</si>
  <si>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</si>
  <si>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</si>
  <si>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</si>
  <si>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</si>
  <si>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</si>
  <si>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</si>
  <si>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</si>
  <si>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</si>
  <si>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</si>
  <si>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</si>
  <si>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</si>
  <si>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</si>
  <si>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</si>
  <si>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</si>
  <si>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</si>
  <si>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</si>
  <si>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</si>
  <si>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</si>
  <si>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</si>
  <si>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</si>
  <si>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</si>
  <si>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</si>
  <si>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</si>
  <si>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</si>
  <si>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</si>
  <si>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</si>
  <si>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</si>
  <si>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</si>
  <si>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</si>
  <si>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</si>
  <si>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</si>
  <si>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</si>
  <si>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</si>
  <si>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</si>
  <si>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</si>
  <si>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</si>
  <si>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</si>
  <si>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</si>
  <si>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</si>
  <si>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</si>
  <si>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</si>
  <si>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</si>
  <si>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</si>
  <si>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</si>
  <si>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</si>
  <si>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</si>
  <si>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</si>
  <si>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</si>
  <si>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</si>
  <si>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</si>
  <si>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</si>
  <si>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</si>
  <si>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</si>
  <si>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</si>
  <si>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</si>
  <si>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</si>
  <si>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</si>
  <si>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</si>
  <si>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</si>
  <si>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</si>
  <si>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</si>
  <si>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</si>
  <si>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</si>
  <si>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</si>
  <si>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</si>
  <si>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</si>
  <si>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</si>
  <si>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</si>
  <si>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</si>
  <si>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</si>
  <si>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</si>
  <si>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</si>
  <si>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</si>
  <si>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</si>
  <si>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</si>
  <si>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</si>
  <si>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</si>
  <si>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</si>
  <si>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</si>
  <si>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</si>
  <si>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</si>
  <si>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</si>
  <si>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</si>
  <si>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</si>
  <si>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</si>
  <si>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</si>
  <si>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</si>
  <si>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</si>
  <si>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</si>
  <si>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</si>
  <si>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</si>
  <si>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</si>
  <si>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</si>
  <si>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</si>
  <si>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</si>
  <si>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</si>
  <si>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</si>
  <si>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</si>
  <si>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</si>
  <si>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</si>
  <si>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</si>
  <si>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</si>
  <si>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</si>
  <si>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</si>
  <si>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</si>
  <si>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</si>
  <si>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</si>
  <si>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</si>
  <si>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</si>
  <si>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</si>
  <si>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</si>
  <si>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</si>
  <si>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</si>
  <si>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</si>
  <si>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</si>
  <si>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</si>
  <si>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</si>
  <si>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</si>
  <si>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</si>
  <si>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</si>
  <si>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</si>
  <si>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</si>
  <si>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</si>
  <si>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</si>
  <si>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</si>
  <si>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</si>
  <si>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</si>
  <si>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</si>
  <si>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</si>
  <si>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</si>
  <si>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</si>
  <si>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</si>
  <si>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</si>
  <si>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</si>
  <si>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</si>
  <si>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</si>
  <si>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</si>
  <si>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</si>
  <si>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</si>
  <si>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</si>
  <si>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</si>
  <si>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</si>
  <si>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</si>
  <si>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</si>
  <si>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</si>
  <si>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</si>
  <si>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</si>
  <si>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</si>
  <si>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</si>
  <si>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</si>
  <si>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</si>
  <si>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</si>
  <si>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</si>
  <si>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</si>
  <si>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</si>
  <si>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</si>
  <si>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</si>
  <si>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</si>
  <si>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</si>
  <si>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</si>
  <si>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</si>
  <si>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</si>
  <si>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</si>
  <si>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</si>
  <si>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</si>
  <si>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</si>
  <si>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</si>
  <si>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</si>
  <si>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</si>
  <si>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</si>
  <si>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</si>
  <si>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</si>
  <si>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</si>
  <si>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</si>
  <si>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</si>
  <si>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</si>
  <si>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</si>
  <si>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</si>
  <si>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</si>
  <si>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</si>
  <si>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</si>
  <si>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</si>
  <si>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</si>
  <si>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</si>
  <si>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</si>
  <si>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</si>
  <si>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</si>
  <si>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</si>
  <si>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</si>
  <si>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</si>
  <si>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</si>
  <si>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</si>
  <si>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</si>
  <si>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</si>
  <si>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</si>
  <si>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</si>
  <si>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</si>
  <si>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</si>
  <si>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</si>
  <si>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</si>
  <si>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</si>
  <si>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</si>
  <si>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</si>
  <si>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</si>
  <si>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</si>
  <si>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</si>
  <si>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</si>
  <si>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</si>
  <si>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</si>
  <si>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</si>
  <si>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</si>
  <si>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</si>
  <si>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</si>
  <si>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</si>
  <si>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</si>
  <si>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</si>
  <si>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</si>
  <si>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</si>
  <si>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</si>
  <si>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</si>
  <si>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</si>
  <si>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</si>
  <si>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</si>
  <si>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</si>
  <si>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</si>
  <si>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</si>
  <si>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</si>
  <si>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</si>
  <si>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</si>
  <si>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</si>
  <si>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</si>
  <si>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</si>
  <si>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</si>
  <si>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</si>
  <si>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</si>
  <si>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</si>
  <si>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</si>
  <si>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</si>
  <si>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</si>
  <si>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</si>
  <si>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</si>
  <si>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</si>
  <si>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</si>
  <si>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</si>
  <si>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</si>
  <si>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</si>
  <si>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</si>
  <si>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</si>
  <si>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</si>
  <si>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</si>
  <si>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</si>
  <si>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</si>
  <si>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</si>
  <si>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</si>
  <si>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</si>
  <si>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</si>
  <si>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</si>
  <si>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</si>
  <si>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</si>
  <si>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</si>
  <si>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</si>
  <si>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</si>
  <si>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</si>
  <si>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</si>
  <si>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</si>
  <si>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</si>
  <si>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</si>
  <si>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</si>
  <si>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</si>
  <si>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</si>
  <si>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</si>
  <si>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</si>
  <si>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</si>
  <si>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</si>
  <si>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</si>
  <si>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</si>
  <si>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</si>
  <si>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</si>
  <si>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</si>
  <si>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</si>
  <si>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</si>
  <si>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</si>
  <si>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</si>
  <si>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</si>
  <si>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</si>
  <si>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</si>
  <si>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</si>
  <si>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</si>
  <si>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</si>
  <si>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</si>
  <si>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</si>
  <si>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</si>
  <si>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</si>
  <si>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</si>
  <si>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</si>
  <si>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</si>
  <si>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</si>
  <si>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</si>
  <si>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</si>
  <si>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</si>
  <si>
    <t xml:space="preserve">Revenue </t>
  </si>
  <si>
    <t xml:space="preserve">Gross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</si>
</sst>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k"/>
    <numFmt numFmtId="168" formatCode="\$#,##0"/>
  </numFmts>
  <fonts count="6" x14ac:knownFonts="1">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5">
    <fill>
      <patternFill patternType="none"/>
    </fill>
    <fill>
      <patternFill patternType="gray125"/>
    </fill>
    <fill>
      <patternFill patternType="solid">
        <fgColor rgb="FF1F4E78"/>
      </patternFill>
    </fill>
    <fill>
      <patternFill patternType="solid">
        <fgColor rgb="FF073673"/>
        <bgColor indexed="64"/>
      </patternFill>
    </fill>
    <fill>
      <patternFill patternType="solid">
        <fgColor theme="0" tint="-4.9989318521683403E-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0" fontId="0" fillId="4" borderId="0" xfId="0" applyFill="1"/>
    <xf numFmtId="165" fontId="0" fillId="0" borderId="0" xfId="0" applyNumberFormat="1"/>
    <xf numFmtId="0" fontId="0" fillId="0" borderId="0" xfId="0" pivotButton="1"/>
    <xf numFmtId="1"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3" fontId="0" fillId="0" borderId="0" xfId="0" applyNumberFormat="1"/>
    <xf numFmtId="2"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28">
    <dxf>
      <numFmt numFmtId="167" formatCode="\$#,##0,\k"/>
    </dxf>
    <dxf>
      <numFmt numFmtId="168"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7"/>
      <tableStyleElement type="headerRow" dxfId="26"/>
    </tableStyle>
    <tableStyle name="TimeSlicerStyleDark1 2" pivot="0" table="0" count="9" xr9:uid="{C96DA1F2-88E9-40CC-8E55-CFEE23594AD8}">
      <tableStyleElement type="wholeTable" dxfId="25"/>
      <tableStyleElement type="headerRow" dxfId="2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Dashboard.xlsx]Analyze!PivotTable5</c:name>
    <c:fmtId val="4"/>
  </c:pivotSource>
  <c:chart>
    <c:autoTitleDeleted val="0"/>
    <c:pivotFmts>
      <c:pivotFmt>
        <c:idx val="0"/>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Analyze!$C$14</c:f>
              <c:strCache>
                <c:ptCount val="1"/>
                <c:pt idx="0">
                  <c:v>Revenue </c:v>
                </c:pt>
              </c:strCache>
            </c:strRef>
          </c:tx>
          <c:spPr>
            <a:ln w="28575" cap="rnd">
              <a:solidFill>
                <a:srgbClr val="073673"/>
              </a:solidFill>
              <a:round/>
            </a:ln>
            <a:effectLst/>
          </c:spPr>
          <c:marker>
            <c:symbol val="circle"/>
            <c:size val="5"/>
            <c:spPr>
              <a:solidFill>
                <a:srgbClr val="073673"/>
              </a:solidFill>
              <a:ln w="9525">
                <a:solidFill>
                  <a:srgbClr val="07367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Analyze!$C$15:$C$27</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1998-4517-B5A9-36FF13FC9576}"/>
            </c:ext>
          </c:extLst>
        </c:ser>
        <c:ser>
          <c:idx val="1"/>
          <c:order val="1"/>
          <c:tx>
            <c:strRef>
              <c:f>Analyze!$D$14</c:f>
              <c:strCache>
                <c:ptCount val="1"/>
                <c:pt idx="0">
                  <c:v>Gross Profit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Analyze!$D$15:$D$27</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1998-4517-B5A9-36FF13FC9576}"/>
            </c:ext>
          </c:extLst>
        </c:ser>
        <c:dLbls>
          <c:showLegendKey val="0"/>
          <c:showVal val="0"/>
          <c:showCatName val="0"/>
          <c:showSerName val="0"/>
          <c:showPercent val="0"/>
          <c:showBubbleSize val="0"/>
        </c:dLbls>
        <c:marker val="1"/>
        <c:smooth val="0"/>
        <c:axId val="1191024559"/>
        <c:axId val="889040239"/>
      </c:lineChart>
      <c:catAx>
        <c:axId val="119102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40239"/>
        <c:crosses val="autoZero"/>
        <c:auto val="1"/>
        <c:lblAlgn val="ctr"/>
        <c:lblOffset val="100"/>
        <c:noMultiLvlLbl val="0"/>
      </c:catAx>
      <c:valAx>
        <c:axId val="889040239"/>
        <c:scaling>
          <c:orientation val="minMax"/>
        </c:scaling>
        <c:delete val="1"/>
        <c:axPos val="l"/>
        <c:numFmt formatCode="\$#,##0,\k" sourceLinked="1"/>
        <c:majorTickMark val="none"/>
        <c:minorTickMark val="none"/>
        <c:tickLblPos val="nextTo"/>
        <c:crossAx val="11910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Dashboard.xlsx]Analyze!PivotTable7</c:name>
    <c:fmtId val="6"/>
  </c:pivotSource>
  <c:chart>
    <c:autoTitleDeleted val="1"/>
    <c:pivotFmts>
      <c:pivotFmt>
        <c:idx val="0"/>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Analyze!$C$50</c:f>
              <c:strCache>
                <c:ptCount val="1"/>
                <c:pt idx="0">
                  <c:v>Total</c:v>
                </c:pt>
              </c:strCache>
            </c:strRef>
          </c:tx>
          <c:spPr>
            <a:solidFill>
              <a:srgbClr val="0736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Analyze!$B$51:$B$56</c:f>
              <c:strCache>
                <c:ptCount val="5"/>
                <c:pt idx="0">
                  <c:v>Camping</c:v>
                </c:pt>
                <c:pt idx="1">
                  <c:v>Hiking</c:v>
                </c:pt>
                <c:pt idx="2">
                  <c:v>Travel</c:v>
                </c:pt>
                <c:pt idx="3">
                  <c:v>Cycling</c:v>
                </c:pt>
                <c:pt idx="4">
                  <c:v>Fitness</c:v>
                </c:pt>
              </c:strCache>
            </c:strRef>
          </c:cat>
          <c:val>
            <c:numRef>
              <c:f>Analyze!$C$51:$C$56</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2EDE-4723-86F0-4950302F7949}"/>
            </c:ext>
          </c:extLst>
        </c:ser>
        <c:dLbls>
          <c:showLegendKey val="0"/>
          <c:showVal val="0"/>
          <c:showCatName val="0"/>
          <c:showSerName val="0"/>
          <c:showPercent val="0"/>
          <c:showBubbleSize val="0"/>
        </c:dLbls>
        <c:gapWidth val="92"/>
        <c:axId val="896621088"/>
        <c:axId val="889004239"/>
      </c:barChart>
      <c:catAx>
        <c:axId val="89662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04239"/>
        <c:crosses val="autoZero"/>
        <c:auto val="1"/>
        <c:lblAlgn val="ctr"/>
        <c:lblOffset val="100"/>
        <c:noMultiLvlLbl val="0"/>
      </c:catAx>
      <c:valAx>
        <c:axId val="889004239"/>
        <c:scaling>
          <c:orientation val="minMax"/>
        </c:scaling>
        <c:delete val="1"/>
        <c:axPos val="t"/>
        <c:numFmt formatCode="\$#,##0" sourceLinked="1"/>
        <c:majorTickMark val="none"/>
        <c:minorTickMark val="none"/>
        <c:tickLblPos val="nextTo"/>
        <c:crossAx val="8966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Dashboard.xlsx]Analyze!PivotTable8</c:name>
    <c:fmtId val="5"/>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Analyze!$B$59:$B$64</c:f>
              <c:strCache>
                <c:ptCount val="5"/>
                <c:pt idx="0">
                  <c:v>Trail Boots</c:v>
                </c:pt>
                <c:pt idx="1">
                  <c:v>Summit Backpack 45L</c:v>
                </c:pt>
                <c:pt idx="2">
                  <c:v>Compact Sleeping Bag</c:v>
                </c:pt>
                <c:pt idx="3">
                  <c:v>Hiking Daypack 20L</c:v>
                </c:pt>
                <c:pt idx="4">
                  <c:v>Trail Bike Light</c:v>
                </c:pt>
              </c:strCache>
            </c:strRef>
          </c:cat>
          <c:val>
            <c:numRef>
              <c:f>Analyze!$C$59:$C$64</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C73E-4FF7-84B2-0D00BEA20940}"/>
            </c:ext>
          </c:extLst>
        </c:ser>
        <c:dLbls>
          <c:showLegendKey val="0"/>
          <c:showVal val="0"/>
          <c:showCatName val="0"/>
          <c:showSerName val="0"/>
          <c:showPercent val="0"/>
          <c:showBubbleSize val="0"/>
        </c:dLbls>
        <c:gapWidth val="92"/>
        <c:axId val="896633152"/>
        <c:axId val="888983119"/>
      </c:barChart>
      <c:catAx>
        <c:axId val="896633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83119"/>
        <c:crosses val="autoZero"/>
        <c:auto val="1"/>
        <c:lblAlgn val="ctr"/>
        <c:lblOffset val="100"/>
        <c:noMultiLvlLbl val="0"/>
      </c:catAx>
      <c:valAx>
        <c:axId val="888983119"/>
        <c:scaling>
          <c:orientation val="minMax"/>
        </c:scaling>
        <c:delete val="1"/>
        <c:axPos val="t"/>
        <c:numFmt formatCode="0" sourceLinked="1"/>
        <c:majorTickMark val="none"/>
        <c:minorTickMark val="none"/>
        <c:tickLblPos val="nextTo"/>
        <c:crossAx val="8966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zHvZctw4tu2vVNTzpQojAXR0n4gDMjOVmixLnl8YsiUT4AQOAKf3+2X3x+6WZflYWap2nWhHVCkc
lpJMkOAe115785+f5n98qu5u+l/mumqGf3ya//Wr8b79x2+/DZ/MXX0zHNX2U+8G99kffXL1b+7z
Z/vp7rfb/mayTf4bQZj99snc9P5u/vW//glXy+/cmft0461rXoa7frm6G0Llh39z7tlTv3xyofH3
y3O40r9+/e8w+N7e/PrLXeOtX14t7d2/fn3ynV9/+e3wSr+76y8VbMyHW1jLxBGXAgnExK+/VK7J
vx7H7AgzpKSkHH35wY/3vLipYd2f2MiXbdzc3vZ3w/DL19/fLXyy6++O28ElDw+duPsd/verL4/0
21Oh/tc/Dw7AQx4c+U7uhxL50alDsV+3N7Z5FMBPEDo6ogphFGP18COfyD6iR5wzGjP13fkHhT8I
/4fbeV70X5cdCP7r0UOxb67/erEn690n81OtXR0JBqJnGD9YNX0ieMyPKJX3eomfNfo/sZ/nJf9t
4YHsvx0/lH7y4a+X/ra/aT7d/USrj49iwiRS5GmoIUeMSypiKb56g3q854O1/3gfzwv9cd2BzB8P
H4p8e/XXi3x319c3zfL4/P95pOH4CEEUkSJGD8J9KnoMgUgiieJvkebx1g+i/xP7eV723xYeCP/b
8UPpp5u/Xvpb21Q3ze2jCP5z6cf0iLBYiJjLh3hCnoQbwo8UAfXwr9EGHeTYP7Gf56X/beGB9L8d
P5T+dv/XS3/vb6qfaPkMkijhnCPJvsXy7/ENOcL83iUkf9T3g8n/cBvPi/zrsgOBfz16KO793wDS
6Lsqt6F+fPj/3Ng5OooZZkIx9Zyxs6OYK0FiQJXf9PE9pvkT+3le8t8WHsj+2/FD6eu/QahJ75r6
pi9/ovTvY0kcS8zJc9KXR0phGSsFgOd7qf+JfTwv9W8LD6T+7fih1NPTv0GI6e9+boDn5EjGHKuY
0OekHokjBf4Adv8HEX7/4w09L/5vCw/E/+34ofj3fwOjv56sX+/6n6sCFh9JhMmXeuqLDp5CenkE
qlExg+DzDQB97wB/ck/Pa+HJ4gNNPDl3qI3k+K93hos7bx6UMTzGhJ+QBAggHh4zwciDuJ9Wthwq
gFgxKb+eVQdQ/0/u6XltPFl8oI0n5w61cXH2N9CG66ebnwh/uDpSmFIIS1+hJ2DL7+EPOhJUqliB
fr53h4sfbuMPZP913aHYvx7+ncRf/PUSf91Yf3f7yynwd7fuZ+IgeqQYlRRC0nMuEBEgdxC4CPpK
rCEoCr5XwZ/f1/OqOFx/oJLD04eq2em/XjWX7ufmCEjTBNA+ZeKrzJ/WYVgdYcoYeUzih3XYj7fz
vCYe1x1o4PHwoeQv/wZh6NL1PuQ31aNJ/ucZgaqjWBKsBH9KPdxjIzgBpM+jn8D57/3gz2zlj+T+
+BC/k/zjid/J/m9QkV1Pd7d3P5FlhhQQCwY1F382FwPDD7WCBPb/ERo9lf+Pt/O89B/XHcj+8fCh
5K9/CjD9Y+r/W/MjvfE3my9dk+/Y/39/9ssDQifnYOlXM33WNx4seH/7r18JBoP+1ou5v8QT837C
4X/7/t3N4KEpc0QJxhK6L4gKjBSFLD3d3Z+JsDzCAvoyiHEK/QH42q+/NOC0BlbRIyEow0gogbHC
DE4NLtyfIuIoRgwBxcpjjCjH8bcuFUSjJXfNN0F8/fxLE+pLZxs//OtXIMRhA+3DF++3ymO4D8WC
MYEJERIRAN3tp5sryKX33/8/7YIGW1bj58CxHF8awcY2GdTkUTp7NUxa1Cs2Ol6WdYMjup5llq87
ORF2lylS5e+zJgt0F/c1DYmT61K+zUW34nQgTW3SclnLBI+UhpsAdEPQfYfjMunp4uKEt6Kfk7Hi
Id5iu5L+uo0ypQtWUXcZiRzT3VzbeNyEmfFht45Zlel57dCoSdyhKmnWOq4TVUWCb4q4HlNbr7JL
LG67y4gYJRNDogWnqCv6URtUzF6vRRZY2mVt9NrES9ckeW2zfuclbz7TZjDU65gU3YXFtnsvSRnj
Uz8vapeZfh6SeGpUrYWvXJWMWdEaHYJdw8YOglRp6yJENnCRs6zPGdlUzbRcTaitM03ndnkfEYfy
dB7GEF2vXe7KbcFHFZ8s8zQtm6os7CuL43aTx5WddqbJF6qd7EGOfVQ2Jh383M0fYHVkdWjncXpl
lIujl6qb27DtM45sgoxDV0XdYX4+2rxettQPU5mOq4py3Q1Z995DERaSaByaTJtl7G+72mTi2jQN
rTXivF2PZUDjnBTTPL3nja2qrZELzpN2zs16GSjuyq3sonLSvMN5rleLlU2Yx+aET6MPOjRCXOSI
dvRKrN1o06yw8BS+IO17Fzqj9uWUkZcTlhxaiLnxJ61f13zDxtHM20UtPUu6fJy7C29o2+psGtiS
ylx19YbyEXX7Ko6d0xTV64kgnaW6RpV8FwaoZtJxZFmVUh7MW9OITOiKtSXb8Gxqhn2UD/Okx6Kp
u/eTrYvPrjVVrl3DcnzreD9fCm/WIgmji2arScNucAf4+0QSPmXbbPC1TLxc7LIZhlB0aQ8+ZTbI
8dy8bnk5fSSuCEQ7gjx4UrWiNbVl1vqEZ1kgL9YeSIiTfMZwMWbdsGDdL+CMm85GfR10Bw8G0h3X
ODt1czegpGOTxNtGqfmyUR3CaSemMbqumJdsLyMMzuaxXEft6houGhZcmRT383w5E1QuLHlwRe/7
0RpdFCNcouXNMH+YXcbZsYmWtSi0M3R2eeKpM/UtK2m1TtqrMEe9jkrrXKFbbpR6MxsXzyy18Qw3
XtXcvpdD6cmLqqzHbPtgrivpMv4u4ABKr6MSQsOD0fWTqdVWtiMaUzKsTXNmyomCd8RV6ZNikDeC
5SNPmY06MPox5+9IL128b9hUEJ0vgiYtL4aXIBNqtTULex/5rDzjlfAvYjxFna4Kwz7O0cS8bjJ3
W5QVOiaUFKcmz/rNOBC+D4MDV25aX6W5JONxXjef8zD36dqQON/GUV1eiIqIImElsmZbuD4sesw8
HfSK+LRpigy9nUccNK9KsinWYnk/t1JcOIGa12qUZa+bPHcfpgqp02qxliZL1JgpCWUgSWiyOu2d
q96grFX7jk/unIdlmXSdt8UlnXwbkqWQ9DjHSAo9L8K8rmZ+Lc3cY9CUtXnC0Oj9S0mmEFIFV4h1
n4uCgHwGscAtgsVJzCMQtKtUng4ZsWtSqtwSvfCuS1sslqvS9ZFJyTLyyxjX7gzLFnRAo/AqzKpL
hmzgJ4uYi0T2Mjjd+omnOe/t1dKacgYZyuXF2oTuLJ9cuZEcLxCO/etS+OJiIctnVEz9W4md45uV
Z1GRxBBno/1Yu+ztXBbXYe3zve9CfwZPX6WjDOH9rKZK29Fm+1JNZdJWwe3aEkx39C0dUmGL5mRl
4NB2NH7S0Sxx4lrV0gTaZ+C5BR67abOWpoJoVpnPwS31NUTsOtdtpuJGF+3Q7ZDKSzggavNiUp0q
N1PX9VueD7WCeBGvXWIgJ5Ck6OribFUsN4k0Q/gkTWULvQrbRqnqxuzGrYoe47ohH0LdO6NZJLqP
1kYx2mQZWq67qYt3yOZdpCvAd2UqFu9lolhBNi6P44u1qso9Gmq5g0gSzuqpFEkzsPwEWrDdcdWI
9cO4ND7JAwn1tjNtTHWOCvcRUmPR67Lz9rhwhT+uXdun+Wpwpb1sGDmxjHJxXNVF5PQYQGN69uV4
G7mZ3cVm/JyhtT/PK5enHqDI64Wp7L1EpfgQyXmyKRvaj76ZmlYXi82SHmWy1rkYcWrBLuBWpRKn
RdEW6hRVY3fF2JKlEsvZpr2a2rsF+eGzLIbuEiJ812kJvnfBaew/YezFdTBjSPsJR5V22SrOQsPW
Nu0rUiU0I/JlSxZxU/dL97KIYnsFAbPeDDZf35Z44qdeGgzRps3OZVWunwa04rdhzcstGQb/kgOc
TtrFK92gxaV13Obje5/ZBuKHUP1wUROzvlrrlhZJW0oIDH7o2/G4pJyr9w4QWa5JFRVmU5S4KTW2
vew1Ksbl3Lgsfl+WKzg7WUelV8qbaRMxTPpE5aH6LP3EmC6mdngj+xhyP4QDWSXWrivkk2x12lhP
to2px5AQzyAZFxMYkW7ihortZIt53kI2KN+WsR/jrS/X8ZTxZhRpi1S1G/wgTdKJkTeJ65xHLxcn
h2Pva35XF7k7WQ0Ed80pneOkwnG17gwW2CQrWWy9UQDGWNAz6EC+HhVeBi0BQqJCV8JBmMsLLt+R
DjadzIgXPK35HLPjjLC8SqNhNMMGQFCZOgbOlWLctCp1WRPdEREM2k4yt1maV4saEx6RLh3V7LfT
nOVrYtrRKkh3LcRuHAk1ahRIjQCWqHDWchdsWmb9ENKhI3F0NQmLh9SNSuQbCXlz0HWMK/zBWYY/
BCqW+TKoBSX1wli74xagEOQANCLdTGNnNv06tuEyBqRkz3A24xL8fyH+JOdBzaAJT8szVajhnV1Y
+xIyshxPmJ3cqDNAHYWOKguZa+nb9jYsnlc75IQiu3JmwW3FTCF9VEDdHdNiqvNdMXqkmVGiTcZV
MqOniceRHigC1MqyIsYvq45VWFs1jpd8EnWnS4PbXaClOq3boOSGAMAb0tBM6HgBOlBBMLHx6ZK1
HCW2nItjmuXFFQkz5FXWMv4ZwNFFXBe4AxmSTpxgOsyZFvHajFq1apjBJG1Ub6NsLk6n0tHTepAt
26GQhTKp8qFkp66ewf4jJMdSq2jqrTaAM96LNs+kZuvUXZSQQ3kyzu4ly0xdpCggZTRtEYCOeaSz
T7MIoJhuIrbQRJYLOHsFdc+mzgcA6yvAgJu+yf11VayQltehL897HOK7HIthu0RmSTIOaGszF3F0
UVZ1+0HhXPW6MBWsz7oQY61YO9Xa+rEodbk0YdCDaxeis9XGizYDEHXHTePCqKfRUql5PTXltkZr
1+2IyAnVYeXRGWoK2aVr4BE+gcLHx0lLg32jxmLgSa4a+W6q+zy1nC29noyVbzqKTA2bhtiT+Fi1
+2I09IS0UraJqgW4bx83sE1DHXkj26I5U80M8l+o52UiQiHO4pGrfpOjwF5TX7r3rGrHXelV8YFZ
CmAeV26+JR53L2XnygWe2GRsH6KY7htCh2mPKtSUCQ8BfciGvBr09KUIMBWeydlSlm+KnMps06u1
W7fjOjl57OXUUjAgZiIoVbKJ6wlnnymf7CmyaN5D/pd7TKU/U0PjiqSLqtCmtaErTYOKUHOP/obE
rISubw3u1zcBL4FtcBzWazH2YtgYVdPTipf2ltDMed3Ns7ycJFiYbiqGE3QfLDjuKUkcG4fjnuT9
NcDvUUfg/loukz1us/uC0Li80CD48lwR6faDifpNK4TZm9bc8ti3Gq123oPTTTipZD7qskc1KNlH
8bGxWbmNZGteMsuLu57V7HMYeXRVK9t/ULNR1/mS5RsB+TUlIqqjhDerLDTqG3EZg/veZdMcGd1C
yfIOWLWmTZxZDU0bO1XdrusX8R73jo5pPKBFR/f1l5xwDJ+d7JYXI1EmIcb5rSxFw7SqXK+reYzK
hDZ0PB4Ja04Wb+cdJMtJL1BTykoIn2Q0j1odo/kSAfLYFap/a4XIX+OIxKekZxAsECXHaz0fA3pb
XrCoI+94O7WrrrvJnGI3rHQD4KTfxQtpLklE+16DtZf5bmZz2M9LNWzNgsfXc4XFTuQA4DtEt67m
44vBk2B0NlB1tlbi1s04WnWZGQQuqtb6VDa2OPbjCj6S5aEsEmWJPLFuJnvIPndmyvPbOOrG48Vg
upEQVJtUuSg+Q4XoaQq9VOsSzwuFE195cwVRsjqvZag3U2sVhIgWrBNyvWpyTYFb3E5LEb9zVuVJ
GPIipS0GaIuoTGoo/JKuGPvL2tpmY+g0nk9rdcc9rBoXH+37mFanrIjI8ZjFiYWExjYdjuo7WbR0
Y8XQvVDVEK+A8FzPt0Vfj3xnysZfMDcML5ssK3eixdFJH+V5tRlUBsgyCCM0VCGI6953ba4rtdJt
FdWAr7OhMkkhXXGCfDa+JENzs+btfALwwh+XS9yfVUEgLalkL0g9VG/G2ozdZpa9hdwMif7tVMzL
zvBsAHhBvE96qey0pZUFWwL73Gdtb+nx3EzqI2usu2oG5EH5NBt125vKn+KpyiI92Q6pjSfF+Lnq
OyhcMKAaiJOqNLpvbbmbonj5KCZWvRjatg0nPObj5SAicCJDVgj30Vr0t2g2PQDm0q8AZj1923uo
CVkfcLMrhZg/ZmUjsS4AdYD3Ag8V6TqCAgXMeAVM3rMc6Wm24ZrJOtoDGB+KxCCeJbTN3QQZEfFN
SxvDNkNg47bLyHvWdfi0KZxN6gb7Le+mIt7OUfQBzUjsyCiaBBfFfGqyKN/PUH/o0kftBjAK5Na+
8KOWJc723WKgNsC+WY57QfHr2QtbJRAXeLmJPex5jjF+28om84mf1Qx0lCov89l1H3jexBVU54N7
tczZq37I/YtqjkW/n/oIHEeULBSv+masuRYqIJ+EuJguLRuj7MXCR5mM/ajeNKjqNzJG024Z8nLd
zvnEYqhW0JJ2c1FdAR5ct3iipNMC8/5jyZv+JpR5D4xZN36aJ1/2aaDrZrFRtRvriu0AeUZSSzWx
k3ns2s1Qj9EFJMDuY8BReWl43iV9NjoowdaJnBMo/d0uWvpsP1XVtHdQJL2sx3ErRCXXVORL9XG1
vl0SSL1qj019WlK5aNxn5hizGgJFWM2xcMChTADWQ9LEQd71E1qGhMPAJ0+9WAJggDjq/W5G8fpS
rGN41/FlOXaBDP5y6ctl64z/AOm4vi5kM29kWVeX9WL2AZ52F6IAji7jMtyxKZ74yVr4FZ3kQg7T
pqvn6MPa8+6drP1FW5B644D8TGYq7DubN+iq74s64WtJgEBD9r0qh/Y4ygPwhSK6dhmbdQFU2XIM
mFktQGNEgLahTnY6muL6bAxruYdystnRPos/RLXFaZlTc16Alrwb4yL1cTbO2qy82QPX49NpIMs+
GBZdDQVkIsA8HFyBXmERwgmQfnliIE1t+yhi5xnzy5mzIjIbsvqm02qgotSrxAtAAB7sBeoVfp8F
QHbT4PpsE8rInSo3zsDNtc0HYShguGr5jOt52naksm9IRQMAq8ymXvHiZFamPy/zNb4gonq9RoD+
m7G5FU6iV3wYwIOGemheVGrSbJqHN541xp5FsvFvBsajk66R/r1sUGahNCgduSwAR8wfGi5zIGFF
QFXqs1CEFOqhGOiuyeZ41W3N4BmB6mu6S7vWQKaKCjJPalA3vBJ1DAiQ9lC+6OWeCcqYRd3O0BGI
y47mgFKVdyjStorQ66VjIe1G01Y6NyM7jRoEX4DCPr5c2FS/gozbj9u4sYCl3ORyrl2VAz0wQjFS
p7jtu/bUe5eZ1BkAVdrIcrIbPuO5PQNkooq08z2EmZkJKLpApxLIJ1OX40Of9OGthGdI8+cYc85g
IBE6v9AaiKE58D1j3jmWTdAyvpOxWE5kHRA/XlZmymRxuU+YC5lLSdYvF6KM2nffdRaeuTdMVRyw
9bFUhMIMDAy2Cwns/5N7y3gcOuzWG+mG5twqGnb5got0BdI1tbgLx45W4SrKSlYnRYjQ9t/fHv/u
/tCHgvdIoPRgUgiBDroFkwx9bjrbAO811vccVzStxyJqYpqEto53UIADY6mmBfdajNEc0jke1wBU
wXJfY4esAlA/13CEZPeQmFVQImxCbWW/sRy6D4mDINamDom6TVU9GXn1v30EKSDpKnLf2ZcMBlye
itAIbqI5BjJ8RdiYTY0aARyosnb5lNWMj69ayTCC5KXAiuYIoY9FUbBh2wsgaDdTH4BigrKlK9KF
27ncZyFaqtPg8ozsuCF1lLJy6OZLt8IYn8ZLQaOHdvEfGiBmh1YA0Ak64NBVUhx+sQMtRCbGwMez
ShOclfHO9Aao/KhpCErGEQjGjS8xrgDtlaAj00gQbl7he9FH8/SGDWVd79Y+mscUf9FC1EVxdfkD
OT+zSYkV4gDcwE1gn0/lTCnkC5F1lY7bvhh3GY1id1qPOewLsMdLbyZ7p0oP7aaiXEHIX6xCOQV2
QrqcxBtT5BYYK9GbBRhQvqof+DG938H3rS+JCciOgzsRjhhMWz7dYVvwtVKmKzVhFdgALZdKfqjy
rh030QIeflN3ILV0igwrz3NCcqwhbpriIl9iZ065oDk/rqo2g4YWMbbaQi9syNOJD2zVvDcQPYv7
thBQAoYnk1/IG86zuNeqr+IW6LCiZNsOAPSc1jXUHACqO7mLpKsdXLCOPkPpVFxRRIF0tR00T5J5
ldFNayY5vZwGE79SM+WVpvD+m/uRjd27wVPhUM6g2OIgJQbTRffq/a4vCI0L02ZdabUPlRqvHoLq
QIZi3uEWOMgLyAt82MYW+jGpcP0S7/N5WKsL1Zh5rnS3eAzsx1wCPKy6BnxpmCm4UdbNeDmtbUen
XPvJx/L83xseuY+BT3fOBDgAvPMGE5swsX/g4Cv0VmoBfSk9wk7MRWQlVGfB2zVLLMA+t2m4Y/R8
6D3UhL21ZDldVZyXJxw18DeDuvMFNDAGu1MNtGiTBnPWHkMeKItTFC+SbesY8UhDZ5cMaVcG6D7J
OoelZJbOAshrkJpS2YdC3rRxXa57II6Kd9CjQMvD9MIfhoKn8VgQFBMgVGN2b8bwLhQ60JKZ8LKw
Mit0LafmvgjIk9LO1b5GdXsS2x4oDeRigEPMk80SqXr4gRORp24OOwAhxzCfj6iKeQyDIE/tZDUz
X5piAErcwMDANs4xAxy8SqBFHrpSIGbB9ipj5p2NnJ91Zfr7yIpz8okb3jZJ1XLLUgL8cpaQCujW
bU2n8KEpII9DAZ1l+2icsm4D0w9sx0NZtWkH9brVDV+jetQ1yaINZ8C17n5gSofihQ47xVJizGMq
ZEzJ04fjJs5RFvtbKK66cyCLmiohoYLdA8mhzqEQDpm2WNCTTJTmpkUNMKJC9GW2QVJmdDOpxmPt
4K2dFwuQu+m4FMU1mWe/QFsM82sVluI0Dg24Dcp4UyTQgGr6FKEJn9tZigRYbWD+5UKLMm2bJrRA
R/JhU6u2v2IZ1HPJv3/i+6GD75xHEHhiGFWIiWDwN4exhadPXEVOVNxVt57etwYpNG6gDHLDPf0H
UwlNIoE9G7dgY+68GvPZ7rgD6hjKCqjMfEfN/DAk8ocGfjCfcL8hGDHlmBKYUIDhbHGAeGrGLOCg
5T5WQDrfu9BG10WhGqHzgLMunWm8vB67EUMz2leZ3Ux8kdmZUo21QJj5IegJeu2FxjlXnxsjC78p
ahRfCFpSvA1tWX/uLYduK2+7+jyMTVddo0nOUCLe92gh0LTvSTvwVzxAy0EvCAEB+eVoNPIW+g1o
jESy5KMd0zySZbUdsghMxPku12gcoALlgyup5m0NeHep8dAmE3Ti8yRbqbW72s0DWPTYAOFYQV1h
4JITW5Iaooh/pxoHF6u+NFFJzWh+3IjQHcM7p3grYXIBamGehWzjJBTl0KnN3LyhRdW5tBG1Yvtm
Ke6nBSJSni1Vi18PagFSmzso33RZ9KLSY63OK9TGOGkIrtSG+hoQOK+qGBp+IN1ILzhAx+yLpX0d
37l8CMgPsyifgIftLZSNBx//65Wr4d+Xt32/fefLpM7/fDp/fFn78Fv3N/r2Nbjw1xvfT+c8+fC7
QaE/GAV6eK37D07+uTkhgMZYAtyRwJpy4BKZhHjyx3ND/+//3s9G/rIf7n8NjyNb91M5z17oYaCI
4CN44xVivoyJwvdR93GgCGYfKYYpYXh5BIbBmIr/Z54oRjCpKuV9eIb3ZcGXIEh/nSeC0TIJTgav
J8MwEeQRTv8380RPU69ACNACu78/jCQLmGk6wHysLzsMndsVes6zAuQQpuPBxydfxm8yFs8/KEee
ux1HAOAYBGcYCz0Izz7umOTKrClQjGbTOkmAdam8Bmo42wwFET9Idgfp4Mvj3Y9aU3gLEBqB7OB+
5UC56niFUhHBf9OE/TlfqnCJqnlJl2Goap25xe8VTJRsFVnx8Xf28dVlvh/XOsi1X+6vOIyLCdiB
EPcj399jsrKGnr5sa5TGAMD2HeqipCmgL/Xv7/IUFn9R4j2WuH/fEQHy+91d+rzFZMSgxHZq0oJA
Vg9N3CY1gpmX/0/dmSxHbnRZ+olQBjjmLaZgcMo5pdQGllKmMM8znr4+MP/uYoBRAZN61QvJZEaR
Dne/fv0O5xy/PdSVBRXYDCZDsGyRzlxOqK07QA71snqZZvV3vS2tfqE3Np2BKr9TklhxufN1v5+k
1VPDqTqY6S6d/TVVwaHB7Ile+JDL8TWrWkvQF6vX0DcZ3dTIlY8Gn6Q6GSgn1Yn1oqX8P1AKlZs6
fSq0eA23PR4aml1N/Gk2JrxplmnZF5oucepG4ygnXjFI0ftVaMuPJBzMv0CAJUe2qFzbJnDOAlAo
q2fou5s6tdcYwAHoorSobd+Ii9Zthj7y7dSS3hezbDmzLD2RkiheHIMTACygnzHu8q6rpPwd5ya5
E9ZATzcMpfPtfd0M8X9C8F/rqto0lQ1iCSDyu2+bE6sv6zBcPUmJ6VU1Zn2K0MOgDzW6QOVar0nM
0GsbMd/fHviKRyAx01+4cxtPbpcZV1pShoCEVi+szSEw+2U9N+O0eOU4/+Au/nR7tDdbwNyIl8BE
k4RrhrqbZldUky3RDvbWZNKDUrT2+yI0CscWY3UQmL05+ttQmoKR6mCtX9ger4++EhoUfrpV86q6
OpWhtb4bxqY4mI+53zYGIcTSZWpLkHvEFhy+yvnWsNaMls4j0M8+5NbvGz/V2h82gB/XrNvVXVdz
OHABb3ZsG5Ncjfxbl0G9bj9/NaZEaEFfB5jBWIXT+6nMmyfgexQOM7qwVql0n2/v2T7ClZkc6Qru
zQZQLcidLgcsMtCkjcGASUGnNa/pq7ZFlHiKZlFpXbJvHXHtw2A0/Seqh+1dUXaqT7U1O3Dm1z8E
4zFVZk0pb7OuVzPXjalYZkvSPLKY9W4AJwMWxyRpIIp1CqUu7qVB6oOoyytn1efm3FKF9YeRS/X2
krzddkUzYLYrgPh1hTN7+SEGXaG4KTLdIwCmG5nI4anSet/SclqZiVzTdxHRket94yLgDxuwiCkO
qcJE1mA3aKk2S0Zu6Qlp6F0gOO6cV4uzpeCuAYbPVyetPEXS9g1W5MvFjFOmYhGo8Qp4L0zLu3Fq
ZC821WcV6NYDKbzqmbbeHxjMldUBtm1QKlTZJsvcuZSh0UpD0jTZG4b8owGa5kOkhsXHvDa+VX1C
+6zJrfhgzDf3InoysKv1l8URUK0vF0czErAXyM54VdY0D2NHCR0vm3gVXvWzHM9/VRKGYltNGERa
VRz4GuXK3sB1xdNgEyqZ7+5aNkQVL2VnsbhyZ7LMVvNFL2rNmcnGvI62REBBX/ETK7O9kN4TwF6t
Oi2y3TmGAexDnztBZlUYwLu4yLOqHnzDFj2QlKnwbhvv1aXa6j0cIMMAz3a5VMtS1UlOe9FLVWE7
xSS1z2vVC08Zx9rLquTcRPSPu/wnoWL2i9n8vyanV9cJvBSxp9ChD+9OsJnYiTJ1bFNPmvkMdCl2
iQTb+7qjvBwpgNEiLsLPM03bg1m/vXkwkFcj705PVy+D6BsDo5xacJcq4dlQjqkvlcv32+t7zfy5
5AzuA8JOEpvL9W0qvVCadYAOIFe937Q14cRsWn6kKPFJFyK5D8WqHVjgtU19PehuevZk2D1pruwl
llqcFEpyd2VY/rXK2nujNjUavwuZfzSaD1Qp/2kIwdnTKYKQXlm6KTbuxWu3PAwmddmQ817Vquo1
uJZHuGjlOSvpW5dyoh8Y0bWt1JFbgH2uM7C+O2xLNxl5I0zZ04rSdM0MIAJF/T9NQtaD9OXKjcPU
tuwQzSQUNYxd/kKjcq1arn+vLIqevnc0emU5NqQuWnGyl3VwG6MyT7M1lt4s6YAf7cH0SzkWB2u8
62AQIG6LDFjOAL6smGRvl4usa3JRlbGQvdbqWkcda+pL1Hncssxy36xq65000BnoCwBHKz1Lx96o
GsnSxe/oXcqBBlLuviJTPt+2dmVbgovIlQ8zDIV93xpEQt3tfgzCKUltVfFGADlOHItza9UfxLIK
pw3X1UmWYjrHItE9Ezw/1bim9e0WF1gq6uTf/phrR88wdY3ggGCaOvzlIol8MGJlBW47mQqtfMWI
/NqoAfsukvkBIH30LiwPC7rXjh6+2EDeSUYyTtMuBzWGMTaB+CpekRpkFNpo3RnF8iT1duXocp5Q
PQeePbSD5CtNn51uT/mlgblff5OETFMpLXP/7dbfSlZSEovTANPJOAuyw0dFlowADkThSGEe+3Qe
Z7fccrTInNp7CpXzM//b6uYFVfcaRGQw1rlxNjqtdkuytgPfdO28mrrCx1EUhou1W6AiM9o5pvbo
pWWpuIOZJoHWp3PQAUb6RZb+X++X7RTsF4Nu5dZFI+3XXlLAVxGiMA2jyzOV86pk+s/RzmU3N/Pe
bcZqCpbWMg4M7u19JvALBGYmh1K3NomR166PAqu+ZIapeHMch27ey7ULRG4+h21ROaJRnkDPu3mn
RF9v7/q2ZJfzZNwtMmBFbeSttu96NU8thM61ViSq+iKSj5EtV+5I8/bAtt5aNqPAUdVUSEAEgjuf
Ixqp1rVQV7wBv//eqg3TpYEO9hAmzTkEsuU0UF/uaj38Yc2WdeDm3+7lNjqxPoEdMdV+L4cxLSa6
2opnS7FN1KoLL86s6EteEhxETSodOPu3zkPIEPsoj1DIoUGzM9NJyXW7jjvhFRXBdAPnytFXmowz
dADQrUXkr12i3f3zjaTyuCUTFOSMfSYBbL8t0m1QGcLOU0TU5nVZPvzjE4hroNdFgw+VHIWS5YW5
DLoaWV05CA94VOkr1LL9pVmGc7phnW5P6O1h34YyabKZWzywvzGBhiYhrUD2qk4XD2TdeJpXufcG
OFDB7aGuGQglKFodHHS4mNuGvjoEXTSCNcoX4Y3yugZTnv0ZjyFAZKOnALaM0b9ZRJuaBWVa6s0v
XdRXw0EvW3sYBMJraN65XUMKKmzahyLjX7dndiXuoFG5bZdBoqfSyrmcmlibrKVNDHKrHLJgCqvR
jy2JkBIYg7NMxeytlm2+z8qq9iIbXKIBsNvtYwlM+f/jp2wb/mraQqobu+gr4XWTPMA3qi034vqG
JSkvriWVs9dHkeFwPSa/A4OCKVfMlau0dFJvf8m182kqFBERK8AZ7X0tXNbYtMoMPNUs0jsrNZwZ
cmBsyY6ujKszRuXRsblmYFzsdNHIV3Dvu6lLkdLX4GWZkqbLfpYawu9UCzR/HX8KMyk5uEyuTdCm
dYcuGzVzNv9ypa0lm5UkxKkP0N/OqjyHfpGHg1sM5Qc9g5c2Q6072N5rFxgxNMVQmpEQlneeITEU
aLKhtl0kS+RLlVTfCxGPp0rV2g80JyBFKLF8MhrLOhj56uJCpuZ2kQnVNp73a7tqYkg1OrBFL62F
7VZDu/jFpJTeEFexz2YenalrjmljlSvoFWubtO/leFM/p9oksbpq2KW+Wgx6kOhlHCgmtn3bUtUr
O0nCQESgsayCOv3lWGooiwkaMGemk+anum/OvUxPUW0T2yuaGH6oUgf5Up7tXLGfFkhKj62wvshW
LREVyZVDjmN9MEDFOpCTAe4phuSueh2oK5SWSeThSc4rwxvV5IscRuqdrMfKFyGt8UNS91mg95GA
x2VNp7BKI6fLQVj3HcUiCdLgOUlj81wAZH7QJ2t1F7O3nEhVhgP3fGXB6Y0LNCDBdaDEsEvTxrEU
2TpjWvFUZJ5Ri+4DVY7Kj5toPTg5m7zAPh56Pdb+Gs2SQq6jWJCEdIDHCnsZ3FXJ4BEXRnOeU4iq
9tr1Qa1KWhCGqh6McEKCFKrrmSpi46QNwMC8r9sNn1w+gJAe+E6oZLcN44rN85mgp1UWRUfL4NIu
wly0WV2TK03Y6b2Vr5/brM2+9jTP8O8b2+1fjGdtsEdSM0176ea88t0QI8ChbgGcPYzhh0Ke+rsu
tPWgHQo10JopO9iHq1tOZRKmHNEMEf/l/KSotOzekNAyaJXoKaV97koUlf2xW+aDM/bifHchMKU2
3d5KoqRf+u6KlLR0ktKtzFK0Rf91jcM8BYqsSh9nfZwit8ri5H02m+Z7u5c/ThnQPT3LEvhgkv2c
5E39e62AXW7Ez3TolKd2trvcKTrgj5Du8gIz6eNOva/r2XalsAJ2W9W9b2dy60mz3U8uKeY8OBBN
6NKEYT3p7gwcWji9VK6l2zS1+VXuZ7G6MJP0+1BqZtOFXmGtjli76f0M0+bezstipc+kDp8ak2oJ
2gg5MgDE5FoAxCV+l8PtlJ0ccN93PVfnFCKyqowA5ipYNopZlnoQw6eKHG6pAXLPEhWZo5tZ/80O
8+xvZayQbpiHqD41WmL/JsWq9Zs19dNHPRXDs1kay++FAPbu4MbaoNaHSnCn9+K3gqwnD+xJbwcc
Zt2pbiKl/R9T2jSf5EVXgqkR/Fqn5NpzXZr1N3tJlI/9QKwHeiT0qQetsl8q81K6vaH2s1tEcfcj
AtidO9TrQ9nVYL8ObkfycaojVZMPbP+aSyA3kskFLdV825ohhgD20VFqpCNzl5XG700+JL46NIoH
pL50RrrTB2Nes3+N2vwmBUpHaH+DRxs2p9AZUy3W6VxiuY7axegezFl3YP9Xh1KpdGz4YsKq3cWt
N00IER/RkWrAlZS13CF/MVS/ryubc9uLXCkxgGzCZ0HipenE/C6PtYjlchjqUfY6OzM91e71B4Do
4q6O7MeuMod3PWhMt5atJrCXSPERK7Fh2ycw4QkQ3SjJoSvk6nqeVr0/hWKwT7e/8Npe6wTlG8qA
Koi9+d1Xfm61OoQblln2wqiovCVrc5fqt+FWSDg4aZhNj2NqHoSjVypyYoONICMErgDNs+2jXg06
DZqYzbFTvFLNaHev+B4/hwPpxeVY/1Xk6QsaKM2+wBeANaYVc/RlTK3567IU4aepyfXeSbKheq/M
vVIefN2LCs3OPQqFUiGRHbEVneXLryvgRzW1EspetiYQL7oRIrtTIXKx0S5n62GYFOV3dCYyzS2E
Ci5CmvP0OVZV8MeU+ZLfy7hu/9aNsniMEgPZlqjT5Od1bgH/mmb3LdZ0+0MNhBGtEQKVPxupM7/M
daL9GNSlNQ6mc+XiFPQf0VkBQ0IVf+fsdQsXVBYzNTbJNAMzWf7o6kFzZ0tOArvTxT+3JyFoJW3C
aORR+q6mxjor4YKMjweDTPNzc25cM5IjmmhQL7LM3FROONa3jfjKiaZ6SkOXFzWoCNjbz1/ZU7ta
Y1OaPdlGk0TUa1HcWAGbnPtBaw6GulK0JYmizLFhUE28yM57mGZTjWvCBIHEIOmxRLWPVEHmmBPo
S1USIQDlLvTtaSXTLKyHeZLLQGqW9A+zg0J1e+JXykwvGR1JHRwJdR+lpN1ko8STEyjCosbHwCuF
+rfe10m5OKk8lQ+jlTauAf7dq/W0Pxj+LS7EwLZkU2YlQELoe8zqZKa66GMKuGprmD8KZUg+rdqq
P3ThlJ3sQlc/ZL1FaRtuwBfLyoZP9VrTsuprlio2JjQ+SgiKiUEWA9n1wPles3yO7wvcBjjD3hTX
2c7DtKL2JaFQdKrl9Elr55OQrPg+j9Ll4AK7VngAEadw1EjJlJfnCl4boV20qmwt1FTmDlIJ/TLh
ZPXanBK56Nws1tgB6kiO2avQJ4RXNormUY2MDm637TzvvBdAnQ0wRr0F9IG4PAsC5Gek0UJAbYYT
DqdYOMk0irt/bHhwAWhYaTrUHGAwl6MYZj4qXT4JT8/RGqiQX/HqaBmcfOznQLdE6WXy2CKlk0Tn
oUFt5Z8Pr2ycAUIRYYl905hOUZyPS6dCRqIqF67z6pXg3r00LLJAQ+ULHsRoukBTP9exKb2/Pfo1
s98qS6RmKt07IGWXs4/zzJSTgUpdEq6Gkze58YCIle0tllIE/Wgtd1tXgHLkbPlWPueBbqY5NF5S
y3QyYr+q88xTE/2jVU/1wdJcudBJIQTXKtVtAqmdA0bwYdWqSBXeYtajB6Need8SnpzVjrYSSkto
BaB+deAIrg1KFwUAJOZPCXjnFOdBAIUyYoxu8Ye2zZ5VcOZBYqrJXT6s5sPSHzX1tr+4N3PCXHwe
+ZlCmftyC1LNjse5ZkR7Um2Qe2UKknmuPHj9zWMMw3FrLw4OclnQjxZpRIXLnj9ndvs9t6HFSzry
Nbet4oq72STyKEYDLoRbuwsb8gIaa9XUwlPnpP0kmcZwksb6S1e3xkkUEKJuD3flziMdtrcGIrAw
1P0uFyCLKHipOTj/RNELP611cqSBWNKwB+tgd5Xtb+0XG7wuZRlenuDZp23qr+5XnfOWR3auerSP
+4dEr+mZxH3qTjN8wGWEfFRNKFqkrUS1ulj7cx0b5YE3v2ZiRGTgNllgoBe7Oz6J4J1CfubI2yWa
GmMFgXw1v0B/aZ1WSSW3RqXo9hJfHRKk0oZL4UDt616pgvwAygY4uTXun0so8IQxLciSyKo8QC1w
w/vJPkpPrnoXPMsGFEXNEbDq5WpXrZa0kM0xpEyFcp5ntZ/Ng/HQhAtqiE0CM2ysLB9Ufo6iQp9a
wQqQzol62BzGUtq+nGqGP6lm40omG3R7Ua6ZObc9jo+bHxC6dvl1fY7eTIdyh6ctCmgQOy/uzDqc
nYUKv6+ls3100rc/uDc+QGsmNMoN773HJ2EKUNwy8bILiIhk1AWMVMmC0KpqmH71z8TI5vssKqJ3
dVZ157DAIdSjVT6Vsz45dgg5qymn8+1luHb8aDGgZEljaOt8XS4DuhhDSVIMHBPQ4hoK4GNdDrvb
VMuDBb9mhcR3UAZNcDHgwS9HiuwuSRKwel4jReajqeUZNd7VPPXaXMBC1uWHSE2OMD/XBgXJQ69m
w2bx+NXloCkQ5STSes2TNASnljk6rX2bBbaiCGAU1WcgSp//+YKCezNx5XB9tX1RalbGPC3bVCOO
MHN3apB0gQgSOVmXrAeu8wrmjIiFXhtvMNASoet9ObtEjSPojpNKXUtW/zCg09zpaOcNaTS4dj3g
2FBz8WNSzhOkFaiQFI8fy3KRAwuWD9If+QpGW6rPEHpav1whbpYjtemlig9c75UAny/d5HZtYCxc
55dfmkaIPGRdr3qWtJi0xaPv5aC093HbNm44Ztn9oMOtUapY8QHHiYPRt3XYHz3Ashuzcbtr93Xo
stLKIaoijVhyGYO8x+cOnQxBc+jqE9VF+Uku0s+GNS//4nRB9YM1TdtWpWl4Oe14otilhzkDxzpF
EdmKHkxkFj0Sh/7fDAXLGkVpFXqAufNnWqVGcdhg6V1Ytq4ljwWkQbH4VlP0/m0T3/MXQSJhdzbF
XWZkbcSV3bQsSFFipq5YqWn3rNSoKTZJt/q2pPwZW2XzhHxQet/MzV901AQRjL6gQmHPp3wV4AoH
lD8l+WR3XeYKtH7cFL8L1Vp2DNJ58EH59BBxXZwiA6GzKg4nV5Ia7WAW11wD5EfyTdgA0E53k1hQ
K1mjdNS2vvscwK8EPltqzX1jNq07RN1IWIBw5O2luxaCAFLdQFJUCDfE3OXSqdIyZGU3sXTNkDxk
eC6nCMGMzGaFAiANVU/Nta9DYUSnqurzh7GqlIPTsDna3WnAOekmlzIfYGo7rxHT7QozE0uppakD
kFTU72rL/JagG3xEiL4ScGngcHCENMK2Nt/lbKns2nOKCp6nRCPYW/RqqTDPf2flZAVGVvUnc5gH
V94kMlRDktzZtsXBubhW6CC1p5iC1cL23RurroH+lkP2GTJHdgaIo7pmWFnOqE/THdaH4LHZJIGh
ZdJj1VO+LxLdBu1nh/dFEqkH4d/1z9lszkIPY0P0XS5JhbSLlGTkzHE11a7am7A7FJSBJtHrXkkc
4OjjuAYqEZs/UXM956raurVl2+7C3XqwQ1eiIDAGcGk17hC+Z/c1ibKGUi/Lmpel1vCA+kL0sC6V
9IQGauunlXIAzrpmeoBQtlYU1AAIDLvJx7muR1HBdUzn1LGElJ3T2CalpAZwsNBXh6LNtnXbEP3c
x9ldZC7lhByYB0UaJ6LHuF59rJ25kY5MbPvq/YHaKIL/Z6htkV+lFeWUL/SHOFBpZceOLCzZF93U
eAeuY3NIb4bZKjKgUXlEYy+9YFqh2aEwo3lLufTfDQpBLoifzOmABJ67McNLoix5liO1PFnqMiNM
SKk5GUBbdn0enyzkyI7c2ZaFv/km7MakqU4lfA8eQFoX2Y7tgkMuwgD4C3IwVmtKBqJtAmEU7V9J
uGhOv5br0wQN5xy3XXxKJ5j1t1fnmiFTz4eMgZvheO28ub7A92rRIPXitJ7oyTXpExk1QholKJEq
zvSjcH5z1G9mTtquE9AjZqDuBqxVPdSbGXJRLb/X1BwmdTn/gbSLfoKfbtF3KFYEHfTM8pMobZ6m
NraDZO6yrzGCzgfH6urkYeYAGHlpR+w8ep1Uer5WHQa4Dolrh8Z66nLkipvOrAIUYob8YN+v3J20
gWh8bASCLZO+tPg6RdmzbxqS2DbelEONxOlqVOulqvpGdRBdqHhsDsa8dqBfANgKFUHMafv5q1Mm
LWNVd9WoerIaRfc8ZD2hJay3rpk0R7f0y72031xoTnhoTiul0N1YprZGk4QGoxdRBfZlWEe0hLvZ
x3+1SGREHSKG1KiRYkHHdSFezYdCQZMllJC2khuPgnbki0wx7/W+rs9l2RSPlgYB0qI9FGRNKXk0
5aGRa6K8m2J9cUQ0IXet5dWp0YvYLWfVCmJUkd/lUCmDOCkFWBXzqMh2JTDWaG/Avt66pG9yslWz
ynTQEK8sqiLxBKVmT8SxcWooMHl13lNmzuLljH5Pf+DNrpkssThUVIsmBP75cjehLdlWq8UawFKz
Ow111b2PDCSXB5GGZCey/C+OCNIsqC/RIqQZvBsvGw0zEVqDf+hQ+hbJbDiiisB3oqXpVIlq3N32
R9dW9vV4uyOpovOKEgZHsiqH2enHVvVRDX8EjNOfO23KnodWjenGLe3z7YG3TGpvulstjX9MaEj7
jDfWU9pkMgAM8MHZ3yiHW/fpQkTLMxPTF9q12VOBNblJY0bBlNpHmK5rnWII0JTtkdsCE73HJUtt
ixI8mYO3pujMyWGVfAsJw+8RVJ/P6CpNbt8JdLdnLQzQmxd3DWyK78kC7Mws20d7QDEomTrTnaY2
fx6TrDzYmatfuLFsyZUo+rNMl6aXIpA4aEsjKHmAIjTQg1PnhkTJ5L2MZgPA16Y1OeGCdF41zCKw
enoPkKvlx04gRDQtZvo0NbX6LEdG548E2p9ub+G1FgzKHaSrtAL50D3OUemkRuG9jK25IqEbNq+5
5leF+JGs6hJMbb16gD+s3/IoMwJVogxsmEb+Tua5jYNb9ZoxQfhEkNmUcYZ7P6hnvdLPOswwTSFt
74EKujxNwAsKaxjdG4NhnIZR+7YSQQbJMtM9vL0Q11z+6+F3gVUR6+0SIaDqzXOnfQmpUkBsoYjp
EFt+uT3UC9hwf27gB734BlkGkHhpFcmYolUYVwCzskh4k1gKf5hkCNeaXqFouGHsLdE9inotiXPS
5RTJZXyuLW69uQx1XgXofxQi/WSTTt6D1dQ9XZnN34kLgeuWkv5MC2j5LvEGh9OkRugiS9I5Ysr6
x3hYlW/I4Ci+UnY5QaRJMKFn1Wm2R1A7Iip5GiXUA8QSrABVKPVRpxV9rw+iCYZcDL5QjMm9vRwv
7bX9cvA2NjVjzirKCbsbkLXQSmUAK8llNXyIY8i+EPdMIMBR6CIKoD6O9WDei2JpntJxrQMrrqcH
9DIRklW19R3iTaNPe4n3RhrT9IZ6WL82kyHeRUONnqSRlhzzdPm5ZkBq9dE8aqxcMx1IIMoWE3GT
7+GA1KImRRQWz3yEfPpSxO0JvHV2ouXRHlwtm794s1T0juFIA3OEJH1pObqWjNbAGxmMkmUBPR7U
YdOheK6p5DvmPJTeAl/3QLHr6vzwENvbn6Yw98QMpAoKRRvo0uhmPgTqqBdfp8n8rgAXO0gRr40E
7GLbU+1KDo8uGAmUxEhtO/VnMOv3oT2K96h6HsUEV0eiz00nFLAZwK3LhYTs0sDTxTFPfV6fRVFW
Pkyu0BfmJB3Y99WhjO0ZJypltJd3e7Y2lOsA0rFnWgX8zmjywOwIgZLYag4yhSvmAUeHHitsCKhh
e+nLYtGpcoa0QTap3HMfqdFJV6oWfeYF7nVGQ3WRDltdV+an01uizMPhh7azW0pb6yKLRwaEZ0yW
7deRloPG0mdHQ7zvYCmvVQNp7tDBA7NCGmztPGeHyIgdLnRSRrstT4sBqDIBO+LLsWw8SYna+jN8
8ECS2umPNEbnNbY2rQIrznj4gjtXyiuKwHYEnBGpEI9bWw/WRrIeTVSkP1YiFUCj1epnLXqqE3mI
uPJYRaekq/+47fSuRQbgYWjN0f7kebH9dafUIvmFtIB1VN0lcC6cWuqixzZvo/sx5NEGMaSlY3Z5
GjTZspyMWc4e0eOs3LBOC0+e0t5riwmhvLE0HMk2qq+3P3Gzy52vMahjkeMC6iLz3C7sV0kQlSxl
I9oCK1+AUGvm3N6nsRz+8yP/apQ3B9Eak3SSK07HUMXSfRznPOqDvsBdFktH5JIrEQZ2Q8N5U7LA
YtXLCeUT1baefB7Igw7/28zGU9egqd/BRvMTQ4QfiGfTj3ap1mfwuMXB4bxyTqim0HcG/LDhDHa2
Kw8Ldr0ggjC3bcJ0k5Rncvq/eNGhO93euasjEZajGUW/DU2py4kqvQqGZEPxINtffapUczq1Q0zh
XFWnX2HTP5IJe1f/LD/17c+f/dP3+v8DHTCAlK/W8+17geP3/M/v7Y/Xil8vv/JL4UtV/wsRDlJZ
KKz0F19ov7+eDFTk/yJupURBzQxAAyH1/30x0OIVYB3oLHk+6APgutjmfxS+TN4gJHeCaq1tjw3y
i/9E4evSxl+IwTjIrcUKjWj7wsutl5D0XZH4VfzF7KZ3Cqpzq2NKaCw51VzY1qPSoLcQIN8vLaSi
ct4/SmOhmL+9WrD3v5zEayGsHUPi12dsMFANHsAmRSwuP6OE/IOQXcFntAnKyyEVZvtcWTbqTGMy
hX/w1g5q66lZ578PjSFmCMs26lWpkenL3VA34TtuUmQpYZuYqqvFUXdvZGgYOvLSjCm/qJXR+4Nv
vvR3qIbRt6VVomxkQvbxhWbzyt+l6WorpVHxUkIMwUtWy+WUhGb/XBly/TBGApofjy987PoeHYch
NRDxtDK4HJryEI1G57Rp2JiOGYfWEW5ll6T9+jS+jVSBagTV7F0IMcgsnSLxiIM+KcWDuRgUXJco
9edYHYOuXz+ka8JTJMi/eiuF2btk5fmnXBlA195epMtSw38+BMLFJnwCFXIfCmZT0yxKwysBGu8V
ZqCMw/Ln1t16rzfShHasBd4eGj5y4+sSHlz+l8HNf8Ym+qSCZKCPsK//tiEIUurS7I+hgvufxznS
nGRI5SAbLcgKFq/78VRVQ4fw9qSvLT/iIbS+iaxQUN0Hi93QhvJk8U4Fb8apfgEjo3Ek8GR3nZWa
KYCWoj3LlBucFpj2x4kX/pxlmIsPiEXYR0JTu67etgyoXlBcoqcDiQ7C0+XRMlar1Vdw876oaacA
GJPS1ksVlb4/kQS3G6AWXr1oU7HRkow5/17zBKHqGjWd8IOFebslxgbR58wg3oIL2x1znlEo1zDr
bDq/GsgeDfXzgJe9wieeI4kKB+hT+C2hhONGU50/J1qIFKiUNJ9HXQ5yHuVpHDEu9bdWm6XHOUW0
YQGOe9esfXjgkN7aLez1Dey7xal0oHZusU9SPUrkyUY4Oh5UlNdMnVYxwvR9Gz1BcMuftUHTPi1L
HR2VgLbL9n/CKPYLaCmxMVf/VnxU9ji/qlnDsUWtOLBWSheKqJeYWo8t8Z6OVMvfkqITvylDvv6d
2fF8N1dW/ACAKgkyiycTb+/XS2fi4lu28if4fGyIcNd6MfRXLg6wRirPS7Q9X4YoD0/TzQZHtcKt
PfY8KPmRTmS53As89Lt10SxxtsemGxxexrFsj7c61g/U+tXkgVqRMv6mQH+uykiHRdiuae2u0CrH
QJUX5VGCA774lSjm/sTrRaiYamae2262zE154JPengiN93GBD5KhktFRirw8EWkOcStRsjHQ9L6/
G4dpuFNKpICnDcI9NpUagApbKqcU6V/zOEp3ljKPRz76ssjMNvMRQPcRZqC+vf3H5UfgkiEuVPNA
J6qeV6frG5Afo5wiytADudseDfnHm8nlCvBHbJB6wobdiOrQzrWy2EMwa8v0TUYLOMj6XPss5Ly0
AEkgF1N39fyIdEP9aNe6fI9IOy/Ait78gGjtj07MvHqzGo0DAjv9Wlfol/B8zEOsUIB046IrQPjk
sL1RWaw0GFlozhmqZP51ex47kcdt5ZgHzCKiKhwJrZ7LlVMlVVusLByDHs4HPVRN7n1wqN3vmhQ1
D5Uy6nehDaUlkaL6rl6jxUPYz/w0dfWHRWvrwEbtw8nRqPhIA6X19QQEW8PzKe/CjBehajzowX3w
AqW5PEbwoPB5m+9DS2GvwzfYfSYtfTvxyG6b/K0K5NBAcw7vEBtdPsQhXCXBgTkPuig+mtL0FxrB
9iMMi9TrosZIfJ4jlR6tcEV91zL6d6LiIZFeUgvJmcN1+W3l/UcedivndzyI/GVjVZ7HNnyS1JRX
NXh0DxSnNI7Ps7JmBzHQWyPejhH1CArQtL32/kH0VmNRLRuDcJCXxy6TBn9Ux+odkdxyDlUtPbDh
t+OR8BHHgQsAtQRy7nLr9QHMJMnYHKC5Xf6u9tIPgo4E0fZ2+lOOkj47CCGujKeRckN6h1+/7d/l
eLwgWfDm2zAFSadrX6xYz35K62w+6HqzvRjW6AcOd8fa2mx7U6GhJoOQEkicfc5HyaW0oPIsQd1W
usubiBGvKVbFpynJGtBHo/nM4wXap2aQRl/bOJ7OMJQ67/xVsvJ+MPvos9prstv381HTaJ8ovHwZ
oBAKl4RyHKzLpZj62pa6JJwDMMooWi228jUK45K30Yzhee6p5BS0fX72PeAuVZSdf/vUXxveAghC
1kMrn4b55fBVg1QryrVLsMrZ/N+Unde2nEjWrZ+IMfDmFki7jbaTvWFIJRVE4COAAJ7+/7L7XLSk
PqXRVXdllAkZZq25pnkP5ud8Ychzsvw2nsj6hL23WtP3WAfDtZJW9KdL+ecO+d+/Cz8Ov86t5aJ6
+fnjY2zfbkC0OTLl1YxK5yR4U/4wZs2IzRazbf2WLITPTWV0ERU23cqOlnfAeKRu4j9LwN88kO0V
ymY6CWKT3v+PbwfXZESWgIYOhS5//fz1QliyprVH7xhSCpwVUbTv6OSr+8Ydx08m8P6KTTu+EIHi
HbtG26///Om/17vgI/zNnYpdNSjCL9WS0GO/eyQkHaVQrvVi9XP/3iDuMo9Ss6vyRvW4kZdriEZZ
k/MkCW7o1RnHOfIoVqmn/7n0v1mPJvQ4N/EYT/XLFyqLfbZbDN44J4wv02UCGyrwu3tYUZx/jpzp
frY6//LPr+G3JcqHsnsp+Jkvshhua+g/iqV294sVpzH/WJfao9FLFufvKQj209aG0clfTPtXRALF
eYol/6y33OFPhc1tFf50z8CgvQlT4Eujpv9tvrlWDDGqJSRitvBw2Cf7jWybWhjRXeBnjVfV27K9
bNBuEIzzn9xXFs5TT97kLDrvJPo+Fm/R9n/Yuze45LfvBesY9RoCQvxDfvk5BFmGk+PO0bGoR7xQ
92Zcggz9c8fA1V726oAwAN3exovp8q4PW+8kFo3aYWFmc1kJ4yRxcHHR/CSEJSXHDnyTvNLFsonQ
3avgVQgjmWyIeS9O2rgM+zpCgf4fdvX/te/6RTXAKQARDYNXOlm8gwDmf9lm+Mo0DuxY8JBay+J8
Q0uaFPEfkEO1VGRkFV3ph7CMNMKNIonXvO+7yMYE0Ce8btumbToRw6XfOeRsN9kAIXDIvW0b/8R9
+n0pwuO/DV+4ubBN+bX/j/pwakTLC7docvK62QJ0mvZHYsiSB1dszTkene0bGhMgcVcc/3kf/HZp
UuBQoIXMZUC9cAD7eR/4CrOxWogIfT5+B3VXLk9hldj3tUPzYKti/AOr4F/l08/L/hZtgQ+wjxTP
h2f08wcCMOjQqYharqJu/jZYHmReet7ckr59T06R3x8KPzBn7tQ4i7EjQ+tR9xe34SCKrKl97Peo
zgMcAO68NhhO7SZG64BzMZYL5R5/qiK8Us2mqa828Ud9p/fb5oB0B6TPVIkNwkP8/O2rypaWPQv7
2LHCHz2VJG9O5+m7HsPRD/h+k6tJlmmbFWIj2nUjgtEptykfVnJt0siThC+GdfknRcQv/P3bWkfH
nPAXNAQSlfzbr/wfp5kCMumH3duPhSJXLidFWW/p6BbDexH6Rf9x9Su7vxAMNlSZ7y5hf2hnFd5P
uxddJ/hnpEpaVgn3apbqIdncEkpFa23mzozJYt/MZpbgfnCJnvvn1fdfvzizVQ5ahLN8+V++OCvB
7cLF2o4El0dVij0ULsv1HCZPXRQWn7tpnIgndpoO+NCbY+cgHcd8mXVHHPDNKn5OIZiSri1052BR
GJXReS5WWLCrfau4tTMHzwSbYXf1hy/+++nNbYWBcgL7mdrvV1aoGaao2hwHTd9o+93N82b6Ckfv
ndN45TNeFdOxLWPri6+09Vy6lX6Le4Yfxl67Rzmxsf/3r3NrTdGCMYpEwvFLxTV5C10HNf8xjMx2
LAsP/w93Fdc+DPRDocOhzXUVXWM806+9Na2PjbO3+EqS6utu5R/c9v7L0QsfnN1BrgVvKPj1Rt+a
XrqtXqlwRH9qvIIYRiKRzIvlV8UNhnDvvLJWx2ka7fsyVPP7tV6bfPb1cthnQi+1VPsTMVFNluil
+UPZ/l9OIDogiGpIybjl/gX+/+dmcbuujJRNVDMZnqRH3iRtaRIWYniyVlX1WeOJKvpobdaExa5l
0LhYm7d+IRmXAqhpW6s/YsLbOw/4eIIlF0EITzXGMnrLrHpnsrSjRejzIRonZM9BUfXHZheUmYKu
5U+v+r+sQxRxt2oScIQD4JfjFL1sTTzR4hy7LpGpqFxFGxrGx1WWVpGqQO8PnksdYZbyzeKdPBEY
GZ69pNCnuuFi/+d1+K+MkZ9Pdy4yGIBg2ahfkeL/fBCF/HoVXlzOsQrb/SLtrnvsmMrFOWkqe+pP
noOdnqezjojAQ7FuE4iStp/idu2OmCTZ52kyY5siF4noTMoEulLlKZvA6aDJdtESW4YDtvUGA9tN
Ud3JLyPkFfKrp29oE+Xnpo3CD//8TP+yP/n5mWhhb/oULILR3vzaTihZb1atwuRIGoTzrnJq7yFU
pTomXVN/XTAsTsualFiXhA4GG0XyQ+BhwQ8x5LveqpfJrt0/1Y6/X0NgYgjROOFuyNivGIXs58mt
mbccS4CiexXq4R7i25QCK5McsjgMlJtm/pRwKz1yLmz5ShGXWsoJDzuP8m6HW/SH73T7ZX99Szep
Lz8k09ffFEqYZY0rk+bi2G9B+BHOm8gZFPUP1PQYDuIG997XUfuHVu+/rDcgX9Ya+C+TA0qKn9db
HchlbmN6B5zA/BPAp3smJyw6Sd0SlVe1Lc70Qf9JKCnvBm2Hfxuv/loFyy4hdAf9qY4n9WA1CR4+
rtfdBa4OHy2SatN6h0OQdkmiT327OAdLWs0FC8/irV9c+cZFc6+tXf0xWORfoMF/vkeorBSu3CtM
1rCQ+BV1rxvl3q5E+6DFqJLMW/dwzyfGBm8ycbG+shayINKJiQQJDTYZWLk3u8llbSdN4PxGy5k2
9TTuUNc9M3zoIKeWudvJbT+serHdx832LJPa9rKqL6vTrIeFccRpJwBLZ4t0/TLH4OgtgK77qYBU
yOilqz/0GJCT+VUt2TgEXZfDK5yGw4zYld7JGzucW9gmdTpRH8/Ubr55qmdc09KtiozAb8Nfv8Ag
1UO61wJ7uLUumqundWkOS784OHK0dZvFIU6YUARXC92MCnoKAjS9zaXwbfNImKOlMrg2xTOvTniZ
lKr+oQgAlETk3kRkZKKVy91ClVOc3UUblWNdo2FWRtaMYAcf32eAHPW3cF2TpBsPl7dm25uc8YCJ
s9Fp9oPo9fjoo3TEKguWuJf1q6XXbDaJWNIxCkbY2avV0Ct4m3U3F9P4qSj8Icxu0VB0S5bpZdoX
dtJl89xz2bebSmg1wlmddTAuBFIhHD1i/UhAcVFG/gFbCO9dojfLvjo9M7ZDjVtXmFdlfAtYGFsC
IcyEzu/k1bp54eVxHOKmyIsq6tLO2I31lDv9zW4ETh/uQX84/n7tB2/caqYccJgYoULX+4VvMIyh
Ijkc1WHrCOcq7RoGTqTYL84oHry9JSBjW5vh6HCJX1EP1hf6R+cP7fpvWBsfgPDjNmkhg5di95d+
3fbVrmM6xsMmh+nS1NBGSV+yD00sHsvZdBevDF9jbQnQ1FLdtasiGDhKrBNDkeRQTlsIDiT0j39+
Ob92T//+VtQ4EAOZTfxqwjeMnP7jXhYHhTP5j6Ze0d/NkXpa5rL5FJRNf/znz/utduGEo1PjgnUx
HuBTf+k/hnqpulAtETrzNbmXpqivyq6az/GyuJkIRvZG6XeP+9yWF723cH7tarm1WQ7B92Ht3KQC
sto/hJtqX8j0kq9kS2gDUzlEujpzRoz1HqXJgs24b5Ou8KfV9G/d8k8HHIUhNqjUGuRWUn798ksm
PokM5DgWh8GZ9/DQ+5GKEfWPIUZbapr9NNyq6lo0HGg4U3r768j6K9No3u3kaALHPKw4EJtTbda9
J2mCppbMEtF/FlqaKHWi9jJVXe1lkGDtr6iFqbuXTtRDOsaq63NhD9MH1RGBDVGoPRWRCarrqLWC
y1731fpctQSJpr07Y7q1D1H3qQp3w8E3aQingHdkCpaDLeQZCuukD71Et3RY5qXfL2XcdNNTUhSb
ymQbB9dbfw3Zy1ZOcOhU2S+Xel/abzA6xXCUDa6Wh4JO4ls0j11zXrX0sLdMFIVj46uZRA+Edf5V
oqdXxB6q7X6vgcYIT+f3ArRT3zkgmukNEEZ9q1QHfXeYy4p2qmqd9op7ILZH68JYL49bL3hsYjRV
ZKcKSBmQbc1X395a9+ivEtJZD+5nTnN4GzDBdOnKC2Mx4slDxrY4V01iwrZnTJo5HdAPipT3Hwzp
0ojYnB1yQLpr1CT+9iBVO3t5Z/bhZGxTPLguR/tmD/vtXbsvRZ9QEOFVg/0XRrz+XxxA8VOApwaR
A1K02IV0VsK8UbpHklS9M7jY+Op7U2edi36nl/BkUAfkqDf6nbHaYc28oNZVOuPEIvH1tt3PsbCS
Jy3LCBWZ09f2gasIW4yi0/tbByfLHPYmaJ5IRF0URfuyPKydmRSMY56xN2Gnz80qA0naWETuNCnT
4XrQFvk4R/5tgtqjAhhOZ+nvzWukWvFInR9V1zUul1PkqLJ7FZY7wjJfGz2+uZEz66co6rsF80Qu
pgPCeOt7LeldLyV2ueNh2zUeFWHRje+tckqWYzJ2nZVB1lf6CFreYDC5+KBkkxDqrh+GrT80GyRR
+vm6giDRa9KCUpyjzPjkLaJxMk9s3ftEgi7dE41bE5xXYDmZBbacTy2NPpZxiuS30yClWe7Jrnb4
l3U9K1C9si+ORFfG8tjvQ/PScc0uudeJLQ/ape6etDOF3PzxbDWZvTrYG7Ea69w1c1Q+dHihyZsJ
kXjpSBf3UznHxXrvam8fXq19wOeqYW/iHquY6uNhaTbrtHZBjHdkPEeMx9a6lff7FhXTgQ3e8tTe
sDan3a2RHzrhgm0lgH77ow6GRqS2sSv/ij14yDCF/348JwsikcwR1uwh0RkdfG9AOv2DFQ/1nBkA
2f0dS28gutf4m0j9qlHHElOy6BjGCiKVJurv3FrFyKFO10KTZ5IvxvV1mLVOseaViNQ9P6Rmzk6m
1WWuLStIi1gkr6pjjPzEgbKQfDY5a5ljj8YoxjAFfcMhSnF7xVrnZTlHdbY43JsPgxPUbeqXlLLw
vsm6yHd4sITal77x02LUQ5Nh3+kEmfC35BXlu49RI4zg10kL8x1nzZ7jrSdMFFf92NNH1zRtdW4L
nymbBfqo01Ht6rPvDk2AF0jTjYdFD06He3DTtynXqaUoKhPHXGxXzvMB0Yz4UJs5/mGQQn3wa9WN
WWAFU5vaAbSAuxG/UT+dWxMHh3IjOoTUvkV3mS+8ZE69qJXfit4202H3ev0hZNyrYOvjAgeeZ+17
vpSWH5+aPkIu7zTlVD9VrJgpm/1umJ6jigc9QnahYlzdWuiDjNb1bkzq5i/pxFZ7IBIjgDwrgt1/
tqdhuhq/oOJr/N0xTNuUDh8qX1ZfEBHB4nFnwTmBeJdqhcG6IkwHU9IzTOpIp2Uzs9VBsk2Sl8tk
T1nQxNOzTaLf+12rYsoQxU7oQHFrJ2gXvMB9n3ja/5u3G3R3LQ0Wbt4USR+szbfGDC7afm+M1j9Q
XGN3Wu1L3By8aJrsi2XtDUWwqFT4QiauVeTYjRj3tK5s/dNKRbwcZIO946yGFmUzUzvvEpbFerGk
bOZLPY/9qwYHwDAunMgGWYWl8fWGzVUfyYUyS1omOybJYzRRpMW2dm9x4NwzAVjalKmlQnoEhjRF
aavitcq9oA/yurbG8iwm28VBp5xJn/K7mAVc6dK/euShd1eL6hRfKSxyD1O3D9NpIxEXxdBgu281
NG3xWliCq3xu8OC79ohRJtJy64mKbZrfhqQZ7hg/l88bWqDlsGFZ81RXbfhpmaJ+PdW2vc0PW6/X
1wif0+qgsZLc3031bsLM2SNXYnzic8RW/o6BNc+ySuZ5wkT5VKuK2k/2CkrUaMPMkM5UXKswaklA
NcL9WM1zQdDNnggPU2vs6A7oXKcXs0QF3jlRZOIUFl6jOPRXJzo4qzfEz8wO1v64OkPyo5Ix7yV2
RyBK8OFBp5bxd5HJyuFPCaZ+uKxLsN7ty2LmPL6dXqnaS27BiYrAhdd40+jBUAZ8S2aw781Aqctr
M27lURK/1h8n/pF3bhZ/SUiol85Vud1IWrqpmg/b4DXyzoB7o6CMo2bLarcly8swmb6KiZCSDDlo
F1zQ68L+sOZGZcnc+VMa8Vofa8iFcRa1nkvxQ4l1t0U9rRo2pnOV780e2GTwhc5dH1o7o89Sr+v9
MMTMZvcGyeggYoTXyQrAfC3qlYuwYxJCVSAAvDBRC1+gHU1LFpLNmry1TWXsx5axWXU3l3P4De5a
MjDyxhYxRb/QSbCIUrXEHY/T12ry6yoNZo9Po8vfP0dWGw2HBQHAkpEPqoPc3w2uyJ63N1u6IK97
kVu4T4dmt9bv8xrZXyOneS7ZLXyvcXa2jNMFgGnG2O0UDn09p3Zve89YRRGKfkO5ofQxgXIeLGkH
IiV63npwOwu8PErWxeIzErs910vdLsfV760xFXETYbW+bISPbnF8naLZss4St6PjYDtt+V6Avqbg
m/V8Nr6uygdddlAOXFCtNnOGPhGpnGC1XMBk1kvfl+70sq/dYKXRPvo/oq5anSM1n2U/75aK+oz9
HhbksFfTs58wiDrgL8xKpaSgOup2RFSp1oVM6NT3ss+qcUqu3Ks+mgEM/4iPggm7nDu7ixaMyRvE
hapZCKLHtkm4WbQAyZ0Ls8WEYM+e/zyOnlEp3986T4EZCaLiIE/X0Bjg9Wbwh7wIBuK/I+JMS76F
shgIxpN1nlW8T18BPu2HPtQWWdUMLZu0jHfdP5VtOOMtP4QEs9aOV9upDhwC4z28OGmrKwsZe2+t
OHg1YgKA0LoKTrcQzPZgMRaVFx4wLF76WboXCGjF/jCaDcW7Hy+Bgtbn4PxSb67zN6CTZ67r0NgW
2pTBOiyN37qHaFoZULY66T74wp4IMRNO2LJHhfe1puvAL5pkQZhva7OrR4OdfZ31g1+OZ1/XKs4L
pJN9zmYn4aRPSkyn58zbWk+kVVg1X0v0TO+bJEY97iJgtFPXJ0nsKek0ZzpzNF2mobVGn2vpl/HT
MHQSU+yCmDqorLJazmKcw/LTTQlWngPTVe+muXXHO05wcJioctdHQpeS+koS4wC7jRHhnmEea+Sx
3ksnwHNtn8299Nmo994OzPHODL5oLoI4TZROTBqeqnGkwsB7l2jmeVWEi/kirsx9lcx+dTeKykjo
0PCbTr2eQwoMLax87DfOVOF57QtLHkaLgBIL58pvIpowMfr90em35s5xaTTzBb+ECPnIYO5dp6CJ
4A52nIfS2EsB+uLFX6eKGPtDsdn9d1k0pKTLuEWB0TljmTcSCP1s23XwMnqj258rH8LYgYalcM5V
V7VdynilxE2vWb0y8yfDN1mjEIeKrZX7N1uQnJEaUaEhxfduytZB8gqtkSvbtHM8ZTYMpzHdvc6y
DrijxAfjbIJ6ZyrHH6W/MPhaG8t4j9IKvTNZeu03bzV0pasZYohSE/E9WYdd6o9VUb9detHM/Smo
cCnP1nFdytT0vRgOloVb9DGxlg7MECvy/hhH+JL4etR+ttSFtl7abtrna02e2pgGra/ebrvBZGOL
gVYmTTl8YF45vjqsaIG/3iCbdJArWn7VxivRUyWtWGrHQuoU0xeBuaD2ptPUr0IcJlKU3ozjlH+b
Won6bpzHWjNu9Lzr1ERteLD9YRBXSybGHMeoCTBajWGAhJxcbt5EtFb37Of5qTRdHB+n1u6+OlLX
4oQJsy3RSm3Ts6GVCA+TbIPvuMc5Vpnbu2e/Jovf3omp7M7g3F1GfeJgOtl7dvQ1CXb7UaxU3il2
j+ux7KWJ35IJrl8e7wPzCo3Fi3sA0df93+G66e6gtVOok7CGsjnMsb+/Leg8lwsTpeK+HULcoKXr
YMZSQYPVR8cZ6WcVruDxIZRztKQi2SN5FCXrIS/irvo6R8MYYOGtVJKvLv+PV7s8dBvFFTQTBITf
xWyJD7PfLiET5GF9BberXtTY23+xKur6UFEhdakJimG/UMpP1WM5jB0mS8HSfNdkLJ/9LWq8dAst
6oNoq/ot9yOj1+eC2sLOXbefIEmTZ9tngTM67gnJw9zjPRpO0X21dy4KtW7k6/SbXpJMuAmYgYqY
iWSha8obO4Uy9Z3XhsmQcR1IjK4YPgaEuLjBiw+nC2flZY85J8RYjFaaaLdon6iC6vvOj60Z/08r
PCfUce6Dt83ECE8Jhm5PFl5Bbt4v1rKmrnDNy2jffJI9v9Tbqedqid4z5ekI2YONiDCjtJLp4JXr
6OEsuAWnVc6DB1+xSMSZHZN89uCBHgro5FwCFC37JXFrhHm9i4ItG5GVl++rcqQccJtyoMRso2uV
bGrL7RFXtUxt2i4OlNdOf/UrJaJcwSDheGKQd46jdY+BhUGBvMZe/Efd732fSQEzKeult5ujr5Pq
zt4q+6uZotjKZiqdK8wj21y3tW/8DNBB3N9gqTJ1jHC2wxi7TfiSbCD8jRMa2CqDy6mPQYae7gLc
nvrTPnjhO2osZR38yjF3RRTu6uD3s9Mcq665ob6wKMMI7ctiomwv/dhOofsJ7O9UHc+Y7gI967TF
PaG+DFudNHfBkNjA5Ek3AziT0/OsdGHFx6IywUWZSE2o2IrlS4V3dHMcGfhv+cwkYHxX9UnTvyXj
TPKE10SJgMsiCW+a4V9zS8bms0o6LitqLKqGjplv3lVzSV9T4kSczkNUdE+xRcF8UbIr3EuEVYjO
rK3jSiHjuhrP6347Mq1m7DuqD/rlCz7VgarSsNX2h5VWdjtMhsrnsDjDgA+XrB2Da0tdfJUy5hhc
ycORjBwg3udWXMhX7pgwPDN6duczq4rop8YBNbuzAuHZuA0s0bfK6pCyh0Uht0yNwyrfOSuCj7zd
d+ev1gGUzxp725fnYihERQxit3Zn2YjgFNV4x1321dx6ROyJrtIn2Cl1mJvoTO3O+kmYxKhs7UmM
SeemhDmQVCzWbHCqJDMd4AHeIdBfchH56uMeVoJkao9HTleSucSHPhjoXWeItdVRwZHjagrWeXqc
5h3SO7yaCZV/b4kHLPwNYvQY6e8lUnTD77rGrj+sfS2/eksdtPgVyqo8uzKMF8IEbQJlFi3cMq20
qT4xmpqyyQsXPj6Jt7e9a0rmCjTd65VGZ2aA18/FoVt7olEBqqqrSIbFysVceQ5hi+NQpFHpVPjr
21I+oNQp7mSkouHebhV9ezEuA44C3BufJwamIh0q439LAPzKQyuLbnjwPUCRozuIcssq3NxBj/ca
l+QNdHK9S5LV35+HOoGVHuGe4GYaQP6TaSOp7liYhvPYCpfos6dV+8nBnmxKO7ao/06QrhJkxbTN
5uKUff9w03/GH9TkSogeYaWuTVcPDkXhOLVZsmigwBAXyplfAITnpJcB6cuq++bHEoUR0ig/ln/T
1/fdaRjqvXgM1o0RbNcb79vSrbaC1u7Ej1XCH0vsEZbZJ0dgxpuKsqqL1G0C6xkGoK9OIEcCx464
oGhbG2M/ODum5Tk/CnW4F1necwfW41Adl8kPuHCzeyhNK+2zHCSzwWWJmqdqCDYNTMGbpDE02GXW
+5zQPnXLnWp3F7grQvt6QCNaTFiGbiN+yzzRls19LWi4R4bqKZNv3aeNiNofEG32S9zMzjewQWgs
TREjQbPx2LfotzCy73X3advr2qVr2kTxRBCv+1mqNazyED7jkGNIadUYbLfTSoOPtoNay9L6Wtn6
5rse6r+Buk30nHhiVfiTG0u9eFxO4UFBD+mOao9irBQNjso5mAS2K/a8u82t1I3XDD+wtnrwOnwN
c4Ok2cotQYeT8lubS1Bwf+H5H5M7vUw71dtKs/6qN/CMazyNa3sl8dx+mLxevBpvoCHT8SZpd/pk
y6bdck/KVXGdRyKmwtyCxgI7HJa1yP2ypoukq6meyiFq3XTQ8Y7bMdyhBz9OxHhlPB3qY+XZnXkc
EhWpRzvagiBt5m2hpXHGevo6WzUGzVts1KmvYIo3g219aUO/TiFcmvJEhdhNICLD8AA3dUsuBbRU
ScVgbcExWWTTE8Pd4DfqBNPi3zALsnMB9/bgNEK3jt7ZXY0KZ9r7reL/WrfwIxjm0B5Gr2+BWkQ7
jmeeWA4p3kWuPhTorJbr2FiB9SoLz96vk0tywFk0dZhc8L+Qy828vgCCEDq27oVesJ4NjDFbWnCi
7XdLR4nqDQGOwwVK1ZFKop3dk4WjVAFYkbSN+24YK/tCXTmBpu6uemeompyzad0IAruTUINjpBTr
L6OGOfNoGs801zXoh09+LaNvsIHdKqu66Zbg1ozOW+Gp8nkp0GNktrI1LYOq5XaHyHPqTrr0gkwp
7vR0tAfIWxvpnnbmtN283QdUex93O+RuMqUnkaAHfcx0Odx5Qo41v859cLPPyY41TdStN4p8AQJF
KC4SaxBLvWEIUq7f+rqtvtn9XH4pFqm3c2yZAg5O2IrvQHzzxTezEx2x7dtYmsm41yluovMrciGs
gSj4QpEZfhkg38qN4U6UrbohobbO/DFQF1c60cextvfvtVCTuugh6A1cj9aWR/bzEJ5KAUKeO8vk
reexrk101yc39BNg2FQPzuouRJTxVPGpW5T9A5DVLz5Fo+zDL8xut+Ke7tFv00Q6s3Osu7qLXwY4
SfhKrtG6/AjdLVlyV5SJlzvGh7gqWYne0z7urcpqT4CDU8xp/yjJH3jQ9cL8j/Fw/RX7QOhG+HF3
ebP60akRJu7AIT3lpTdpyImXwceMTkGL7wYKKEENCQIFWWxaEfdGh/tYRaHpjzsz6S8kvgT1E0oh
UWGhvdTRHaXknIfcOQfld8I6juBsJsCjpSjCc1At7XdC2oIKu+Shm75v/TRD8DHtRriNKhc7gy5F
X78RoVynwAB18lABXD0XXR0OzMjge2QJY5CP/jiK7b4wiOrOK7UWCVINN4IBafO/tSzYD7pw5uFg
e7I5J7jgu1cxT4z3PVG6pBQ3/uziSans5u812GWdGeiZwzEIunC/kyKpqj0DH/cLyErKnEXPsAzn
Hj18p5uWW745rvU3tzH91GDNuOoI2Ir2a7ezeh53RH6STZwMZyHwDL7vFBmFzFAB7LOoqfskaxvi
5PIpnPSb7jo2bNsJcFRRDXF86CfpJrkk5VRmc7UOZUomDku4IHgds3zBC0idYjGoYmFLRwe7Hb2r
1ZYJf4AddlbKga3yYJOed5KtDe/UhjVJ6kPP+Dsr0LPKT0btlUvHWXrFe+Zv/TvYIlOQVrOa6rt5
GTw7a+FzCyLr6uQdsrGwSPcydK3MTKXCE2jl6pGohv+KkTIl5KKt/rl2RuujGTm40qHda5NzRhcF
bZfLoQa2bKPPg9HxUlbMnFOwAO9iNSSNZQhHvTCbtVc+iqlV8khoxWROeHhz3WyF0yVcBmjt2GAx
6JwXlgMG5su6zBmGdwCdOqzhuZhZzFB//S0Mc7BDSzImghKPm5Xo53wPFdjc4qxjm6lACDoNMpSf
UTuSRuFZ+xJ9XZ1Qv40cfZ+UU9+ivLZ+dBkYTd5D5QbE5TTxun/YqjF2rvCBq5qRwuJJmLCebR28
Iar0JZ6Hqs2noY6dcyD2/i9gBt7VQBAA22mqlzZvXDGYU9s28UlXTOYyu1FNcprgMdNO9aKMyEIq
1g+6jfq/Ch0Y5qkMLaPMK6LibOAXq6yjySuZXUdK5p6J/btlHPb/o+68euRGtmz9X+adZ+gNcGce
yEymKy+VkV4I2aAPuqD79fNRZy6uqnSgwgDzcoHuRrdaqswkmRE79l7rW0xiNfplocCZTSHn9bD2
+LYr+0K1is+uHx33Byehdo4Gf5EOJ45y8s8YsJCQwI5j3uaNnaQnncOuW2ZD5XumSv7WFjWN27Lh
kY9Qb7JQZm6KyGA7AF3raLf1fTMZIqVEbZY4LZMxDWd+y31VASyPPFkW6WmSZXqle9mYXjlZ0P2Y
C7tqw3EstfJM5VbStsCOHxesxCquq9TPj9VI/4bOGmNUMjqmqb5NPR2dkuRzugcPCasdb8khB2YI
WXfF+JA+Yb0k5s9cFBCrQ6+cnQ9lZyVZnLgD8gXLrtajkSmm6aEGPlhGnbYQYuVyZrWIkvdpxBhu
aXGmglqwb9XMFa9mJzn3c6OLfd+6+ueM/C0HOfk0j+9J195ah4GdIo7Y3B+A/PF6vvEniELnzGao
YC8Teko9PZXdMDrqTLrniH9Qiu9CT2Ym1YbXxzQ+jHiWLqdttVrnxfWTMJ1W86zW1T0WkpSyehzS
x4bvLAW8EJ8MvSR+oJdBBRe67B//LkTZ3twrEQcYCmKmyUok8QXe1RsRR1ktpTsyLYkl9s+wNM3s
lHqAVhZ3tE5lXzJEqb2ZvinDu3ckJL84y69fmygtDPu2wXTYgw/4WvPHkGr17UKu8eiY/a1ykKgl
AzitsC4DvYxddqwZdTjT7/zQJ/4Ees11F/dQeZNlxZgbQDhkZuX2x66pdQelu09rn1M2ErmpL2yW
HYrs7MJGJ+77qZo+5p45rTdGlvt5SL06bdz/BgHzbCQqYZ7hVoJCjxbd3i6bsYvJjibjFsqQz4CF
IY2z75K5am5EuaTPmWNvHm3yBE6zNiIPX9pheswwZ1tRvQ7fLeRMEQ3d+hkRrLpj0NHtdT+fBbKW
0UF70g+eW4dIS4eGUxqXmpvkZveUKGv7Jc0T19/pA1O4EBdD/oUoIJO0VoptrX6h6YwzvLcdzYtS
Rxbfq7VGn24sln5HrCeyF8a3+fiQim5cD4aN7IoVOpGfndnHcdzLSfuMcgV1uS5SW9HKtidJk7XU
aGhbRWLE1di2n3IXpsV7ivtN2vTHbXehjWyAiM3W+Pq22/R66b572DtLbYhZY/2wwI50Mrn8e2sg
82vy1vFrFxSfRrfNfthJ5cW1WK9BajFuruzxdsp4z3//IvyhDsYZTpAcM3AcRr/s4a/fVkrPhNRL
AskRoTQ3bGb6U5Dmw8EGzvJBMro/tDwNIR2GjtwNlVhPjjslkYVoN9rikcnAmyrrHbncWzEub4qv
BtcIVpiugxZ5/aYGs2kVdNsl1spGnLtAqu2k0OanlEUxnDh0nhwUN++5ELZv3utb5GDlA8MEeI1d
8a3D2PUGCiebYRaJekOUdT2VZ2F3N2jpkZPgd2aCxun5g9aW2bm1x2d+TH1b+vV6FK6ng7w1gjsi
KPr92hXUSn+/Vf/q3YH3YK0FZ8oNe/MAGYihC6agRswKezsBz+/JTKza68Ys1fiOEP4Pl+WWEOEi
c8NjwJOB4uP1HUgZMqcWCNJNu2N/VX1rE6xaLv1+GPXsu7lQq7WZNPeZ3SzXtdTpiJeNx3Q6eS/Q
+M+PTVQGmwztfvD1YCpev5MhH5rJBocXJ9k0PBQc3Wk3ZVDg/XbNv//9Ev+5LfgmQkjoVOZmPn67
NNOcVKgrUqjzXsPB3EMeGtajxUwQYJXPwlOkL8rnxK8oBt557T+0mCj04a39Ekbi3H+bYdLPfsLU
iWeeEJr0YaoYAPjmWFmh35ekEzgenOW/f1rTfPu846Wno21iucL1AOzz9aU1VLr6JsmYe6XykjsI
4ChlUdLlfrBAeKLAUuNJCVcfEf8VrYyG2pAHGlgc8TkS6afat6lIal3BDkTSPTh3uka8CeG+pM1E
BeUATw2TAGufUCvukrLkyJfZQ9efkZGV2ntukrfXEOa5wUyCLA003zw0b9yAAyHHltWmHOCROn/l
vLPWYY1r8SPLP1HWwpk+tX6LyrJaWNMqL61RjAV0M7rNIMv264TKGukGt0K/VkqzPs+eyN+Byv2r
N7kVHvgV+Rut9+urzlY/VxVj7oOS0jPipczU8kgQiJdF+jAb/Rnzmxreo+G8Lde4NDyi5KCi4zZ9
3BevXxX5kt7ZEH8OjVTtic5PQ2VmOw/UaAl0yb6+tshsPnYLw5NwqrcD4+RZ4sgw+j273y9z8u/r
LGxBQFasL5ttFPvPmwpIaGYmdcZPh8TQkdcR7zFfZN+b105BENJV45pVdlk58xU3fCMS44ADL/dO
HWcnvMQeU4wwwBVv7XAyBuMVgleGGGjIOuMyNgatm6Xs+RW961nGtaJ3bpivlGvsWn7fniaT5SyU
ItXTo9k3yVWQIeAI3bWnbdzMZtZdV4gcvHNhs86diaYykytnpcG26yf6O+FqT/ARMjpzJnMGSxMh
B9BVUtByxrpCfN+/OKBklk9izfX8VnY1Dd25X9ZLM2aBe7HszrZuzAEhU+bkunsleNTgUqoUP57U
FAdj5Ljuo4fHO9lNQeVMd0jb0jmifYkzosMIe/j7UvAmjQMfOdst4dCEg/CQsOK/WWWXcoCS2c36
AeMBsF9wY00W0vfEZiZ0D6KV1eL9i1pH90eMT6mlIQgsgVgHSabKiz77E5qfVu/Gd0qBt8s/67AJ
ptyFQsn7AlT0+rnF5qkDXxPLYS2HdDcMosGYWvBtFZtT9Z0FhI2UH/f7owl8Ay8KgBGONtQf3pt9
Ty65VvXuIA4o17x2E4AZ8jaREMQrS2uWvYUpAilXjjrsXgX99EQ6X+afFQ1CcbuMGFIOhRKO/ln4
ivP27CA2uqf/lt4EFbK6SARitC8FmiTjk9Tqcv7Ypllb7lvK5HnfNH2n7x2fGcfOmXTK/X6BhXSd
SPrtGFl+XXAJBOxm1RMxRoqrn++9eRLlgWhnjfBRZ3IK40llYl6OfW+X66NnIP8Op5ZUmtAGaGIc
gyKoD7aGpW23jUdfAiPxfwwyoYsiDA+QnaArR2FXD4u2h9NWfTYrYRx0w03cc2ksqHAxaZFb3hb4
ljDaQzSh9rf6WyTcncP4nNrqwESsSndkfisiNTkV9HtlaWPy2DO0P7j03cvIWSr5bbb0sY7RIHWk
tqdN+zHoTAwpbaupn42svLBZg6n8xq5Bx6cKLFW9MKYx22hIM+PjMmd5ElEOWd1zUzjiJDg+VSdb
OeODJRuXbS1JZHKyvGT+brGyssRLLPKRVSj10bfqYDpNTA+tHVPq/mXbrIKwRWGaRk4+GV0o7dQn
PsMvrZ9Gaeq0YrNh+VGjovxglUXnfS8KHzm6lrYuSFeVJEWOs3sSIsx6I2cIwcNyRZZmWUTkHYHb
93y8pXvkNmWLACtRse1VNfPVbqavyPCHUwzSH6VFpp/p0NOKqphw+8hW8i4c3WIb5YrjX/FzcXA5
sK6Rbqj6kz/TBw69ajTpZ7lN8pkNcpVb2ZZq+UHOnrM3c6Q3RzHni/mEeRbHsbkO49k2uuzkjdrq
79H1+fioGdexnqm88Y8ltKNq56R+/2POR+aOlSE4R7bQHLQQARxzB4Rrw3Rp2YDSeBZQt0KN8688
0pfw6kuqGnGZYCe2Z3rsHoaszEvnUFpp9nXI67zBajzBgDOMrKqiojMk04tx9daINZvbkNaOjZR4
XAjZZXwp7swM8Tt9HYfQVc2a8n6vVc5ChpDbVx90pM5OaNRzdvHHwsY+0LrOjzU3afTjTPGbaJLJ
clvxx/OdZFn1b+mRI4QRq3Y3S6/7wunfDbbOFFldedV/tYvVMWPKKM46Ho7zqLHtGVixXTUeA+J0
BHk0GgEJXhXl05QSAbzPOys7Q4knUbEeRuR2WlV/DNx8OdXICL6jKWlPbuFnjIXNorDjxoKXcqot
7iAAE9jVIT4Zv9lpnGPXKLfl4odMCq2rzHQCdumxRgg8OH2DUgd/LMU3bIXzqLXpE+1Y1V2LoZkf
dKP0YFpWjXGFpFPrdsvgtfUVjUt4kd7qecnDZK5pcMnHPidid2Big4llNT/Vhk5Hrc8wEIY01Ljc
NbJFPGWG0OddRxk770lpnBleQarrmHknxZ1WlulyJHverRCy5eavYM1tLJXiUwhLJxm4Gs5KTLkW
CFahYJPzeIndX9VNtkx7qJeZRSdaq+9R7bcvNk0yL5Sr4zxk4+x2keULeVk393yoUyJs1Gi0I2E7
F9PzhBxAnn2ffKsaK8BLRU1aR8ui1UQJN7mYT6T/lS/0tPQ5ovtii2hlKFNF2LZymE5BuudbQUtg
akzYMkadfSoLDC/HoGqzT5gYsdDAZp7ag1muzZPI0QUCbfNmVj6miTVPRcmzzY/3HycCHmH4ukn+
LDswQ/DOnLncryh/4jWfq3bvVeDkI1rZehLXaU4iIttyvtwPdtUF+6R07bu6EYw4ajuVD33iwsvt
9HqTh6xopaNtljOEFVCajP69aX9rCur2/VitXnMy7GF9IZaYMsTqeVIzaF7uc4kgH7kJkqV8Rwsf
V6I5kDOSjhMDfLk0i4hkYZnxktAKjYw5cPYavyAjr/EQ5Ka6035zU4caaZYEAZMMXHv3U0GUYlSn
Q/K5qpjVRwpEEcuPHyB0HCYHj8mSr48rZK8qnO3O/EDdVueRO0IDOEEK2/TsAX6laHU6uZtTpoi0
r0zNDGfd1uowNXWvvDBrmp/ymWkp6/g8pw+O6Ivv3bQa96Uu2/To1hA4WbA0VYViTgzn2WCu0oR+
ByXoDH9Bw1fpCrYjpmvPRlHj0h/R88k9o053p8Mm34nSmJvnjgzicdf5Nap0limmzTZMQvgeS2Cv
d22ti1gLEC5F66pn2XEZKJVIjM4MPdYaq+JwyhTAPJQjNr/Jmn03Tu0hdWMyxPw2SntT/sDx1iOI
KRuuc9qiiUBuU7o+kkRvj4XpvHTwF3BXKpxhKwktWw9btt98hrA6LV/TmiJ3mR3vOLpWYn9set+a
0Vur0bibzdV3HxOXRy/C+8umBsqJ3lYwJm3oOQgwdnmeiAczx8yDA3ycDx3VA4nuA1atMEDUxhUZ
aH16jVrFXcnc74Z8wprRvarUZ2sptKQMC6GNXpyxSvBnJiOAgSe0ct95M95QfTb1nt207ZLTmGll
dkkr23g0piWoTrTt8X/Rrh++Fei0arwXbaLf+3pl7z0VgMNDjJR2SMAMAONG0z4PTlbY+7RGzBYb
XorbY/EBYaFvLTaHR1AxPCuFeChYlb+h/c4zLqJlu4epx8OBfLfO4iWb1ZMHH/ybYxC/eEy4pfu0
qJovBQfFNW6zSv7whI/Ir+ObWUVklvoalgVZAabGW1yzOBX0wqYp83TUHuxd+DCcYY1GjJ0qnKZ2
vngceZgGG+s4HYG8g+UZOPxyGgbodWOW4HoewfUSs6O0ufXiQUn3w1DklYhdO2cdK12L8IReD8pH
j5Canu0nWK9GSWJqDAyoPpUmRwK+eIq7NtQCVat03KsmgSUZ6T6GhzhZ7S0nJfOx+vmzifRZy4cc
NG8zLOs9Zj4ixKkx7XI3ZrNd7bqiWpizu0GeM92W9ve5E60fLllj2od8LryO57ynqb/qHtrOgRwJ
1u7mg1HlpkCOpvrHsVlITxXkHkaVuXWIUr5nWSSWhnF4lQ8zujNaZ3W4BgRhxjwpfIOExZGvKtZl
vGKc034BcIXzwJj10bnVGCpPkZ8txs2KoI6lZzWaeVfXRpZe1UOtutAt1+SzMwrnR8ty4oTjlDvy
Ui8jcQzjyIAH8/NQuBettup5lzftnJ/9DNTnrqhYrK/gYjTNhjjNmz37QWbvzcmwkxu+9KuPbm6c
t4xG37vWmMFfG81SOxfVUMzfE8WuYfhJgXme/ZqbtNuO0shIUn+sIktHWRabeedcUSWvyy4odBsd
Ti79F03Mqc7ihAQirAHD+MdUFCkO4CVbNcoNYED7RUPdC1efcU1wkyacI3aGaax+NE9Fu94WjjvL
0LcS5e+pqof1SIGe9AqUusL3D/rB2OUm6oY9eslG241zSaEodMwqLw0SEicuR0lIWG1qmrXrTXu4
BimtVeeKhuaXVVcmbWDVZt8Sl3sd4a5Rw5U0kMle2soq3VuQR+74s3eSkUwTZPzjqc5X+17LM9s5
UFH1rPoo3GYVLmg/qj2lTfDJSO36OKeZ7of8FBuPUw/05i7rU58RxGjW+p6Ycn53rmm422wnH8RV
ZosgfyjdKdVjl9VrPE1+KdKPHmbMzQ7ZWGKfFble3WYrepLrClpsGeMOEdOLMYqG43i/+GmNBhr0
j1emyXhgiCfFQwkeG3tAO1qGYujj9kvsulWSIzGcS5/RbGpgu0SKaVD1t6hUEPJr0x181o6WVpnL
ezH0yNjJEW6nyJqYXV2JiX7pMyle8h71I173NUUaQHmZVS/6IrKgf6d192cPiUofHQupHa4VQNF4
fSquReYgDxDqgFRN3gCB+Nxg4JtCZsb6rsnm9+C8W+Ps9bHYZ04AR4RYIJ64t9D+gMN3OS2LOuRL
MT71VpZF7AT5w5QOKmZakZCzXE8vcGbUNfXue77xf/XyNACAi9E6olP55uMq36XD3DGV0LMJ+ZKS
GoiL3ra7x8lO+6fA6MVP0oxRTsmsv9Is7eff2yNvX3+b2NAfQcwNQgXj+tZI/Y1PRft06TrMUgfa
NSSm4uCiC0M9dkL+NOyheLT71ZfjpsZDU09t+V7m5du2xNYFYT5DsWPQlTbtNxegoZrQgbwv4MJQ
kyO5Fmcta/Rnwon7K99V4yeHvXj/90/9B7t4e1VaQeDCXMaVlPmvP7bAmmd2SQpqXiuemNhk53Gq
h8hEq5rt9ByTg8h9/5IbwDVKZN8PoCWqd/o/f1x6KHjOL3gCCOMtbfn1e/B90jJRBNiHlDJUnh0X
qNtFn9Q4EZJrteuFCCqtfkhbYturQOi3IFWGPv77lfjVOP79+aeoAmoCuoA57Jag++ZKwGWppWEg
E88XZyF4dCDOiv5iM63fO6edxgdkK6YXdbRTnM0jN/w0qcSzuATWNFwPeW+U16U9mdpdUQey/zkN
TYkJOHM9cRG2V6xHSoBlDMeAIDg2lLXcJ0njzSzeKXokO3VZcLVuUfuiRRYTaYNR6pd19hHUzm0q
p7ixdTc55sCsqkfsF7Z8QSfumzd+rjBeOGmixJEecAP4wgVPdSw9NdlR4dIFiZUM7BILOY7DcCYg
Xif1zXHkM4P3xdgrZVbfsY7qQzh1yAejBnDYR9rvBscdqCnlpajmxHmnS/7HYJJkOlz6NOIs2DiO
Z7255Doi2sUrJpxlYJ13M8qYmLTidee0ZvaUIwS5cko5n5WsZCi3hF5o8s6haLbZuVqySOqNPP79
MTD+eA4YhDGAI7CX7BL++auN+ttCMKxNTbTpYsRB78N5mnCaaeehzg3taSD1ysTwOuKMREfZRsIK
1nqvPCqjm45+Gd+RGlbo00xCRXdC1rboB9Q7RhvaI02P73ir+ycf27w4LgkNo/1Ua+0nj5gH1J7z
7Lw0yvFdalevfdb6rszPc44CuASU28ai0tfkaJtYC0LVmpBgZ7NGnAEnA8VLlRD3ngjafvsySxp0
g6oYvQt2jak+0/1w7PvJyucmLm3osh/8wRXtibJz0BnfyNSOMbpPWjhouX9VwD+0d6DsnWezXbsS
oW9L+k5hq6T+1Bge8RjLYCtOugA8uljmtE9CwmUSjsgjrafIGAYHzYVhDvndQqHqnTn+MPAGPL3m
+2XOO3Xrml1NB7Fuuwc7b3Q2VOQ5y8kFBOQ+KQNultByC/EU+gz3UXCjnqZRWl96zVHNpZ9pv+zT
FF4bElgzSeN6ZbyCQrpHl5uakvjtEnlZdjMN3cQBuV/9j/ZoL05UNGJ96Pli1ZEEIuLucmqDNK4S
ja6a51RTxnlOBXiIc3wKiBkYhjEnDMYbZ8wDuQPTQMccPmS35y6syQ6P4VLEveOrL00pbHI6QK6c
Z4PE9Z1K8z5W85K7EVUcHyFVqYuCaYLXiUDA7sMgqQxt34OVz27HHMTNWeoVj7mDoGiMPNHI6Ru8
U9T7IQ8AbGZoqwNoHgZhmnUlumA7vxq9xmsJtzygX/WXu6bo9SbMNK9/4UhGIYz0BSVcX5jpfCv6
oHUfDCXLM2ImA+W475Yptp1MHRA9SSNOjEKkh1qbDeeCE5APnQGJy24AGiQvWN1hoAeFb3cgGaBR
VZ2R/LDTAT9UuUwIxiaojee+nL3+vGgdUibNraenquiVF9IJ1tU7u9jbUgnAIXWvs4XfbOEp1psh
J8TzRk+zVUDXAo4n5qC7XztSXihn1lPNg/Y/nONur0edsEG9uB+G92bDohhVajR5PavSLFIQ9W8L
Ppc0QnHyNXW66evf16Q/hri8HtnDfkBwBLoFGKyvN0hPC5oSSAxuOM/BOON1820qgrjDB/kpryDL
ALUay4sKRhkG2WQb4RCY84FZu//JdMWXwtNrDsiuvZtWD8Qs7Ghim+tkypJdgFIuoh6SV0Uz1lcp
tmj8ppn9/PfP8Hbsvn0EPoFJaLXHv+tvyivOZ0mqCqh7Ygb7gtvAiD18UTvXW+m5ChMgmk4b8Eph
Szj8/aXfhLYx9yYgBFE9+DU2dlhsb6axUip0kSpx4zrDcoN8sQCQ2081DrJEd1RwU5sjfiLkxkhd
e1eg9dCmfH2Zh9ZRO3OAAh5RNEJ26jljY9SzlHnkkIm3AfzW+s0tXZ41d6UxgdOTQ0yEvydIY99R
iJlFa2jXTeYFYHPoP43/w2MCH45EL3Yq4L7wqd+WLVo9JqKWhGdC8st3Lv2enyKH52oYGE1Romv5
7u+X03pL29rSXzaIPSo0KkZq5tdPo4A1CH6ICLtp0el6J4K4GV9VUOpwXrIR2N2UkT/fDNXBFJ1r
hjmFlbXDAWSpvT5kxRLZUsdgAp0jYK7jdtUTYaD2gAIhwzTAeQwfspdamIxWhtVPWqXmR2G2mTgh
JaJZn8k0KjkV60fcfBVnVjsfTgUajm8Np8P9tE2PWX37p1+f/H8vawzy8zfZECkl0uE/r7NvncQU
Ovx/kEi2SQX+/T//zz/J1X8EksXdl/rbj9/jyLbf/880suAfGBtZlmiqs8FTNPHlmn70w3/8m+b8
gyhdBC+eD+DNpyHHslzLbkj/498c4x+IN3TWa4ZEhuV6LAc9REj+l238A7cPpRcSKHp4Hrzd//vG
7v5Zrvdv/vv3ILDXOwOqpi2YRSdC3SXy0eaxff2sFjCPugQJZeiiMy6Os5GvT3bhBOe6q/oruDi6
/o6s6o9XRE0F0htqmOeSqBa8OcbpldYMvQS6U9bguqzU8UB0TZOhg+nrSAtxzGy9/+1u/PeH/v1D
viHP8bnY+ja05AaL5a9fctTfSlbZOhk8PzgSxOlgEMnHpUrCfk5yK1w5pESzaGg7o7vPqQ1L8aJs
qdkh5J6fs9WVXxmHjGybljU/BwP67fjvb2/7xP/vYLW9u4BzE6o2BwmxR/7g63tg0bhKiALFuCJB
SBEp37u0dtfevSUblKpmRfa9g3S5vJubte37r17ZNW2eIWM703O6d3lqfz/TZwodU9oxAVlG+uIc
F3zrIOC1QZIA/qKfkKgAMMsoEG6VaJCWtGixmdfZvWZEdEnhR8GKzMoHxygG7Z2F+9fR+s2728RM
WyTSljr9Ftpqg+6oJlfKsEnkjMwE2ONdZ/eMTbEpIXZpq8w7ap3m1zvH7VAHm7TGf6Jm5lkqKq3/
rJwhu69UDR4EuRwWN+zdgEz+fvcgyL4+n7PAuxZBM/gy2Lg5XL4NWK18kF0z8J4wh8N9ykTS7fk0
+YWSRD96evcdbvS656TVPaUCz0tb5wKAD6b9W4Ys5dWSC+eTO2BjZGg79vcwJ/AJ0T7E7OozXDy1
tHlfrIzRJo2t1CBgBxXxF9UBFsFPhGY/ANyZHlrBnHs3+9qw3jFpKGfMv5nxdU0kiIbGROgMkEB1
dXHHLHibUAfYUO/zAH/j3uoGi7Z5Jf3cxEiO4bINEaLPY1yCyM7vUnfK5oPwaqQfnKLsfjewuAn6
zgOa0Q9e5zTUycnsf4XUqZe7DqR7D0gIne+4OCi9ONFj3UkGzeMoZHjNRGufZ05bB9mdOtX0JtqR
OllOK+q2JCQ8QutDsPKcllzm8h1D5Gn+IjyoxOFaB3wZ3BSIwtUCPmpiXobLnwWHn7g2C8f0EXs5
RNOmMjFmL3AqBsy7Ue712bW9YhK+rrNeQvzQZ/6pzSWtfK1wxRQJWRTMa5kPILWRa9Ie2mAeGA+i
we7CijjU+bBobLOCs0GGDR7U5044Fe6WsumgrUyiPTeJIJdiYHRffhz7ob/4/WRpqHbTfLlF1gur
ChRT+YQ2vvd3gQj87+WyemR9QxlCXaDmmUzg1fuqg3QtQ69hbhsS3DvfufbAOr1Sl120cZMvlBpu
F6gSPUtaI339m9+lRE/nASlvvvDt2N3mmmARRgt4GgDXHYaCNVrVNIx7ssbw2K2a4Bk0lR5Nw8wp
KMlVer8inPyeyYkzL5UxLKSeFNu+Mox7mJNDdwYWOw2hkTvB/FHZhPCGnSXTIMYKQvRIULd3jpjr
DoT9UD9rrCzjMbFS90NDCsJ8ovuNiJW5z3TvI9ffuEBis3yTMrlRFkd5ap2mOWjFYJyt0v8CsruC
fsk09ss62Jr5rXGTLu71Iv++5I5DIUcXh4hHCx/M3lGw0RgiqMuyupepGdbvRqkI9lHwKK3MHL85
JAlf612uf/QGvUJlEZhAE0bgZcdh6qybIXGqk3BV/wyXbXNqJ0CrM4N2Nhh+JpiDjJl58PmXGQtw
WfpiLzDeQyXRJNw/oFgMxh2YjJHdDAiIq4FBEGGErONTb3xbGbNxJsE09mzUaYJWo6jBhEj0P8fO
cZQKiVH0Y0P3fqDDyj8SrBD8bLXWwVzLnw+ivi/JpmrQGIYIuLKz0c0a3WjfA8hgMc9Z++ZDbmsc
ZVo6M8+F1AvMnf5I7YdjimWG2431doE+u9dFANyjx5XFPrysZw990Ad7zZ2v2bzUt91swo9s2wR2
MHklbTbIKzCTrhY2OgOnxjFZVWTrWmMkmeQNMXHuTheXym7ihdL+B9GY3XUL+WGvgA3MUS2TFNIb
cLzQl6r4KXswXGtiFXmE3xx2FiKu4o4hnB/gcAJs1mfd+qAXtGyMHO8UaS95RIiNll4vAE+CS9ni
k8a5xNFBkcMU9abe7RsatAHGK3YuXWdsFGgeuxoG7ZfG8nhYE1dY1yZwhbhXrbjzmawd8qLQi1BL
IIKOzmDeo8QcoA/11tHrfRtxonSeIGExqc+WDCJUKrU1Rqk1Mp2GEBKjzveP0AEg9tBYzM547pcD
HnyHCRIuxpNV68shTyXKvRrbSJSWtfrAzl9+RbxpXecG6XwVfcTkfkCvBtYNNy/E4tVsHyrSfbqj
tip1v1guPlw9S9yLMwZ+cRmHOt2Py7zeaTUnLEef0FL4eslalgJd4CleP1uixzdRS9uN18Dbdh8h
bf++oHWo3Vc86c0JxsIaHNmQNWbWfBWAk/VzGmNqgoPUFcA6GDxFweTCezb1ia5Qij4LZReOdqc/
03m8G/3phEvqowTKclWMyxJPEPjNwjy0HgwIAgwbPfjRG82DIQPEM+bXRYjbbsN+rNkdAXb2yen6
9hbvsIE9DVpwiACfNTU1PpSNez2glY17KM5IScBFAfQKncJChu/VgLOTydgbfJsfkynAnYOoBRRI
kB/xJxpEjJvWiZ0OuZLI8h8JEve9TX7dgWfQ2xfuNHwdbQbYiDIyj91HYqP3uY62b7VPMidgdDdw
mkuXde5jvaMhBL10qLNz5ywK4AVeuovKDc7q+FSbqIM9C363UF+AC8fGXOvZNW5KNe0MjXGel00d
GVVc0ER8AQ6hVET6gPYBbIMg8orEvFOWuzRQS4tW1zHB0exfT37h+PvASfuPUmdRxahpcIWLaj+t
rSKVobUgb2MSnUIewgacNQGQZ3R1YPYx/15hLV5jj6zI/kCpgWy1m50Ugfs03xQTXKHQD9TUXVkL
HLZs1FcADpZOiy5osV3udcMej4bfOTet21K+L5bdeJGUlUtnbPYWPdSJP3rYIBR8hcmXNIgFrpxP
rfLSYG9WabqR/VYjRGZvjrFHHfXId7a9yhd9mSA0AYcJEXXRblyq5g5irBPnFlST/diL8rsvBhB5
ie/RzjVMf2c1Cx3UlpDuj97G6g4JeQXUtEDYMQ+wEOx7T8uSqMyD4mdjCO2xVU3G6KAkmwm+mxD7
FSBmVHiIE0iFMB9nlNEvqWlX6tzKoKmjfMhseRoyK2HnGJfpQP4KYLF6BM42gmOps7a7lVVVp0d2
k/LWRxPziTlBQ7vW6c4L6cP3I//7GijD84ie9UwskXktrVI8mctUhSqFsv2ZGacD4d4NjiIpjZ/I
Xr1HWHjw3jAVfuPKOp8GdKYXbhxPDB8vgYlO6hfmnNLpnt1WGkXoQnxhcq7K3VJ3X2dTzmBrDSAW
lmqOvVl0S1g0FYihgKzKfWkjGTzCtzY+NwUQEb8rgrPRSg+xEC78czFZdR0XNrSZrvgv9s5kuXFs
vdavcsPjixPom4EnBMCeFNWncoKQUhJ6YAPYaJ/eH7Lsc+tU2D72/E4qoipVSYoEsP9mrW/VFRxf
tIrsNaejXXbDrm/GPBhFjQh6FOlr5lD5LcJ2j2rJLAetFM73DdL0eYu+tqe40vLxjE7nlDLwPZZR
axNBbPMPdXQ+ZkR2PtgjO+yjnghD9Jymu8wASZNuvDIXOTEJrh/6whoXWKoGS/BpisNGEe5ttKT2
lCcrv1NqzXV2xHwDUQE0cSkqb5uPdRVG2oqAVmFvzkP+k9Y08TtvnO49To2dq7pKhBDNXO4So2Kb
JTIEJZZBR0TP2HxWugmyShu0U9sq3bNBr872y2yOpSeTiz7W8a1R8xOTlDtniaqzmHtVD2gAjrGj
oAto8x92VI/vFvbQZ3je464o7HsVKBdF3LyKAjs0yJhYXWcozm1vdWRUlSiRUDhtwUz1lwWYIigx
WLxiLMZtXZQIGFoQTpkK7RWZjngyRnr0msy73VyhANVd6DFpmmuMnwRbf6GFXiz7q5c71eroTk76
qmVDfOFuNGPq7owcKtpoE+Bp9OPMQgQQqxhG5YmSS4OQterGgJkkDOJHwffeYGJuEsgPc2vqL3Pc
YOg1xHIa8cYHVW99JKun2qz6JkSZNIRlng470s++WE/WHlFeSxmmkRmd4N9nmyTpPMLDZv1OKef6
CRRXdcH3Q4C2GafOGqBNNT0r02bpc/I8nQT2pXBsEJHzvM8dxQrw9M+n0qy6p2TJv73R7T6hwOZg
YCcPbZ8euxsHsAFJ1GO0w/pZ7ApVKpT7SeUFdlWfoXp9YpCM2LIl1cnEfMqDWRKEYDTGz5zoGz8W
Iua503VXtI4KKLu645qCPZEYGUocAjm5ounUBzvjK07zHS6p5R54nf7kmEm2J7qj2hZjg6hLVI13
QX2xbBDxLMTkNFwHBLpsVZ67vzwqwy+nRUyEko1zJgLvVMKVAo1i57u5M91nD3UJMW5oEU44A/sQ
7e2Lu+AAzy3oRFFRpf7Acu11lRCTCJsdZe1BZR4Nm9YKWUiLUk8taVzG+Iy0FmRUL9UwbablHAkc
yiADHvlOYFUbqEujJGI9440vbmStUtKpOEyzeuugL4eGwiGt1dW8JbJll4BcCQ2IAIJ8CS4REqpg
gkHC27glm7dqTHkc5bQxGmfLE+pQY69QSh3gZ/BhVpXxq7DVclv244MhofFwFnjJq5oqN3hPy1bR
3S8bFv2Rb1sLsfOXBy9Nd57o57Bt5HUupvHEs4DWDaD4I/Xasgf7TE6urnOWTulZ7yHxrDNVl2wv
D4Ca1xTzDqEG2mWP4z3m9t4z+oq2FMdvOI2THQsH47XMHO/SzPBBSbOwN1a1wE5CIuN3uffRee6j
juHGZ2PQ+kJoPRpuMgNsfUbvTAoiQi7jPOVu9lkVBRLd0uUjmOJpOgCv2RjzUt2KjEQif3Ry5zGa
hdgO0il7UF0qRQ1L6721LD9SC0deZxKWRb+LE5QDDBjNAFN6wd8G32uyiUAq+14CpZMDX2GzJPUG
WT03EuABvoWY4oPk4Q+IiK/Yvt3PBuHmif+xvHM6lm6HqOmtixkLRIdJ25o/4r42jzbZHlelsOb3
XNHa24gMrdsAHm32qmW9m0K1pQ9vW1zgfZrvhamKm43jB2uoYl4A4Bo3sytNX61pL0YtVe9pKK1j
5OZgn6peHA2NndkGQZl2qEA+HBVi2i8ybaf7GqD3tUk9/rUc681qRXuU5aQw2jDHn605aB/lKMtA
VWTf7qxqzB34wvmMtYPogE3HxOvA0qPjH3QCndEACKCsexZYeT4jxVxCj03gp8EVvhstF9mjU6Oa
6xKtOJVg5n1LAVAxFTRBoUeQIk8F09RkgCDbSzjVprTZtF1pPCPZGPswqonJbRbpvdZLoaW+U6rW
1wDYGR521DT38L+zF2PhlRDjDWBSHGU+Ti28Q1ZX7a+ombx9rmnGj7oe62NcWZ/KyuOHFQ7bDRPP
E2X7I3FP6bnJ6Gg3trHcj66hviY2pWwipn6PvTH5yE03/xJC8HzTYXAw19nVhYqjrlw80tQraiSZ
iyd3aNx7lRCQMOOiAbuiqsGY5eBLBGzCqpf6rp5j5UEfq/tpFklgWv19X+var6JDXmCU9XjJhxFG
Afm0HFgqe3JyVsQHBP9B3fFEatFS17FEmKfgCVBT2Axlr4gfE2oR7DG5cortLJfrBy5gN8eXUgNB
ZBcKFpI0y+wjusWRKPiyZJBDFWtuI7fgepdTD/7NMF2Uf+0cPYhizvP9YHhS2S7tNO2EPttfDvum
sNHG7CLi+rE0SJT7lcjJxKkw6Fal3celA6UNPnF1N+QI80N4zqPmT62qHbW+bajO+0V3we5OoxnG
Wj4lL8CjAd9rtlA/NE/Y8zYqxv6nR+GVb4e28XaR7BWuQmfRT8QsmfdDDk13484ls7PZNBVPB6qI
vxcM65zl6d5onTjZMsGjOl55DAgvsZqPvt7ms7v3qsiTh2ph4EJyX8worVYiQrO0xsLvAKRVCTLp
0mVpYxHvOPnA4IPo6288Tqv8HSZBypg7t9Nss1601o8xoRW6JvlQ2N9M4HKBv3ceJPsp2F88PLHy
IWHYGiUl9ya3UfHdmXYRGTxYcEdsEbLmn4NmlE86DQFr2KJ/QDc1RScH+cILnorihe6JGMcILfNP
DOB2v0sr11rwMNZ6ukstkYTsr8wrCkPAe1WmIzpvEEaW4UzXeonreeoOyEA1sg9l1N1aPYoIpdB7
2WzqSk+BEVXluSqEMuN/TNZyE7Bstatc0hw2CrSHBPxIseGRAO2yS1LiXKpKFN9ez8yVpR9im2ei
XGWxq1OUPFy5elGEsS6YHLI7l03YAeWK0HmYRn3VMPwh9XbaNReIwWS+N0AV4PjQdX6+Wha+1w7s
g7pZuma6DcvA7W3Htgl/IQXMeTd1HT/uUHbCVWWU9xQJLs+tNkBCBEjXkSORL1KTMCfRzflO1DLG
S4aWYqKaUdgNCigFwtHW6UimK9PFzjpcQbHm9K8sPMb9kCeF9WDXCgr8yFrJ9VaEqZImkZ7Zwk1D
JkyMBIQUTtU3+gk7Wp2yevI7LggcnFSfjg9/Zcx9p0f5stFcFLmbYkTRRiFRVqCESN6A9zjJlHQP
KrDAq1O4c4uRmg54+ii1D6RVGAw1hDHeYitW+GSqBm+GveTwTzOpgtajaGPilFXTU5agcgtS3KTw
lbEkSH8w08lG0jdGMgATxjMDVPlnYrZa6fc03G8jErxbZxjVp3SK/sXWwfx3g+ju8Mdo3UavHXb8
1jJF7FLLiQQUI7LMvWVHWneAXDm5h7ptmdMmrQn/axit7tw1hbZJKKtumCBRvfT4iV4M6vfXWZ+W
q1c7Hhr4RngGB2ptPVvqDBKp9SaHs7lPnPelgTWqMCnnlJ4ql0wW4QzlayorfAb425z0e/AGRvZa
4vT5vhtNSn7mz1W5ZQzTeeeY83bngeVEiOJG87TlnRvvw+BZcmMokcsVP1tpCCF95ZPm+nhspyX9
oS91++TGhrxqbR7vmDNwyagubvpAUj/Ge7RFS35a5lwd/VrEqRvURlyCvTJLbuWMUDF9V04qhZWi
aPrNavD7neaiKoiPwGRTHPAmV4DWh8bh4I7wkoAClFjBEq30ThPQBf3OnRUebLAiCLWYpXXswS6V
R+R3FnIvqgUIFRn1fmBbPQQeZOr4fNVyfMQHAiMlqXvuCpXGnXuuL5XDqsICCVU4lBRzxEcJpczj
apGpHcJF6ihXo6kt9wvWhGvnot64Q8ag6gwksAB+itkuC6hmJr9Cy10JyV4otIH67+tddeMEfhGg
auivBjYEfkkjEANbTrfTagQjfVv/hNy0RmyMNiK1CAjpI/Nc9z1tZP5z1ptk2mXQcF90ik7BzZob
LwuhoUwccSsyXMfMxHRxGu5cbr81mM6ZXjUM5GPQeQxXDoh2KxrrTuEdQj3M7TCpCxheWQxxe4OM
Wb2abWV9RAOD51I23KB9LPnqEgwByc4ZgT9t0oGym1f0SiUAd1Yx6Z4Nsc3dmuo1a5TyzA5zFoFn
mubV9FB6+32hqmSPtQr7zUiBIo2fHUpqI5SEK16L5EEFqDzugBoY0061loITo8WvGgzVYBZhPWJn
8Ev8BGTV8OuQOkfamhP2gM7vcMbxzOMQ7gPmHFO0pcEpq3OfjeO5MxeEMo0jnQXDGRbXGREgodcd
hvKTRX803XdJFVOeliM+1rnD7YHlqG6eR+mIGqh2zZ5jRm03PPzeYs3IYsqDuqSmsalYgn3U3ehd
MbS187abdBfQKWckW1tPxI95Nuj6fn14hjY3m4M1tfdesEI6Kf2oKx8ATdbawW3Hqg5JBf3qPD31
jTqmpqtT0zskA+OizSJd+WJZhJoELVIVIOZ5aTHnBnEKYa8xx3PU6J7Yiq7ydhag3BV+CN1qP3R4
lnYJWFagiFV1jojXiU6565X2Zw/pa75lnmzia0v+RwTZbVrkWZ2GhjuQQYl+6vCILvt6kKwS6Z+N
4mB5kkiZplVExxdUtt9APmOc/QuyZIExfT6NEyb9Nx2bXoMzlkCrg9GRkvKupmq+vOjRWh242uhg
cM0Hj/gxZhTNowmul1QHTJpCk17v27WbmMRaGGv2Y8fcB9cUZwZLlDQ5eHxKtJej6MHcgt/Okw9z
QVgGH3Rsy/7GVD7r7jEL6s9LvwDd7xrPmLZq3cXwuxELWXfkLpDyjHg/cAf1lFea/tDHVQ7icdFe
4e0tv+JUjS7WgsoOH6t1QkyyvJpWnVJhd92DEy/1XszwyK3YZpsjbXefUy7dIYltA11ooPqQmDpn
ijleSRegitnKOo+mYeO3Kp2Yy8dLUVMlSXNjj118aaLF0LFgS+GumiPyNIbmIc2Aw55GkilPtlgR
fQTZk4KoECrtj3E0vzp4ZvYd5hkJjA9dZbI4Pyf0Om+d6njPCqVv4CCQ3Dv4w4NMwadTpqVLCofh
6JdhRpBDiIN6l8CecYDmW7S2oC8xXBQ1Xpq0zuSeh4G1p61qxYZRSf0hEgE9LOtHZdrOqlFxDjXJ
u7GY2V4pJiYA7uidbMOcjhbqDd/WFO8IpYbNIS4mSLpCD+1ZSqw05RJB6JwsU2ERAlyCyI/lMUkV
0HBxV6nmJkamcnEXc9qTRJm+6zAffHR++R13EK4aJykoKiHo9b9Gg1gY1g3EwhoY2M/SBL7h54xR
GtbSuGc3MZ3udvAaLw/XqKC7hXkrznDRsVrFS1ltTA1VLGDlqHxcrCL5ZpfNw04b6NiSUlUzn5Gy
WCn6ib7mvkM/nU38cNS11REVudEF+OAImlzB/iqXsp8NaXSYccyTVOD2b/aiEU3cELOqL0t80OqC
5ZgWvVouw63DbEUKueTamnGwZGP7Oo/at5ua2VX0w7NjkUeCz5s4eSZaZ/an890kknzyFbNNH2oM
noHTuljFmXpmfgsB8CgnRBK2ofRPyWy673Mx1nihBuvGMJULfxmbaqtarRpMVsO14cWpvmkjdC8+
b82Lqa/06ABb2jR8UKL4g21h14FXqk3yURqorVm8+e7QCoLP8HbugO11KyBP6ckEGDMbjTq1ZA5M
DyZFeUZJUm/YWLvOhuepudf5zNhW0+jfzH6ex42wxvqyRMI70CAXL2wcYCLmvc6QrcJWZ5GJZfjm
6GGSrvr655QOnGLjnNTPo3Cda4pq+c0TjR56LkumjAH9a6UpIxNdyZGaEuoDvCxX02TbjwyyNm0J
Pp1Qpyt2djsGrkHiMUa0b8XRh71FdlQRrBIh//8mozbzVUcQRwHgEmxjSj3kY3ewpafgMfsYv3OW
MpTqsPX7oCGqf6Kc/UdtDtIOhLPAsBwUCbpl2MaqZvqTcqjlealWIuGZmzU8qV3DsE64Uodfo6Wz
b1NL5y4bdSrL/15U8o8iqd8va6EnQfqlol0ExfGPL1v16WQts2ShXSkOlB5i4iIAnXzaYVe6NAdO
Nbj/5DU1dZX7/D/BDa/quaoNb8xhrwMY4a8Wn7azPVkWbJ/lYK7TzAzH0SFVeXhtUBBha02msX+a
IskSV6OmRgzhZnuW/nR8Q75G+iSzrX5AngF6KpVUpXl1IDG+Wrq0lIONfpxhW+dltfXBupkaWlhm
9l3mxZyx/HZRqVjk8zGDzjT5y/FqVkCwAT1y8GqvKveYHar7jLGG4jfFYlwHTfTPLl3u6JeSsva+
bm0NGZDaC7lP+nIgJCFD4xzmY+Q0gSYt1nMZjVHz4c1EfAS2IkgNtrnpGJVhfXkCg8MGtcmkcgA5
nCP3x9UKB9YeloNlVPbDBKOWW4te4WOcRs66BP9JmFBaQSWluPTJMDbMgJgFSAHM/0A3I+FT7aBN
cNYcoFkMSUBIBjp+sm68zYTvZ7VoN+Ko5XbD3oT++rWSaVMF+NuVr7JySSEAteE4OzZW6RvZjjpG
w2xwZWhG2vwLzGmq+ko79Uh0h6lTw2yYEAY0yWIHUjCJptGsMU1CAcoVX82MvjkQzSlyupmcwbHn
tO3JI1SaN7KMWYGCCJUodlYipgIBEod+TEmrXVx2COYAWBr4FG3ZDwwbiJ4BFJBjA4DhQKLjXPQt
LI2ChIdmQlwuvFmd/tAr/69kpk81+obyr8rR/5m+9B9+avdVX9/Lr+6vf9X6bv6uVUVR+e/vbtV+
/sO/IDuCdXLff7Xzw1fXF/I/xJfrT/5P//D/fP3+W55m8fWv//Kr7iu5/m1xWld/FpXqCAP/axHq
5os5eF/+9X/4Q4Vq/80ElgfiCHU8YDd8RH9oUHXUqeDCkCrrLtcfetQ/S1AtFT4VYxyUPjyE/iRB
9f5mUqawK6Q5MBG1mv8bCepfHrGrrRA7GbJMpO/MMX+r0//0iIXFMBVNaVssMGaVlSKQ8Lp/7Qvz
FA2t3OpL98f184c49z+Rg66f25+fc3+84mrsw8UE/9L6q+yRaMwRJQkUnEZ/NrX8PU0A8ivZUxf1
j7rX37uiRzs2Gq9eb/1iO/MAMPNjLpkJtoqxZU/3lVjWGUq6zyr8BzHSRdgNdhyanXv903f4n7xX
vp6/vFkNPBqgMMSNyFdRhq0f358+nn4mSGzdAxGRwwYUOcC06ewmvyaArwmUtbRqa687JloV/ald
9045C6g2acddtizPc41sq4gRYg1wdX1sViyRJ0/Z2PR918JI3qyU6O9sXXMxIzd+ur13D5srMNY9
mMGO+ri4dwwRiFvMYTGNrBla6Rgh+cjDMys/KE1OOQd1lO45YDKWwvHMBlpep8Gk7yoXZp1sDgJD
IwtVbzP8Qsr0oLfC9GmpGgw1HUl7+hSfR5E5gdoDOWES/7NcXJpQRunAThkWrt0I3bCVafcN7tr7
OIrtLaotSCqMnfZ41gEsI+zzEXqFniKveOtIYymbZAhITje+olzJv7razLZ9rEyB1Bcsgb0SsgJu
fBYkrIxa0mDK6hWgj3dwXOfHYopHqwN/FDOggyKS4/BKs13Wq/nOaZbljDvZO5Dg/KJNMTzVia1Z
M/EBqR6zRlStyq5vCQlGN9CF8aAcGQc9xwgDHhYa6rBchirUlEG55GOhf3hmn+2i2djx/Xl7KrH+
Lqbi84uhsi5paR7KJPscU6W8FSCvqETVXgsqz0h2aZqx9SmTnBlFukOqQIwrIwSLppHSDZlnZJ7c
uXA2abEkj41e6QCLu9ZvkowDEqVzij/MlwPsqVk1nyFqrh5n7+At+nvltSXR5BrL94o81kWvylAr
jBsMmzbsUTjS0qN6TJO2vloK+PMhr5sQvyqzy9zi5Ch6cSmggoGIib7RDMFEnqz3bmY1B0CyzHzI
03IvbOjeS1SS0RBr1NY2V2jmEkPVOK3BuBNgSzskMTEXzq/KWehIXAWvGOhno0vz85Jo3Y4ZrnFK
tPjdWeriR2N36mM+txPYFgeJRIxfLMAyz1aqN5RQdzjxNlZGfUsSWHVEBX+FRCN+NlPk7DMoG5uK
JJwArHd+wGdcQT+hSab4HP1W2HdJphlPMnXIDqjXkQ2RsUwL6+waRZKRTOFZH06KhVVpmC2qPQkd
5pTc1szK0LHQGmal5+159sXPjTo91Cqr8MGIi20rZ3BT0Z5kNwZgdstQRJNdELWCKXWc7Nu2nEL4
jdFDQWrw1eqFtdMrs74qqre8zbozvpHoYt7jWm3DsU3Y9M5DEu2gmJcbx7vv4DucWntGymrN44Vs
Qkp24g3gnDvRTjL/NBg+9h+guO9sDYW+KGAXS3aJkT5fmPs+m7PxaRqdecbt7uy6mvoH3ivCdT2T
EsVLZPhg4rZG65o71R7BCYxO02zAIXbQlDDjEbbbfA6TQqBWa9pvUdS9lLOEIwOmJIhT5EMkxqS2
H49R/YKO4B1Ikbhq+On2DOJfM6TVzw3N/31n9NG17rT4wiMIt+vQaZBbXBLINEu/q4iXRYc16zcX
L+NPHNLZLuVavWeoK84kGBY3PcuZuRNZ40MXmkM9zUnzBeni65F4zxAU7XDVyu+IPQO0cSe+s1h4
wlcmeJDYrfpHI5KfMzn17Efkg5zxaCadZZ6YETkATtQ7SAxPim6+Tpb6YuV9aftjJOJLXoDrAaqr
276eDdpDZ6i07IWuHSxkQrAhlOkLyZhzQose7YGT9iMSYK11mLCzbKAwj7VD6YBeaIceK5FMojkg
srrYw2zlvu5KBuoAPI09Q4J512SMeTfQqVKLiXIj7kRjqag9pkYEdSP6N0e2Gj7tqDcXqkZsaFjf
pPpUz/XEJ9tW36bomb1K3UAFFjnZmYiinXQisHJp8anLmWl+49YnkzpzP3kmOcieEzkfFkFBlMWY
6AbPS8AZsRcNS2m0x9hqiTsqbMb9dWxdXCMT9xGA+juIcDNwNlM5xKSoYA7r9V9LijohxD0aPXVO
r/mEJQ1aUM9ivLI1TY6SHd59nPUa0432oLkeOvO8W1PNLGaDCrY5XKaTvo3RqNZhaTlWgLZaCWVi
ebe6jZr1EyuOjC2hZK1a2MSyN4ZXu9shQSacCy/6bmpzuLXRGi8G2mizcNds1Z4cAq56hqI6wQZI
xPOeWT6CcO/cR8n3qHTeS912XsjUyHyXg1Of9N4kIADlS3/SkwTatOhtMtYLYhedWmNIv5RDeSey
yPxQ5k7dEIu57NlaPupNRR7u7PSnGNdlKFIcBcLrv5IyLq7dVNah7WAU79BFtk6Xh6TQyxt4Ew/f
bflKjkuO+QVv1ir6T/ZoNVQ/RrAeVJObXRgSxyjHBnonIGQViaGeel8rOlyHSZlYBbquRHHXrN+h
Mr1Z6GcLyIlMl70tbLC7BAkvGsJRHghKPLucQBcqA0DrE8r/TTFwSPZZlq9Yt/FROIR3KDJFROYO
S3eNvPxBlubkc0NEZ0UiuTCoO3zBFvPOchtzjyCZcAEigtHkMXYIpQK2tGaSecZkrh1yZjnfPQTI
jcuJcSJUod2jKmhXWd43qBnjkFp2fWrYOL6kHRcpj2xlQl/bgaxsjyrr+OkBzCCx2m6swrRZd8vz
7zUzinUWHOvueVmSLGCSMl1MhNgABL71osVImhCDgP5lus1Wx+K6WHfYcCou7brVdovfhslh2CpE
x61yUE41el6OJNu6jusivFhX4qwRo31Dzta+M8folExRe0a+lL3GCtKXTkDNyjn+Ti0hLvmm8fpp
6yLDOlbrwt3Ezg5b0O6+1gAPDPllXKO3ZD8/xrO9M6wEA7k93ks0KxCE4kcU5NVh0F0Q9aaq7zyj
YqQdlSBcR2A7LJrk3uXxE7KAaAICurJTrSnGnTu6tu9KwzybttsdsWDI3WI5tzRCkF6QzZCtygPL
bKKtpeQYX5Jqn7tGukW5kW5iue57WyLvS20GX2KMM8k9DaNyXK5XbSpe81XbkJjRw1K1ztNYIobj
8YICYtA/SQWrjx0bHeyMxosYBnkfDwAc2BPiWmo/W3QG9dJqG5JWcH4jFudMy5CADmaYrmqL3u07
DrbFda+cpNnL0HN4EmFS83RsmpMEW5epKKIqL7O/IqMTFwz0+gsMO+/VlREz+mz22PuM7hSwxLRv
iV6NtxEWGHMSqEYElqyqkBooB9uJTJwsj5RP1Kk/nN/h4/pYBIa7JgobqFq0OaYgVEiEdmR9i7Ty
CUcVLHmNRfLUZNaO6LqjDgjpMRf2pSGMwbf0NpSOUpwNY/7BDMNmV+cVh0zrhy1jj9r31GFrCeeR
J13KbD71QsvhJBuS7BtbyoIA2vjMe/u9jOTTXIv7hV7sQmYLTgrjfQaV94TsOMIWql9yt3wSFNnH
Mk1+FOYkie8GxZ16Wh6oo5sSHlZQTeLk+xhJFtvmzTAeYC6SLY7CHzuE1e/TSFrbkuizoM6QjTvN
JO6Wcnls68oFDiAz5N0T0XgxKKbUvPFNMqyd2wsRwOJBQNUnHpYT1Ozx5pt19KnYKSEp3bTSxhBB
uS0vOycd6Ko48xsOsE0m5wIRVwSRk8j5J1jFyTln6bXDmbWNNZRbcTMcVBbyF9iZ2DvEquIjFm9j
rAqlYXD1m5oW5iYzoT3gjil8yKB7Vu3jNhO4/oq4tB7GSXzCwtHJkWY8l4HClGikmeMQXTvaxnEo
pHrVPHN176LJdWLnpyOUbj+16XRnlukxGwu5hRmznCphguqrSHI8z4WFM8Sk4eoYa+aFAuHMAexX
84zEvBU4qKnOojXKW5IW5UaT8ApJhZbHjnW0u1Xyon6VnQI7NV3OMCndTw+VFyrYD7WBRWj8VoAZ
Dtu2UVeHjzhfa1/HKB51icprUwBe/IG0sd1Xgln2gfRb00du0QdAkVHJyFV4Vllxv+8bLAK9sp8r
wd7bUfuqB3AG8MsStJhLJL8JRbFCQMY8jtMaieQiLc5EEpeCtlPfGrgvq/ht+K2Dg9L0BjDau5sS
3ful5MsSyLZma02FBP4OjgeBuNN2yusS7Yj50JWIBUxh3CNY/iBG9BEecnw0V1leutBGytl5TElu
2DPL1X4Ac0l3DS35VNrPEsLiZrTSnyXgvKu6Pukcryg2hG1MO1yqfYjOCGWg6dHNbij167NXsiGc
kdhlulMFnl5/gkYrH/OYPJSustQdWXZ3BTdfwMnCbrC18sNYgjJsU94ZVLYj7+nNnl+KGaQ9G1b8
nJX+ACFwNzLFWzblND9YrES2Lr60txqZNs+I2N71EWY+dZXlmNnaak7YxSQcAkxY9Eu8v2GrjuvH
5HLDilVsqf/WXRb8AmEbZ0dR5uWWCygE0JnvCHC5uep0Zk6dbTv6cGQm5KXm+WVcpQpsHGamAfYz
Ioq9iVQ4YAO/nGGKie2yJvq4PBeXQTEf8XcpSCSi/jysalLIodEvZ4WSQgbuj1jvgwWuxmub90jd
22k1ka6B5bUR1PTnAXAucczsTOi+aQj1GSOH2EWMQdk9oHOVq+LVaWuS/uhlv5ZVD0vaWUZgJxrZ
32OV/z9C/CcjRM3GAvxfzxAv78UK1f9jGnn4/Nd/+f3zf4wQNfNvFq5zws9ISgF/tlrc/xgi8icr
7wMVmst9rWE4+/sQ0bDxsevGSg7TERgBYPi7j92w/sa2Qcf7zGoT1wHG+P8Ynf77XOy/87HzUv84
J9PX7YVh2HjYMVTjnP/LnIzDu1TinHxQi3j3lEWJPppBb0V+Zff3lRjwbL1Lw7hpxfuS3Nz+mWUh
4aUbe07uVSYvtCC4ys4lgN6uexyjfFN3+1Z9AXSyZ3m1SUstjMl/aBmQRwsV0v2iI321fiziwiaS
MC/YUOIJrIhkAzmcFPGrRiqlhBoNzbM93avFzmkZagflQHLPVB0IMN+gmsIptEF9HlD9LWjpaQfs
iF0Wiao1/8kpiLtCJV0CquShr0LmSNsv5iYBj5uN2t0E4dLS/DLrG9p+wqPbR2LUglx8IzXdRN4P
DBEbrWw+NIjPUp0PirH6khDbxPvWMi45mutUgc1f/nDzD8fS/RTZiIPjU+n1jZ3ycIt8RIVhOxu+
mv/S6Z1rFouRvkuG98moXyzMj1M0bhH9MFqkAyyjFw+9uybibVknp7hJQlQnW23SDrgj+RDldtSo
WmKDSp5xgCP2I1pxbfqexnJHGJlw7uf0p0myLvoDs37r41NC6WQ5ykbFszO31zJF6ObFAMI4daNf
xIiWM+M8fV+oX9ryy12eFO9ds3tftkao4c1N5g9cFDia05sXJU+9m5A/ubfaOGzzfKd2EH2dH2q6
HGamgT3DOYXVOP7xS4RPr9B2UY3GNmMIiJOsKvx4yXekmt9NhMWnZuPr3bTNcTz1ibGbh8YXdh+2
YgidSVwJMt3ANNX0GkgrG22WiVDqIaI2YdK8ExDMEpdLJ0VrdRoHEoGTjslt53c9InoyrMQK2q0f
jWYzISI3Xb9h1Vk5Y2DKw+QyjW1/IkUI9Jr8MAskCDp0kpj5fo3dxJkIIjysnJh9NBMt/iqcgAeE
E8i3gskDgT86Z7scTs6qi4hMX1TpjoGvkNDhnTBOqWP04hjbL8PwJhaEuEDcuohflPfAnbC+Ymz9
1DCwEQrgl9VbPmt8TFypBiUhx8MYCsLBB2MKGu42lz1+3CzBoFItJOADIt1HhbBlWLH9N/bOa7tu
Zbu2P2SchgJQCK8LWJFRzOQLmiSKyKGQga93h/YNIiWLd79fP9huZ3sbXAhVs+Ycow8rWQ5glDcF
VjTY8f4ipiAh/BZrABqYQwlQfjOVcwBFFu79vFNQge1xClAT+rlzbTf8cP18ELd1Nl0V4Sfj0XXe
8evU4J8FRjLxIIuBscHHxI6fKI8YBBTRw28JIKy2uM+wLowh6aNjsBjXACI2niaCpXHPLZUeZ4dW
6RBv62XaaeGIDDvcTTb6fvKLhsjGz329crWYb/Kv0T0U38rpZsk3bJXdDzoPfsK/I8iopeVjUdvq
1Y7pHJYs5D3DGQH3i9pVjgZylmLZpVjg6OOYL8h8DHNCkfHgaRwE+ZrtIfYHl28cXeJybluv0LYR
SmpndgvUtKLhdEzRkdB3Qwo0ZHttvMv5I0q39RnZbGz7qo1vCsg+8n+N8v7HUcwHwh27wrpq/3JT
Pwy6ewdiXGVxU5f8Xu+ya6tKg7jGiTxlqIReZpwVpf6EgGsh/nlutrMqPnmu5p82Dnxf5AY44D3Z
pd4PWMpB01wy4/pNJpytiXhvjtFOBFHLoQST67cF+XPrL7GzlWuKGycxjtPHUntSzpHcmKy6YqnQ
DZTP53z12nyc5Fnk7nMvQHmN8PqABInF9OqXjfkPg6GPCgFuHEM7urHO+pe7xgdwi+CNSQQC7E3j
fesRTPS67aN6mrPlk/uz/j/6VRTwz4VMG40yt0d4H59Q1DNRoazFE+WTHo17pYjA4u4T9/Ap4hOM
zcerEXTGhJI6QoeYIz4OA0fqVI1hRE+LjGRd+8YJxTFpx0NUEKVgM8qxQNlz0Bap+TRSmtvS3DNX
z6qtLHSc4xe5Qww38uNNNqf3Lh00keUct0om08WjDgMkYp+PoQVs9OKQl9VtSpN/NB9iPt4x6V41
HBGs/z7+wCNGJV9fV3OmgXV0ObbfAU7sOzlfE+Pd4lOh9j1xqtO/KJrgptFsohnAtNg4giQB+22W
iJZM2tx8mJqTbVzMYsNckwLukRlTvwyExlUU5lPeoYFiKRlhjtPFNaIHrACssepYN1GgxdoBdFy6
vBXadZS1pybeu63j81YQ9ssoa7hkSGZwmo0KOrHw6hI2RBpEZC7f6fkREvZGdgeHSAFzZlWvd3jj
N0RSbkgT2jjPiHN3Y/2oyYd1G3aabC/nx9iiB6rIsSWBk0EjEm0ad7OfJDhB9YtxgqUzvwr9PHNV
QDDAJtbu5jRBl/E6uwiBi62dSgzwwybz3lzx6nALTJ1pCNzF8mufYZ1zrhxxkxZXQ3cANZN1NwM7
B0ILHv1jlA2Brn7uAAUn294LlMsYRSQB7TIM/uejCEzavPRIQZaQro5THHPDnkMDWBCMy3ytFkVb
556A20O8mFg96X3ao0/UgrJ0fjqWYUaAajGPaEfu3Lzbx5HL/pnIwBrg9zsWjdckaGGYp9Vh5seb
tJU8trYFXmiUfjcU330uzhaxxafqQ0aNG/A5hg8Vdu/M39NV+EfBY/KdVAbrPXtf3/gyOs+xD5Op
sl2tT1yujO2t11jHdAhhTT5gHzmN9slo96W5b3FllDRvQ/sBNzdTV3Vw7Ouut1jKncO6pZL+wUky
DYg/2Gtlc9C1khaM7Xv2pUxegb58mTLiFIBMrPBgupV6tiuMJwLlNwb5HzVQVHOy9pF0/UGeYVQO
aKyc4K4fJcEzNP0YzOOTWCDuhESJtTeLQUqreT/I4cJkeIS+5SQ4yEX3sKY3ysV6FRHyS5aEmweZ
AZUxvCGaZu9q1+QC+KL/olANTibV1+gPOgBV/TTMlATQVEZnh3/z1II9Y1wTGMVbP9rUI/bWrYyb
0mq2eT0eRYFuvH6r9IPd3dQgElIT71JDs1xsVrgfNsONFz0lpJjNehrkzBKryjjG3jXl3+j+WAjn
cGPqOs9nVLg1xINyCSEVGG0PJhVXYbKJFx4btXYnk8d+ugOad0Tei2kyvs1IJlmGiJZY5zfGVUiY
sEOzuW+/axXPy3oaexq8HjKfcTwBML9dS8qRhBYw7QT0DhvSsXZx/b1sCeupUeOxZzD4wObR9c+I
5O6tKaPTrKMtiDA60hKCIXfBFCFyHwbMBwt98CR6M2pKTYAgGG58aEwu7Q2K7pmCdF6tWJKzxTpv
mhxe1es843tB2WTONwvlqNs/IkKNWGbb4RGHNCMt3kth+R2uOAD+zGqnYDaeKv3Uatta8s0PK2H9
WKJ4D/Ehmca1OGQxekOw8fGD0uITutHNXGUP3jhsxzAHXi+361GiF/mV40RbW807s1z2inwIWXbE
NTPI6q2giPOAgASGQxhhw/ZKCdeP7OkAlog0gKPZULeA/LFtPuPmJWKiw8ThyNNCc/zQp/eifINL
Tg1N/9rOA+xnxxA5WZI+tI6+RUYcpLf59Co59pAzcZjISuAuaJq9Jw7gFBf0BUNYCXHzRWtvVLaQ
CULNy/jXbizikw8J/TOBdSXq8RMwuF1M5q/lLVtDuzIquvxOH8/ihrc0Pw4upuavYp2g8Kd0OHAF
tGNavw7nlSiat3bDX1o1lFXowuT3cWTkIPhsyTgyeVs7HZRCvUVAiwuddLHe2uHEZPxNTgr7EHHx
SMWYA0u5MZxHOd9iew7IRvSXDB2k+yrwBbLk9aE4o/Qi2x5lN6Zg5Tvf3OU0eIeR0KcMk6dhnIXd
PU36Ho3s0Oyz4TDoz2PPttmdKwRntVMepXWlyf2EmHf80mikph8ifV+HJ6s7N6fbmUFECELZ4Bec
O00dGF1BE9o7tODXW+1HOz2FnL2ofTyZB21GhLtxRjrVJiWWQr0s5UO9XqfIwaOmLxqNqEGqFxCZ
ftgDX3hQVRu4aNeo7tH33zUOQPyZgwQvradPG7J1NmWES2IiEmAOxpGokjry8YYTApCByVG7JYZQ
PlQvbnLIBiMgcOKsGyG8LTuLM2y2jfTpTlTHyr4cyJt1XnCC3YvG9i3xVpBbNi+7Oq2ClVOTT7yn
yy6m3bboHExIKFpepgF8xLKD6RtyIIqTo9kvwGO2rotQtQlCoiVmHUWcwwK+pleBnfa+LDywFN6N
LeA5W+zavKpTTx+ao2ttQ6YLJuZG6Fp40N1OhUTPDBEmkFPDYirJS+/MwyDuF8/6YqBXJu6KjyXb
Mx3aTS6CAU97hDezGaEQzRyv4vp2as/7XjH6x2ga1ucCYwu7ckcutzvGW8954nB/abr0SdR9OP3Q
tJm5SHEk9cFH/LWZ2+xNZ3CsupoD27Ek67qqeDDPGi3hzvO2ZcKHl5NRrpcXHhJZfDqbMFtF9xzn
70YTo0AhaS/0W+RFu4rXuraHTUNm0Pr7XcZ5dRxthIUOU++wVkT7vkzvkkqxmqybXHYCsEwu0wh7
K9xCV9/aALvIwQKm6k8l3pQogPu8bXjZU9QOWKTwuQ181Ss6p7wwjJo2aAx5dwmwz+IRZD/HTEOq
NqmdB0hNpw7Be1bPaPiTLQLGrVmdDVgKyf0h+pbiZPQxXfuFPl1qfMsxfZWOiTCAnNbID3EZooC6
nrwTag0EwhmJtPwW04cqsY8stPK0fDIkm1CA8TXJDVOQc5MTvxamPwZdroMHxDv1vjHrg9XmO7gh
l/FapZjtFdrme1qlWLcOYqal2xJdkvP26DVG7QrRlcWhvUJR8TCFWOXaFJcPbypaEsIt7HS6xFu8
cbPiou6uiozyo2i203pqncqvRqou+wZkaJOFzLzXwDEKif61ZckcbObhgwCBFe1ca+S42viTul7m
BP0xik97OXoUoni0XMgIjl28mk68G1j2FTMnohhacsWNqQVpqMAlyCDEKYiDxye1cIc8aeMCYxu0
HYtxp5+ZhPAxV8YFnuwQhBTubd8xkIHR4pZPvM1W6AtA4RYK8JQAxEyzA/DLQR6+kJBD5VkcLPAs
FXP+sXpojGVHNs02r+6X8p5DgVEDUljkjhxA1rBdU3+NgOmW5GUs2lPUZKfeAmyYPkXuU4H+QxsH
yBkX5kQGHSOIK21sLnGGHZdO7cFI7GnCSSs/DZRORZnc/P++9P+LtNXm1Pk/t6WPNDS/lq+/NqbX
f+GfvjQYVfiqDsdhzsE2+4P1f9StmtD/g8wTvioIVYGU3+Pf+t+EVfkforUlXRsL3wqZ5Pxb7T+E
VSn+YxlkbHg2klmQjvyjf9GZfn+iJToCrCbzQEFjGlYrjOX37QUROW3bzg1UDMN4tgVJSxDEDE5z
BZPJ0vmsnfEzlfr/ntf/uR5/uXQR86Os/dnG+kUvmhmoncqY67VlRgCjFi7YWI3IwIFjlLvOHrq9
F+JxJG2gCeKYBnYqFUPPDtgRPrb51I3TzSTr7JTkCAzpAiMmyVuwj788wj80MLi/v/QVfv6dEnMD
fmumAswAPvQVPA8CPR3E2k+c5kWhJD+BevHo0it1+vuVfn8CEFY9m6s5DPLo9Hx4An0rkKdhlgEo
ApR5mpC5pAwI8A5WL86E4ufv11snDe+fAM6NFeKNnNqFuv7hiSdGngBoosozstHwyX7jOJCBZTHj
bL7oR+akial95t74w4+0be6jBcp79a9+QKCvDBEQ0ZTxpUlLUMsLWhZtluFbBNVhVp+lwRjvu6Hr
4+PdguLLh4VTRP/pJfnlNevaBm5dkinfAnK5pmVmwz3WK0xplV62TwQm2lTHvdBuaTgIj5FJY9+q
3JWvjo7fAh4NnAn6JY0ot3YdS2cbg9tIYcsmuC3D1LLvkP6a3+Ox1F/IDiyxKRmLe5sWtEQPf39g
f7p3vCC0dTHbGICQ378goEpFLuNa+aSPuudlQweEeNLlnPDlalv2+Ib/fj3vJ1b5wyviYLha3w8d
3+vH7t0i7c5UOQ6MlgSCUxilFQWfMvrrJNFhbWSiTfZVz3R90/ZTdLTN3HwCqOOdUR/1nJMsCtRL
a3apZ9IlJQvSctcRl4FK4sRJyJ63iWPzWJRXzj/MQskn1Vvk0kQWLIC4LSIqgMyw2n0dswFmbZSa
DHhE+dA3BpVWLN0Y+6oLq8aPsCZelHAs2q1TdsapNpvoSxp6g7NpMaaXvuXGNAUhg8DIdOcqvZn6
BY1hO+hflQuqZVOLvAEi6qGA2CRz6910i0SCDD1vXuhPdwwuBgLzXMIRO/XgJbgjEBBnEaSNig0b
hy38EGAUjKKXNFTygChE+x5ikXpgTaurDS+besrrpb3O+hZrnHIAAztKt74QPk3FP4yRfuA0aMrz
ZCry56rqahpkia6+hXnj3luN5ywcROnKjKY5aZvCCTsrmHrAfJwsQh2TozKerWLU8mtlxKYTANKA
vQrFZNZoaE0g9ooQ/RYduGQ9dNnNWtiB8I43DRL9cVupVKitqMk6RMQ5xhdO6Rj3DfGpdKVoVEAi
8VZqDMSGbN5iymsLEryle6EZ6cShE8wDMaB5xFmmH2rCYBJJovKWLGN0ZR6yyPvRqFk+4ynWoKmA
rntuR4zvm6HWMXAD9RrklvKxeSl0GFs0EKqWBX4i6zBGlxjukM6jCU0MgdFziRXCRNr/3AnSRizU
O+NIblu5WBYCAiCaoEDanvrIdWhM0omA4oHXOoHEyPf8gCGLotxNU1SNNiJFysuxMvnfLb189JCG
I2r2Gu0ZSBvUMV5wRMJm2S90XR3yXTswRoSQ6un02NSj5aFz8BQkyFkfn8cBrRw973T66tQSYB1h
TOo6lu1sc2zqahd/POyZeGdZarmcY93D897FLLekC+b7uLdV5ytwbIM/EJaFBQx/xcGel9neIQBt
AbDBQ0BkkrTi2kAakWyzoUu9TUgGVLTt42REBJ1nb8NSKzA4YEcfc1uO1yTD9gULCDgm0M1ZtIYd
IqSFD+uOO2yKa9ejU/kVQGLzXh9Z7Laza9THuDBBB0Qt5+RiGD3gsfY0pgEmePtbjB//LqstyULZ
9G27mWWZvDpDT+suEm33nKGJbZHYTxUtGfJe4B4kEuW0rikUSsTzTMc+Wu3g7kxw3zZJ3bXKTmP9
jVsOT7XrarkEOO/F6rnFRdaYg9Ztuz6fvYD04Ya2emYyRvWk0M6IvhBlMFohHXOAloTyFnEi12FU
yVcey8Q6t7GWM0JCFdRCaiGNyMdQyHy0j6A0Bai8OT2XUhujbQlTaty0XT1/S03QCzhrVHLdaW43
bbq+HTuiowt93Njon54MDfXnJs3yBrtBRcfMyZWy/GRQ3msvev5Ywle0u7LL5i/FWDv6fqhtYjvG
umD6ooeMETrL2ttzqWyflWl41qzae2xJi4GFiw+LPMoZQhnCGCbXHNUL74fndvHC9kl3h0GjjGCF
zJyHcY0nvHVkBhd+G4EWSjDCDcDlKtrQ5mwAzYfrMFM36bm9me3GRnI/shrYU5m1ftPimjW6BYk0
xCX5Snxm99JRLVT7cWhldwz5pAMShmPpd+bgIfxx5gkaeFb1N3aJVcePunLqYQal6JBzl/aAz9xA
H45xS+wQBhULhDzedeFLJ9YV8991eRbxmO5jJzQ7YqQi89EYG/eunkOdPDcif19gTROHa9I2ybYC
euYT7l5a1jG8AwgE5C+WG9qF6gLkEiyxcmmzHzFczwu+xPolHubqu53CkQhku8oZajRzOY4C5soT
JMEZqJ4TX+muyrOtTk6tAYIlkq+L1OiHJVptvPSoeyPAyl59lXaK1sJQ4gz3BSX+hejdfNjEFDhQ
lmzZmr4zW5P7xuMcy5sRsLeg22JbnGALC8Rb20XGKwmvUPQa3htc1oVz38IdeGGIx1Ez1sRENhTo
Jv1UcT7ofGRkHioKhGxPrhtlITvIIq/QodL7KdErV1jxgeaAMCFGxuc/Za6kvGY6r7HcF76oQ/l9
QHdOYhkMc5oJyg6ZxNTG4PooRqldUHVHDioORGJsYtrK2dJnDbA7wCMitNbYFSUqOg5xrRkxBO6l
PE/tETMnB4iEY7UTQ8sZnLWn1apS0/aGVQE9yCak/6pJiAz25jC8n6lMW9oiOFE4Y5v5I5sWjDR7
JFkT3SspRmkdLt/srKRBzxtKC7HXFXejaNi+ZzEg2lhsWCA0S3UrChgtehz9C5ust4FYWNPPusJW
iMWd5Ii71V7AmWS0F50wM9kDRma3oYXSmDeugQvBszXOKzs20Njn60+gamwelKXQxiS5Q3ciiUFz
oSid+SijoXM3WL+XJ9xnNd+TlesFs2/HfKP5wxTWYDZMM58AaPCpWl4+ozDCvI/80f0uvCiOz5fR
YbAmeubESzRbN9bCTwC1babn1Fa4gYxwEN8d5eg/bKJRA0engEJHM4Rv0eBWDA9do++3eVGFjw1i
gHhjmWYtg7FA2Z64vflqLmO3Rb6HRa2f5VUY4/bfLJnZ0GXXjAutmlK4N1b+7NjadO0mcCZxq4cA
rJJJ77YsMMxf0oaNRTfjXeZEFTkLdDM9p0pHX6HG7jZRpfU/qjpZnqWMrTutskawnQS8cIpsmxhB
Rw8UqZ0LiYmLfF5MN9K+sMzSag/pIsfHcRHMOblx+gWp9zDKQWf3jwNF0tep91pxhA+Y3YVoPFlX
jQZN76jn8za08k6dK+mkT5YMq9r3VNnuDAUxjKkq8NxNNFDnbvoo4cPSM2R/Tb32Xaue6jwg5DeD
uKh781vYF6sqR5hM8NNBFTSmsbrcLtUcmoEq5uVRVeDcg3aS82VaKQ8sANlkzAt4hQhc7wipupks
+CwQSCrnTo01KzMtJVvifo9BMdJ/J6hrR+Y5GhFODeHX3jCb15ZZ/h2aCuK9ctEbTFvTqr0vYg8S
NKY3+cRL69zFNVpE9rnI2XiFM2moj9yiDCgHlRdYemI74CSqBP376HaC8b7q4l2Y1jUtSJFHRBhA
wIhPeu5Cqm/R3+y1VKM9b+SG8aTNDhuijT7a9LF6wCWcayM+N2KspBtHZsY308C6vhF6g0w78cho
Vu7UygCWzUqzhgvAsRiMypmFe5pM6Tz3bvRewQi2CM/Ga63L9rYL+RdJuI7He7HIlD4lVJFNa6XF
81ytIgUyil7rQp/vhMOoI0BoT98cEHVG+QUEEb+npofPYT4MFsC2DsmtmWtGdAC5WH5pk0pPGIIW
HlIRPTavVNxawg/dMIX0PEas7+Dkx/sEeR3sC0AXHnltveKPoxBQfiU97bpJI0o0G8fhkYAAliST
eNtXBrMUfEs3119mERoOz8kYTnVTw5B2+sHFo2/KZIW/Mz31h2IM1ZagbBfkslcv16mGU4jqwKlf
ERLEHD2EgbM1JMFuZkxP1xINrX3A1d/uAW8CjGAnQZEnZvtQdT3RRzbpZNfTHFOdI++iL19NAImA
lbbzFSPiYfBnI/K0LwgUYP6ESwysuRkW8QOHJpLIWGscIuEMm6l9BOuU5THE5pKgvyEKeazi8VBl
jPLxKyTT1s5zmjFOr/rnpnFWEd2gc09DFtMfCgZPMFi9ULCuMryULj42bVsVIrF39tDHThCVhPRB
OS9nxvlGVvIuNWH1daAYQmgcZuEAC5GVGW+FGBs/b2LnIlUtVl1nmCbWASrCTQOsBooJKQEZB/Hc
ZAg16/oXKwlnCRxXVYSsu7TdN7C8iPYcleouHNikPUEOK4w2Y2qZ0eGlkNT5v96EjQSRF2rm8MOG
d4Cnt0DaTDVc8AinZmkOUwXgHNwanuONHByhw8YdQL+5xXjuYkaC60itf8zIlc42AwfloyoHXrgw
r62bfpjGk0fX6BEau+KEwKeJtKpT00toGOCySldnvKOoB2mv1MyHJA4ADnBs1VvAX9MK1yRDpLMz
524mqgB9foU1yIf1zqRA0GyC7lmw5vgadUEFEwEHkDWXrGzwpcR1RNLaj050lPXEsmFPNovizTO7
9nuGRmC6BN9bP8syZQofOylJgPzMDt6lquriSw8T9KlvZuayYGrRBhFhjFM8aTwGrbHe8uVE5Opk
sG2aEEeOmeoqCNt6eWy7xprOjGaiW9emk3kp8lLmvk52Nq4KaE3wz2ZOcxOvPVkcKBRIXKPmJc4u
KQom580K6J+WdAJPOjcP2mx4Q8DDF1d5A43Ml0Mz4Dhq0yWodUA1NERta/Ug4n8nUyU+99qI7n9c
2SNVJVhwahMAv3eZjG03KMA/foea511Madmdd3U1MmJRjb34FROV59GB2gobSfuRugqF2azJMDuZ
QzY6/lgMBlBtKteLJVrXlDFMwfVTJ60HFaydKPFV7e4NhRLec8q8PehzmRwByEyvnjeb896dm95G
dqMlETpzQUvBM2X0zepNnQdWlZjxqY5M5hRoOXzQ8iOJMKC7zgwlwJ9ZqYIkZGHaRzo6ZJG5Y0f0
9IBOsJbuOk8SRo53qaJgtggZ4SuWAWDP4jzXIu52HA/JpWEN1ltK5NqPNjGaMzdxnOFA8cYJbhq9
5MFYHHlPsg7rhR0WYejXcZlegdZD8MODy1uGbGV8bDqcERs7ta03lbUEKFhON0XP85oYErgGqqhg
aBv9RG9CupumipZm04uC0hGK3XysSOqC0NTautwNqSJSo0pasNbsrDlT5zEj5TBe3MRF4tpoZ4hY
gAJzHEpZe5KBc7Lmsl1SwtXfOyNOVYCfb7zMzIyZZtd1520ya9igC+0l1+lq+9ZUGezqs1eap0gp
k6qAnRP22Fg36kQAxBztODHWX5uyC531+58Nv+6IvEBJW0TupYV76BZXlDNvSYioaTMUjf7aIV4t
GCGux+QKCu9N3rboBXJBLO8ma0R6L7vRegIU40xHkHjWjzkZlxuFrx7+aw7zgNNUZNe8fAJiYgWm
iP6L4gSCgWDWzjIWYf7jrHLvsSYU3j4BhVEFZgU0i9NE34LNF1zMHy3Q8MfRHFwszVnCHR/iGOEB
YCDfsqAAUvr05jfHTqG+GZXVlkcHE+kQIPtIT20GxpjVF0c9Qp3codEfTroTYD8W3s4ZabkBD0J6
g1kS3Umf2j1SblhOl/SPSdDIrWKWe9Ut7UPotM2VSkzVorSu45AOkF1aO2IuHGCjBTGdyUyhiQRB
IlME4dh/Aa+gxRBHs+zJEi4n02TEQHls+JjZYypUdlu9rzN1itOWUnJjNZwvNxKDNMw9Npsx4J+6
3dWYVuS9EEDCTtTNGpth2aePRtwx8KWB3QDmJQl5hDsN+JFXkiCevaDR9zbO5OESgcSpk8+6+MYW
N523glSIYG1JrprjkZSJUqWhDAT/jbG7tMvA6qoCZCnJqA4EACu8Vk1OZROlhqtO9E/SMw4UqLs0
mMO9r1oLSwpmSFJyANaCNMugf3a+V3sJ5f00YE27nfhtJaIJzSINZlW3dbhUAmW66HEic4hH/MHG
8G3NV+12nmPEFxPxG/JYVClqh5QxJRWQYzNWj6P1pUzB9+HvSaen/8LGKvSyQ3um6CJe14NabkYi
KS7/qwwzQoaKkUY4YB5Eumzah4Zk3WL396bxH6YKLNSmlLQFJHrVVcb6S8N9zkLOeoqGe63b0WlZ
2tHXIhyEAjvtMYY7Tcxy43wS1reOKj72qfFU6ILcQmZX1joF+OWiZjHGteAToK9H6doPlCVwPe19
I8tvCvhQ0DpsUGHm5J+0yMV7Ve7P+YJjOgwZTIMVz7I/9OR1LVybKem6Vhuj2ET5mNMEdmt5Jmrd
PNcmg8YAXqJNg7vxrKIVrftqcetg0Yg++futF3+6Da5nYreHv+IaH9v1si1oUjfcBt3J6psMFEhg
EJASjNPyox/G4ZyYWwT7C6nDi9YNx8FCxelZ7eRn8Vq2Dlip6qg20AI46prZjHEkIIyeL0ipf/+a
sG6YjGckMiHj432zVdOGy1gpRk6aRU+pL881pBpBmzrZpSq08DZM7faTidefnhaQIEvqjINsU3fW
Ccsv78lgJ1Eb9Yic8mE0KzAiZI+gVW/2DUL4ra7l4VGQT7rLmRgESYkZ3wS5zTFXWp/Ildf34sMb
i8vb0nV9dSSZq9/p179Ek24L7VbCaJ1645SoXuznxJ1uEZcsn7B5rD9dak0bFg6zA6Tj7y9l9I2t
QcqpGYGZ7hl20wp6AkFKf3/5/ngV4kMZT63zy5XQ9OsPaiE5C+VwIDQjMhfyrtJu0YM2n8xIf78K
5xWPVQUk0jq9/PC50WKmWU8SpN9jQ0c/ERoMkJlNGf/68biS5yL4ttERuvLDgkIeHkSDuKt8DLMC
yA0/pIosOsndnPz7S9k8Fm8dw/J8xIdLSYpmR489mi+cWc60KnSOGCD1baMIxfq3z4gQVWmySoFy
A2K13t1fXn9P5BP5exTp7Ia4zNdWA33E8pOr/P6VIWQQ1KOrTcFCovDhhZPS1YAOcBmdvMltSrYV
mt7Q/TbhKMGHgJxOZujBy1guW1h5lBx1Rd/FCO1P3vzf9iLQyoawqSh4X0xpfri1kWM3Wi9J+tAG
iNLusO5KZSnP8gkdYJtM0KPIo//kQ/htEeaiJjZCk/9ymPl98Gk4I8VJsr6i5XqANakhN6HCSGV1
EX5cQJL7Qe/g2CQMNv7+eP904w1pIFWQDhshjsb3zxfplSm1hN8LrdXZwEDx/BQOISfgwjhvtEj4
o2cYl6ndGGf9gNgcQy/D0NCYPnmn/3TjecdAtXHThbA+FAGiR3ybcdjysyIhFiIhvCZd540tUzsQ
79pp0d3mk+n47/cdJidRvSwLLKrYdd7/eJvDtlkqOnNs9TXuNmjNS6fLEyGmaDUdOJ0uId+AWaPy
kyf+h/suocWimZE8e0EV8v7SXagxeYyBG1QE1fpe0dRnNHA4boNRfZi6JgvmLC8RM2bxNsH/tY16
VJfMsKP939+A33YVVi0DTwrln6Bt9nGpn1I0dE3hVjznBht2OU6cpSnT05EUy79fal0r3m1gXArY
m85VKDbkxzB2UoIGoyMU2c9KNzuoPA+30tTn7b+9Cm8RnxOGHqKn2Vfe39lZxLHVTyO8Sl1voL4U
yc2kKfuT1/X322azYrFWeYaFAOuj9qkT4+RG0Hn8uuYcOcRFRvLcGnw1MP//+w/6/cuwjXXDJ9Ha
cD1kW+9/UJgqlMEmlwKnoPfbscZUCD/d3hapTYts6WmU5VGbXfz9sr9/HOzLlACWMNDHg0l8f1ns
tlpbrunQraNlu1lCIJtyksAGMc7nbWcAAUV0trG7z1bD31+T9cKUAwi5WQtWPdyvW47IRz10ux59
sDFNd7kHgmQ29eyTb/9PV8FPTVHgkhDNj3x/FRlObW3XReVbheFelJXzNKVa/eXv9/CPF8ESxa9A
qIUX/P1Fhp5SQO9z2nMmcttRqJwgjcr95AURf3gZsaaTxA5H1iOq58Nv6c2pGYizKHlUvXVpjgPT
RGqicxpI2qZlzr0RXqPv7NaKv/Q6loKl7TNIPzI1gjiF5F0QTU6Q76TdV3Jwv/79JvyWUc6fRWEg
DfC7Jtgd58MDNYYJCh+dPr8u5JueROq5r9WNPS7VGdGf6SlvZ7KNyX6Cuz06/YXrWtADnX68tKMZ
8ow1MRMU6fj497/rTy+457EBoI6i/Pjojmy8frYYJFd+UYtiF1UJI5tBwKgubJTZavgR5QRaiNl7
/ft1//C0rPWVWDWaDPHc9Z//UlLRXnNhAPBSgHBhoB26dEZCBoqjXny2Son3iE3OmrwRBL+g2IN4
aiEJeX8tRpeDtqgE4VBWoBYCQRNAXDa3RY4sqiNHAy1y4kGaK51L6S34UsCHfXJuM9a3/P26bwNR
ZpNZpYMOwrD3f0TuwRen9VLitDPwVxOaus0pPDaO3jb0bOf0KGZE5gwspq+11hkvpje9NZ0tKECY
hyhDi68yty0xlSvnGs0p5jajUPYtYQ70xeoGZ3LT19g5FInJNOgT3WU0o38mQP3DCyPRu0KNdQHD
mh8fHJPCWa8FFg4lrP6HhBx6E9IY2spOljeLE2qPAvXAxWTSufv7K7M+pg93UDpiPcMggATw8mFP
iy29q3VGBX7Blb+NbqjvdYSvN5QR+o0CB//Jp/GHdcumKGRbk+gGKU3fP7ESKZGhx0bh5wgIb6iy
+6u5hNn+91/1hw8BPq4BWFwCrBUf1wV2mCQVHtqikgd7SyacYsWKkis3q8UnnuIPbuyfHwL7icnD
4yyDkPrDO0hIrMUK0xR+0wl4/8Bm6bDN/ZkYyEuMSaKGh61jyK10vpXEwLMwFg8iCUHMgy0zBvWv
77AjWHJoAP08K1ofdoY6V1HWD4TjWZpI91ZLmVkjXvzk0/v9vaFmQIrJsZdlgHLl/XP0jGjOTb4h
gHhT8lg2NCqHxhsPJTLdywp/xScV3u9PlOtJSjwkpwjPjQ8HGQs4GtUm17NWfG1LcuWOGXO4iytM
f//25eFSDq6r9X/wqn74aQnDvhzyVu47fd/8N3Nn0hw30kXXv+Lw2nBgHhb2okayiqNIiqI2CFID
ZiCBTAAJ/HofSG1bLOojo71yREdHh5oiqoBEDu/de+65t+yP5iLU5x7g9g8u9fZt4BogYFzeQJsF
+2TsRAVajaBkxAxlRjp65bsAQizjg6v89VmBsWaYsslD1PP6WYVWahZ6MX7HSGd4TF53BJAerpV2
F48sPrb/hxv4x/VOlqFAt2YGnZ1vBUPtrvVJ0kRNnkPCrz4qIvxtWDisdSy0jmeRhvX6q3WRjEfD
4qsxV4crKDxwNFTZHY0+cT84WP3tUix0HpWyJdrAX+7yH4trYo9CE1UN2UoQuT0oDECOrqyrhmDU
zfs30Hr7xNDALwhrD1IBhbll4/7HtSqvRhOFw5rIANt6af2Gc7qbhzfCt51814DPwpXk9g8FsLVN
IfF3LmXdGz9t43XuiRZCWhtDxEBgTtdfiXaDm8L64JV8O3iXD8mgspBlR55zMtGYin2j6JlkfV0I
LHhxvEtonu7evxdvb3tIoITnkxHDphrq+utbQTua0tEQwJVDYbhP46o8b1ufzO7Caz+41HJXX6+F
uF1s9rusw0ul7WQwNVnvl9gP4AZmc11sEAsEn3WIsGaylCYqqQysZD2E00e72L88bQpTfEUvdDmx
RyfXjSOUtC6b6TUMUD/GoZlgsw4shWkxPnLjm088fAze8Thf2YM7HKciaPYwcZKtCChZrfNgyB60
VdyYyAburXacP3jUbx8CpRifvZZJSZVe6sknTCKlhUmW9rqzw/7OMJPmsjepKqUJvvn3n/fbmxFx
MGNMUYXkIQQnz7utCpOmTVasSyOKvto2tvQBSRZhUmpqbtopnT542d4O44gzBEPZYoI0KYK/HmC5
QH/QCkolTevKhxA85aewmwG0vf+9ls/9enCxsXMsZpCAQWadek0EeUpNWGiKcDQSDzPeTkDx9PNQ
TYd6UWGjjxnGcCRIzvRXUYn46/0P8JfvyVmfnfKC+uIAvPz/P+aUQs5WZFf0GNhGR9uo6fNtkerk
7v2r/GWksJMMFrqKRwLCaU2cObJDbQf+oY2d4ZOahlsqs9UXr2Spef9Kf/s+xIuEFr4dFmn/ZI6c
WpyP42JMLUzih2NRDS+BGYn796/ylxMwlSsKqNQPqfnYwcnwmBuBIackb10bXb/NbfUrLBirfzDF
+QbqfLL1ZTltXFshoyinfqv98ZvyZLgHQVuSvxojhM8nhR0TMcH7n+5vg4phtRzAQnc5PLx+psg0
YzZdEmkSAKxrudB+64J+/Sw1whHe5gW6G9c74ZfoySnVfnD9N8+A+8KoYVbG18STOJkXmBy7uPcc
EiTzoXhIjai4DCSm2ve/5dtjPltr9kdUIZZKMhvO11+zwEEsWZBTEpE9G+6iStM9CQIo0OuSnrUP
u4Iw3hAJqIX4elul87NrpQSoozPfGlmvtp1RBg8p6oLNr4/2r5iIl9k3jDzNT3Uah/JnGsr/vBY/
6jvV/fihLp/F6U/+fxicYi0N3Xfspeq5nP40l/76+X+ohyFRJzS+TfZlSwV82ZX9ph76WEupGTCx
m5EJGXExYv7jLXWD/84mwmZmsqjhcqxirP/jLYV6SMeEDTmNIjoZbIz+jbf09SqPHACfJ5ik5Z0x
PfvNYGrQsNH4D+1VmqnxmAfmsx+RYVxCaj+b7VyuU89KP6h4WtYpMYveD91ll3jZpR/Dm7KUAP6Y
fm23KjrXUuZKxErOD7Bx8/q8Msg/3URxHhHbMcjcv2iWNPOrHJdlcD2PsUXCi+vWLSFihtcdaDGW
3c4ZutDZxjIg9IGOOgA+NyYTV3Bvv4MituINmdQclZoujZpdXgaT+RSWjemckUtEaJIpMwBmnpOL
ehu0g96QQhQ7cCYqiW5V2OIxwTD3nbnVoW0hURjCp0WvjdRm+DIUOSiWETEUaCt0tN1NTu3izgdV
DrJ+FDNgm4iERvQytC3PS6gLXwgFn5O9Efos3jlHkT7HBeWShyLRDxByAc0aeEfhM5mzyzeA7kFa
HZlyiymDcTgTXnZMh8FHHUmUbVes7K5zx3MVV7r6JKMM30CTDNG+AqlH1pVlXdtJAuUBXJb5VFXm
tQHyHnMNKOpLkckaQIg/ICZzxuALQFbpklIvgUHGI9yBXVmSyX0nYUZTyBqdvrwAlWDifYMNkO8t
DJtPo1X7jxq9xRYtOGpAT1TiKRTU20yi2F96iRVq5XlFGG/ibOaLNmMWCcIAJ7t6IdmxGrduy4Zk
RZYMUklalABcFI0x68wsluCBzkkjsE2V8KBTmoih5ylBXhjbzt2AcsSDClPSRI/9RG0T4artDJQE
2qFR4Pq6gfkxDHeEnnHN2K/aJ7LvUtA4E5UyRzosxYmGl5SjcbsqpDTcQ9hU2X3gNkQa5IkkEW6S
cf7NREGGwzBrSdQtjNL299pho4JmBAi6gE2AxXE/DzYJKWhhZye+7nJjGL+HTqctBzVqm0PsdZPZ
FIcJq1ezU67kwNC3WS5vKrMRTyY9dCyIhsuzH1x2YDQgShs8xhBkTXPNpacWmi2B1sXWCKK4uymk
5RQ32F1UQfJLpUW9tjFv53ulHMaX5VWmvNX0GBIwoST59ONmBE843pgtat0HdCRpeUFiuGYU+sXy
03gjJILI1T9/GM4W2BYdEXSxSc2I34wgMgiwBRehj5GmFElIUdUaY2+AjhDVSX9ODznwv7qJkUyb
Kal8uRN4SY3HDvw/lJt0YDQ7GQLYATGhA9JrpBM7jT3funYk/zMRIoS4Skjrqh9kK58mT4M9iX1q
x7wpDWaKEMHjFt0g3XliZvn7Rt8pc98E7PwfSBfkVTGFho3i9g20dhIuuuJm9OFl3aOdrOS2qzLm
DSVDBmQeEcoLqS+X9yjPjeycAmeO8GviePSNBZ9UIR/Girmvg7b+oaSR/UR3hg3VboT3lNZ4BvO+
sdTOs6xDUVjdzkjm8LOTu0W0Gz3p3idtFlw1PV6kdoL4kYDUMSGNMFGuUzj8iIEmHPRWQL5IAMXL
Vl8BG3Z7AKS7OfEeoMSTa5jwqBT8JIy/8CuHPriJkgY/qWcanIBxo658vI1Hp7DizwNybJLBbSML
bn27vq+d6mfbxIueEdvr3izpJ/XEB0XA03vufuZcpUzG+IQid7yrLSbCMgNYbVcxOCxt+rdlU51x
Ful2QeI9DjkK3Lom6LWfrc8ibH5UPOfLoAX4n7rWGekIcj+1Ij4P6v6lVhVpy164xRqcbszYuDNy
pAejDKYNaLjiJppaerDo9jqceK2hHwDp7YUy0x0B7CkkqDG4HGSsGA7Dvu/iFWR7a4sLJUOK31wF
dc3EygZc6MVYchXl6eewcraZi8WwTEihCBrYWwUhXF+sBNJaUXyu3ekIeBiro5UcgEvvfTNtD4qc
1s4vXLI/213ZUZe0w6WUwloAnOeI5xW8ioffp6ckvTPR0a5aRx0dBZcVbf8nVjC8EQ2vbOJWB6zF
NxixSJGyHe9xDqZ7BywfNrEFGyPRocf23J2T2XVOuMGSczlfxPHwVcycJslyJo+qJbGAs2gDhHAM
11HUQQjsnX0PXXeOwkWKukls5zsNzXOCaCk4Er5DgXN6igvyV9eYGlcEcJqI5002vpZxYefJvRNR
NvE4U3URvaBZc5hcxWHVupspy9NiPc4p2SSDE962ZmR4K0e1wGL8Q1LU0VUfe7emGMZ1ii8MPHD/
OAzBrZmn0G5ldoEM+mwIa7mKFgdrFjNxa2LQEzffJ2LKt05hT+fTVN54RkoslCRQ1ned5BAZlDBY
JlmoDFAH54aIXnI6FeMKD0SOR3zwzRknTo6gM5nH2yiE3Wox92y9sby1utnIN4kyWzSbUg1rHU71
86jmXwaygLRroYdym81eTEhAO7RbDgHjfrBq72ys/fxhMuORvr9OUABb3Zjhh/eTL9QisLQBhge/
afWZ2KR2XxD0pAVO0cB6jtoq+RoZQvhrPyAKEVKzuGDmmK47TCEb9KDhlyCsrYNLjP1zinnI2lUp
Tpq+ygu1nTCokeuUbBIsPWdQmMje6HJH5Fti5cJ7KXoDOE2OghILiWts5Rg125j14jJNCsSMOHMh
F+lBPulUWaCm0+ArRTHCs5oyuy3YPbJMFGSH+Hryr3sreja9tiS22SABm25ViQKXgB3/xSsiZV0A
/MeeFfZJQs+ZzQJemnAQe4GNZDWqnjilmQ5RC0//Z0TtnpDZBtlOMxkZObhihsyDMBCdZ1Pg+rM8
HI5FTKYyGZMO3E3px2mK76icRtwSefhokj4AhjmBu1XbqRnuarMwbxM8AuPGMOslB2eMF9qmNK6q
OfXZclEW2PcDTg45dOl1ZRDZBWsteCG5ojibzdE8hEUR4AEHDN1JpTYlmnUQn7qaWBZzjaErw6TU
mn7LDiPybnGAL9C5foZ1JI2ivSRLL4OcPQQtum9JKEFXtHdtO81nRLQSQRZyziKKXdsbYUlgjlOS
DN/oCk57R+bWl1ZYDiRVaubzuiauq+VM1qdnGJeQoff+sC3IeSJHaDAi1M5tZn4OxmjfRuARcWuR
1+x2JJTDicIxYjDnNDL2wD2O7qWVt8EhIZTlLtTBY1aS/Stpo5Yrc5BnRS/qq4we/FrV/l4yL+49
MgbsTecY1j16TnvLEktDLcb9O7d63GONcW6JqsjOXCbQMwUG8jxzGk7obNyZDrH8CJbDY9Aa3R7t
Ol4qpxzOVQdQwskK/3Zgr33bdz2ku6T1j8rzfmqcZucC/TrWz3CIe+Ad2L/zKmhICCUB7zIv8Mv6
RCBcpXZWVhsjwlC2TeKq+taGUpIJKof6PMTfeDXraNeTrLQnBgDrVTr3klfbUUXwSRkdO6zEz+O9
ZVDxDZvceCExNv1idkRXEckkynO6fARfBQPcEJoXwBwN+gozKSdHGVTmWgNQ+MGaKgFqASPYB6Pu
CLrmUEEfO1o74+jCA/fGW6YeKAUsQt4+NcXEvjft+rMZ0/6ejm8f0k0iNFw5pL8UyNYOMQ7OXU4h
+kE5jkHOa25MZ7k08yO9LwU1c3SeIg46Dbh1UhnXtvKj/jiQfHtdyGj8LEyKZjtR+ZDAStcQA/S3
WN2FQxteOh0Ffbcvh0+cKEEtzEYw7k3aues01MTES5KAoMW5MyiQ0oR4R6cNY3kIqvynX5kM6bya
7K8JQoq17FD8r80pwl/odmLc4YUFHjGMZrQXdQIM1ddhuMF2WWAoHaYXAR0i30UF6dnrzrf1tT8a
oQMblXBZIJoeyn6dJ01wxBJ/W6oZ6Kguogb97tAFh5RO4L2DJnG9mLAPfeHoQ01zfEX4Gzy9IP8m
WmW1m1lZw4XXRIZB8nfa3mJCGg85DQCopg6ciEzBFzSLBF5rQlbV7Mq4QN/NpN4YuJ9Xdjbl0xql
TuJuB7Y7yXXK409Wo4CGO+Uc00G8Q7Vz3LbK9nYf2Et8mEXqGYGCOKk/Zb4qi90IbNPbsBUD46BE
eTnGpHwrZuqLPiVXChX75xg4ypFZ3TqG1exdDVlnkUpNyyqCwrJDkRJfuszi195YEyQQZgZ7gCR7
8MaW8Ix2TrfEyqWXA0dshNWO+y0EefJI/01e6K4cbo2Y2I4a40nugBE2J6e48LAQPHS6lbtZ6GwL
CAEGu1vjLLdtsmyYg8QGJwlJypWJRUeE9nhZKJuFeorMZttkJD62M6O5D0gsdFtI4QMgI6822Whk
TZsCcypjsv08DpTkMLfDxoEVhCGEJX+v7SX6ph4cdWESVrxbqh0H+MqqWPPKGGctgA4IEjXYcDpU
6BynjB2igFS1wPQa77MvQ3cd15y784S3tveUzSI+y+VUSbgiKR5ACJWV3MTa93cVJbDLsq2Dz0k8
zT9zYNXdSpnmfF2Z3TUHSBmtWz7tNioHsPd4tfAXtgY2dGX00THO2SsavmrMYxhClTfz0OVpoevs
sm7+pLrc2yiiw6N9ORrFjR80Q7QySGPhR5VgAku8KCGdxrHSQ0/4uiZQVIOaIdeZtIAy+94287St
elcAScxc6MeVkaodcAiHJCzPXgYkx8zjGIxEDgiOlsSS1cH5JOEbtj4B0Ohq1fXSYnjxCSe7m0ZQ
otiXFqp0L+PVkPXutDWn3IYbygEjW6UdbtktgdrFRttO8ugkRfvklYla1UjIP1lO3249UCTnNlGk
hxqLAwNSltV9P0orWvu1dqeF8hn99JiK7k0z+FElmlV3SNgEp7YcnDVPPvIgMcX245SEHWbkXDjf
OppbGwcfHTt2RQBMp1Mq9/T8xDGd7eJcdjB2EM3RaCtKohzaFkaHkeWQ/xOp0IJrFx56ZlUbW4EI
cEnPJMmll48sbtW5HDvnqp+1OoPfAWHZZMyAZRzr8i7Kk+KyBBJ1X/lTAa0I/Pwg1MzdD48Bj+UQ
512xa51JW1tat1AwfeZ4FgqzyL+TeSV3Q9lnzrepd4rnkjBtHuwUvBDHrA/CE2Kf13VzbnYRpNkA
iZSFkbDIJtbiZLxVXRwg1EnJPDrvB8u7m4ORdHlhq/pRDTz0dcM8djEWJuFknKYzDoFspo7F1Jrl
bi4V1kAw1cXebiF+rCdVZLe5zZloGxe2/7W0krJfU7Op0o09CwBKqylX5VlgF7O1K5UMXkYRju1F
4Y0zRtBp1g6EjrR+LuupfTbJxX3Av0UMk26MiGivkX0pdw9v8eXo1hPNuQKaxbEophFaQJg+pj5y
CDbzRG2edew4f7I5kwzUIMVYaWRGdmlLM+k3jscrpp3KeqI6ZSYr5Y3JMcic+LGtgnvWb5OVY5TN
97FHHo9uO2o9RtYknwuaB4cxrRdh9a/6llcO/Hdlivob68KQno+GEdyGQG8EDja/Iym2x/Jip06e
QqhwCTABK4BPmci1gxHOBFxY5nifKeyXGSAR9o+RlT72IiwPeWmBg0RrkTxjJKWw4BmAiLEWD+DO
H2nxO+V574T14+DblbdLZ2uJhVUBlQHw1DpB+ialotnkQOnXWci/WyZ1yhQpqgGwM1b2VbslC0zX
N4tEOqL/vAqr1AYB0XmWOMSSThXRJmn3jb/Npt8b2GqAixdPAIPiIyFi8cjRIS9EseXsxi8RKABB
uyQtWWulCFx29rg6iX2u3IfQkvOalYkf4510GLzRABc9caq8WlYs/jz/VXeiIyueUNw653gEDkkC
6GRF6pwNqD32zMXaNnas1ouDtDfFGv2oRdKdtDXQdEqDormukpybgdhvNiecnv5cHctoGAN7JaaR
spMTCGPegS1ZWBka2Bd0oojyzBRp8VS7HvdKAOXTWHxj/m3llV0dqVmbzYNj19IOOf465QOWYR5/
B1RJnam0ZxUy8nLiA+qxdYpLSYeufalq9IzbKl66V79LOdSvuEm2yikFwRvNyos0NxbKeRvEzTaq
4JWfmaNh6rXv9bm+xdUmngzP4RegteQ2/a7tOIL98tEwYDvtRmnyDHyR8OV8R/MzUbOQaqSXWD4U
7Lml5DVisJ7PAMnwlZR0+P2K50TlVYi6uQYkw/On0GZVx7ZrK/lEW5o/ScChNA+m3Zf6lukyyfcS
WVtxabgdgzLluF5cki3j5h4ZG3lfXFlMPdXF0Bf9Ixt/qT7XPnGND5Y0Z9CmTUBymjkkMeYLJPXt
ugsFv62iY4lrbiT/94ouOJ8KlXnvn1MGBA5eL9kaLOmyvso7yYwy8Bn0MdRpE1HXcijboT8jnGU0
RN2jdG/4irpErruy7X7EpE1MwD7rPZyZ0q0uDH9Sq67T7udME0KNfz5HvGrtoAfMRA2Skeiv/ptp
pzXlNlLQGxV7AT7NKZ5Z7HIprsFuAEYOG+k9/dFYufndI/4vdV/dNFDa5P/4r6874kidgPKSHIUM
gk4b7+HShPujc5CPiR2ZmcOotZ32utZOhne9Gny6xmbQZTvH6iv1QcvNfnNR/u7S8/cwAtGVOZVK
s5lGgs3maeUHhniiejeY65jR8KPjeLex+9k7uJNsCUcZjJpk0x68zm6i1ILarWhvy7HCcBENxNrl
NnF3tSYyaXJa72sLGwTkUTpyNG5nwWI/KaeuObgooHJgB+6C1kp3kdVaB3xbhKBHft59ZBh4Lbjk
nvJmhpg0Q3qmRG2d3tPZsIXF8kEvkcomY7vpzpO0QCbjePqmG93x0gkQ+udN0n7QUH57Y3Eamg7W
UIpcSyvq9dNsedVIS55I+qaXfAENxj+napz+SD2AjivSw/OPRGYnCsXly7JpDSPa/mxRLXNhvf45
gLo6kwgCKSN1VRlfze5A5qpnRAcN9YZc3TgKLwBrBNeGN4hDHXbRivo93hWzh2a3M1SDlzRNHSzF
7w/s11qB5XNhM1u0fDQEabidGiDrFvRCy4IOY9sG+lMRCJunHdvFzszZG7x/sdet6t8XQ3tBfXPx
ov5KYvvzJgB68htir4FkRQja8bILB0Sb/pcyMbqXSASQCVgUSU0kfeHSsv/jbZ2GOSflPGh4OUnR
ZT9rZMBomnTo15QyWBve/1qnA5nL4bBB9kWHlD7AaYJbPVlZzXzUrMSvhSfTGb2HaaIItA8JrwYn
Sj4RRSgWBirLM3us3x3w/5xG9AvN+n+VLXxjxhRNXZwktFRRq510NrPRznRBX2jF/r7tH1NZkhOd
uy4JqA1dmGv2HO6wNWQi6BaksnhCYNkY1HjaBWQYdHiCexRFRIvQVLySSdqASamDEMy1XfjJyglz
ouJi5bhYKnQ8UGRTzB/rNhkzzhizTdizk4+gHo0UuX/MFF2SYYH84Qz/ME5/r1fM/b/bMt6gWGhp
JCx7UNehxWRTm+6WPFWwapWh5dcQBFZ2xMye2Vd0InxB1II/TRjUlaluyhHsF/RIbcHKhtRdbOnc
0B1sc82iqwaTXxwCDEqhkMao/LW5wC2jMebfzQACANNh7B1bzJ63STTxp5CjPHAzowPCwWXGs/aj
6S0rcQ5/bm0PFR++AX+xVw7CBzqnTvKcCC3iHSLn8FB1kkKwq4L+AsdV9BNAFksl9zhjD4C2rD30
yo/jxzoC1LTq0jT9PHdqvg2MSbGY2i4fwStjulI29ffyIusEC3qJpKy8ULAP57PUmyZU6aXLLpq8
296407kTq/OpwQuyl1hRKE4IJydfHIJGtWsI5CRzN6OStLXnlvwHN2JLtZ66lF1UgfwduDiz4N7Q
+GcxJBKLDWYqMdS5qjQLdDWh397/3o94bRFlB924ht5ljqKUKmutzTN8UmZ11MFIGIXKWsrXfTSJ
djv8+g195nIRwuNlvmnk2ELYSLIsOqO39+smBHzpgDZ4x6CBuXExs8fHfV0NqbyBoiWe8KUrmjdC
x1SaCTCH2Rg82k7HqMlN+hyTMbZXsVJ1tY0FUlARG+EzwrVLCeaFZaXOpyvLdzlAljKfjMPvXRqU
SmxPQL3cldEO1calsvnTagr7dkoKCz4JukS471U9lweOTfVHy96J9gFJOFMFWyhkNCib/VNrUoRS
RpBlakOCytjTA7QMbvmOzFOhi+B/bbXpFYQXHsH7s9Tp5GshO2aZDbg+kuo3xit75HwYhyP97nKJ
O0iw5KabhtPtzfvXOV1cLVxliwsQLT6XDIMTTRitqBSvFIWQ2g3zo2OxzeflXbq+Zd2R2ZQN/wiA
/uP0t0znryY/lE/L8grqBiATGo/X0z2VXBfUadOtXMcIPqeRVf3ITadrz9I8IkXErgOOyuWMXv8Y
z1bzBTZI/PP9L326jFqg3FEyYDVbnFAI4l5/hJG3SFcFDdk5zUgFnuJRbBLt/Iimjpf6/Wu9GUBc
y+MeL+4NxNSntrO0T8gTcoOZxIimePG8OGuJ5in5g2hoxCroQv39t+Lh31/XR8FOYwytJkvO6+84
R5Nt1BXgRCho+qaZOBxRwAtukUcjNXG86XuVTIys96/KC3nyeG1zMWEGCHMdtowYlV9fl7Wo9mUM
/oyKUHltmlIeJtfsGpLSyprQGbfxv2dBoX968FC/e3AsECrnoXyWqZOprRFO7Xe7yTt7i4TEOxY0
9qaNiKPyNqgG50HAsr+INEVHSGhD/jmiR/xcZbZJMnschpx+KbqxAg4T9cUsE+PGTobhuczCRUmT
RfoA0t5rNvYYTc+ON2DSB6nX5hdMmnR+EI6/jDh52v1s2ZqsFVWHN9oKWEWmrEuyL00UVkrh0G5R
3q18I6icffDr2NuzXhsw8GMO4uYA2/lcUarqf0S2YnaQcTiLw9jMbkCXizTAM3QwTKapmyvS9XpM
1nSQl+N71An+vP5V8zEctvuXSFDn8MYlvUocklJk9ZWpGtKugsSiuzqPyqwOvR/n4VaGSiDqAYrI
UdSGFbBy67SxWc+i+SbB2ILaI3TRkMyCK5W0/S7bAcfxLptd5pd6zI1rSdv+Tv+qz6RJN68AU83f
c1Uvha8sMq+lVym+COoZSsETazc6Qr33igXA69TIbax6+FmWjkc8STEkrMdTaIItIQjBvJBeTiHZ
K6CoQuLr3bNG1CTe+zC8HrO0roPdVPXRmZ4T54sU2UjsKwv+JjR8TxwIvvKOdQfqaD2leZht6yiU
+y5fhrZCJHdGFzn0SZaNWZmm3CXdI9Tj0B1lMaMZE6N3/D1VexTtOl6M2Cguftdqcjer5ZNIx+VR
RSFLtUgytkm/f54GTZgcyacJwgsIbKF7EVBJ/KI9Mqcx/GhxBvkwIi6klMaTQdvk3kX9QlHHNeP5
K2qV4lhbRlNRmDRaitnsPuHhRt5uxC6mdthqUYCac9/Hl+B243LXVUq2W8QZVQUHWk6YijXmwo2H
7sYg1tpjMP9Wpczw1IkoqlVCoG8VUkjGUkiwU+CIlPg53pGKxtjycGGBLsYmv2vgu0/6o4zNt+89
XjgUv4vYdEkIODml1cjk0Lzn7SqJKH7AJgehegsBfa5ffk0x/0pASn4x/5xqQl+pR/+jxvT/Q+Xo
4gX7z8LR/Y+ueq6nP6Wjy1/4Rznq/XdwASZT/JIz4nNC/9/KUYKvFyEpqy1KbNdCvvl/lKMef8kn
rAQLkBsx4S+Ij3+Uo4hK2W+wEYC34fEU7X+VSnKy+GHkZedCMxLzDysC6JLXiwE+zEo4iqikeIoT
WBXMfCP1DjcmLy9ztddd+pGnv1m6lud/3KK/lIBOTnnLlbkrdgjFim0bYujXVw5GyUubpNmaljGr
HIxq86X1AcdtEwev4SYa/Uid96Eqfkjmy4/MdydmXzSzMGHQzDo4F7DgENz3+vqo9gSednzW2IEa
ExhziWUTMVyzb6SOHtRklT9ceyJgyqCUv8ZxZBEULk13//59ONnfLZ+DsgmWOTwGLi/+yX2APzvO
g4Hevahid7gP4yncIL3LjUvl2NyHoaF88/4lT3ZXyyU54hJxQd0E5yGJ66/O84PZgE2f4CXnVEuO
plOkX1ynHw99qpmo37/W2wHGtWxvIT8s1LLgZIAh/dGqN4noVHM50kqE81ucl4qKBUccQ+87nZni
KkCS+3sW+o+72L99Sdf3+bLYkBeJ9esvKWsfZaogAs6o486/8jURCQdHG5yVjATm37/+mrzHvD8W
Bh/s+ye3VPTKCacCaG+hfcIzc6I2k8Eyka7k3wn8is6L5Va/f83l1v2xT18eI0Wmhb+Dpw4f4MkI
1iQN+AhkifXhbP3iWQ0Pj/7BR5d5+6KiQ8CBjxeD9wQn9+sbSfR41esC7XVRlt5RVvJ77vYKRSP+
MWewip0xzcCjy7H+iPvy9hFS3WLuRFW/GKyDk1MAKlKwAILwgHFB2CMETiVVlH7+TtQM24P37+av
g+Lr28mD4zII9Zl76W+//p4BcYF1a9vNesjd/HMwVH6Cg9zsUVdlvdxq4cMGVmWK8CAHFTHRRlUK
PQLU6G3b1B5yq7Qe2w8+1tt7ECAfpdqCAZoF5JeP5I/aWxFSRlIxNSBSgJ3paMaIoEBKknBMDSb6
YC7628UcNDVMDAsa4/Ri82S6tNSALfzaitE2yVAgIedeSXcUT+/f77ejd1ncMILiZmdUeaxwfxYV
wUi6OQMJlE7WR3uKXYzeSlDd+qAi+3b4LkgRx0cLxVM1vZMJSNHZokmRIMUcyXqjblHu5xGmazm3
8BB8FALfTENX979bV+9/x7dzO+dJLkkGFxMtp8zX31HVMsFlyHdMqXi+tH0GmdqGxEwUu53bxSWw
dJae96/5l/tK3XJxe1MtePvStBbU6xqFPGKAWd8YiNg+M/OGm/ev8mZax54WMvlwTMdxwn++/mZ9
AC1/5hsjWyDaNAQmehm3oXsokJmstRuKO0Sh4b/jEiw+F1o47Nc5MIPIAEf1+qqUXskzROW+Dsso
RR/iJOFZiVwe1Rag2zOj5GS5H4oQGW/dcGJbAU5Nvmd1VZ9Jc5ij8xxwo4PQLrfmD4bZiaGLz8aD
9qPAd0JoSm/3M06D+nIaDNQZnmj2dL7yYZ/7XkICAvEPq6AOUI8h6r+JK3hZpIHV5zIfEl7jufiR
BVE7rD3ttc02dPrso/f6zUsAtCWE2kX3i1tHx+31jYMpM4e5U81rBf//sVND9RXhseVDQkVjSnKU
YV6SHcHAZJ/INtCaO21vp9mmH8gG8dGjc3SG0GrglJYM9iEI4hGpdNcHyUaWnaYAMC+H4oJCmd52
eT+01C5HN0eo5ZLYS+hp8b3pGEzrwS6GeTdpWma7EZitWEPqZgPoiolkGzPR5uWIau0HNeJan8kY
F85ON2057oQd8nP2hMl2a9NlOiRT1Ge7ZHm3frdXBHZ8Ctm9+qQ7K7sxHXyCdpUVKUdJXX4LrJKc
5HFERBhqYp7WLvckXmXGQP2lmI1+lWoIjnbitmQSi4HdF4Z1Mk7xFOirzHS02r7/Gp0+F2Z19vFR
wMOxaKycmh11Wei0GhpoVVflsANZgjzO3TR+/8GksKwWPOI/ljcXmFhIQ4rtPoVEij8n82CucVZE
XRquqI776bNhIzdZWXqC22aDg25WM5k0xK1Y2XY24QFscuXcxJRUyARAnbiSqnMufJ14V36dIItO
/Ci9meW8K4uUHGDayyDcED6huiMoyrTjT4TbzO3G4cVLYZzPaj0jFtzbI3kQQUwO3G5U2dfZHgzi
peYYzuSY+dtGjCi8tTCfOVWfNZpATrPD+gVFrxjvOC3TmWWrFa6WNiiaSWFDYpisOd/4bXu7TInZ
DsmgexbHgbhpEf4PBH6gCMPd4Hf7XJnoa1SYLiycPnYOzAekeFEB1HjBghqjAbkI5jZeysi0071L
JNoE+BkmuVDpks8c06kXe6MQqALSSe+wJlM7s/4Xc+fRGzmzZun/MvtokAwGzWI2zGR6KeVNbQhJ
VUXvXZC/vp/8phvovsAMMJvBbO7i1qcqSUlGvOac5yDOQMyVHhu7kesXHzoiTzIqrG2baAIIhJS2
HfTcPLhKinJ64TzBQ7uOzF0avFDjsGSP6GnwiQ18F0toto5wDv7qiZNRrvU2U0X/GBlL89Tabv5M
IEn5B+NRX5JA0fZuQHJdb2K5yfQ+GuPr6Det3HeF1xF80ff+364xO5hSQhB8MVWkANTmSixYKrVL
wFBP0g7auPHBSKP20UQBcwSzll5ALqiTGOTO6Xxv10ktz/zyjftqQTjV2CLbE4WCf0iYirC2uGrt
4QC08E8SLb9ERlIWGU6z/9HxRD0lgs1sPY5tjnllBs49m/ITrb95mFEQIrGO3kj3sx46wwT0tOL7
y+IqzFLPI6J4JVIGkfpE6ndX+GSQEQd9t5ROdi5LpZ4an9CDYB1jshiw+BF4jLXwr14wjGxqQVG8
n1gB5PckH/+4ifOMusELxs6al/2ky1UG9lqsBaJH862Z8yomxd6yiH1ujEcrA9ydGUqj92lkEKfr
Tzez8RhVFm/6Cb1Yk8vxyS0a0mCwqu2J41jzLb1UvbfrzNs4PIjDllOrJ3N75DeYEToekjcw4Cr0
hjIEHQ0iPk07OAdo+hIrGuITTUtxzDs2X1viZfu95TcqCwnLKN57Paz8JnOFiQWwAteIsAt0IPX4
UK7C2BfovZDu2+tdPDoaMLvAZtKln5NMiLjIumf48EOA1wW9m9wlxvqGkPIto0sN+K2ythPVcdGR
DmfuccD/vom0iwG8I8p8V7SYAsJ18tVvK/PXFl3SYJLrLSt9bWricxjZI2Rie5puYjRvIeFyt1gc
3YWTHduPkzbF1eoSJgiorlDTys2kktdKKfPo+vFz0w7tI1mV6e9kcsojJPVLNvQvaPti0ONkSnXq
q9HrF0j7m/C4yqdfVDu/fZvLTYvpG2mt/ZEtq8vzbNtHjbSRZOXySfvxVWCdOxutLd6zaL0qFm2b
PE4/zfU3eoJXL/Z/M17U2P4WrH3xHYdUfAsiCd2h37crwmbfaauQjJBPGJtM/JR1NdH3bwbVED+z
vkrcbLd46HPs6LsqJgUZJdtrLEzJMDH/S0rQtvGsT18130aSvvpqVgGuIGdTjjgZ+lh/AfDBwpc3
yw/13ZOW64uHnWInboNiyxR5oBAxbeqqRAXex5eGZ6wgjHzqzKc2ir1NwsV7qUtS1MwGyxHK4E1X
ZwSHO+a1sBc+oRX7Q5LFF8rPArluzZgHswmByQv+jIG4mrEkCv6Ge+VfgO6pnYRsBBASASNrYi4q
wZJa1veVifXLbaM5GGTj0gvJg6jQmRFj8RLPzp5SZ6VAUG2IoHwzpoXBPjV+tiTvkIcOK18M4gMI
zXKs9I8HhfJI9aa8bdcSR4mHTv0mC1s2Qcb++vdQqOFDDWZ1injPLna9AlsmPslsMLDMWvgHNPZI
78EMTcLSz7boYBMgtCan67y6CKHh19FkxCmKBQxKulmPVBN3az/lgd9i9F7NZlvMvh0SVnaezP6j
yqNTD799n+qqYk48MhRmWMRkxd8oBdk2RggYNpPX3xdu8eoSHgf3wjRu8nz3BTep2Fb9+JoN5k6o
+LGg/iKngjwt4u4e88z7iR2Gxpyx8UW0aghZ6v/0aMu3EzEVB+bsC5unGFqOQMPuW3l8lzXNj5V0
pzbJvRN6R9J2iuqvJ1Ac8G+nf2kPE+DzkRGSvpn8HqK1OneFKndgFopnWw3F6xq1fCgW+S3MudcQ
QWfDAW2ywI7z3ZrjjKzHPR4B8nMc649V+itPHZ3/2C/pXVpW3rFrlqeEQb45T89l1VyGsXmqep19
aN0+pjHx6CJxsek05HAtRRzWSSGP69Sx4UjwjTlplAdm24URiOAgGdJ7HF/OU9dOTzc/L5oCvXcc
RHC1vpMt+QyqsV/rnObC8wHptvFDlienVqjLqqdHK2k56MaJPI78Pnebl2gluhynvHfI5+kv2g2I
Ec1ySWI0Ml0FjdMaVTCzAQtsYfx1eqBmfCiWPKeSfCllzYRF9E5Qlxg6rWK+eH28b0uMGFQZ7jHq
9SME3FjuTH6RAU7KjV0On2489VtX23vBgYNduUryeyMm+gMFfWD5VfXqD+UPnc0tdaGfRZBb+P06
pnA8i6s9BrG73Lf9cho6fw3l6H9ygKsNoV+/SJvDdG3GXOLSwb6aiPhiskq7s3WBsapQm9pbx8e5
5KFkdFEGYHDR1KWgyqqJ3PtuheOUELW1qaIMIWoaYrwmzzVBoLrw3wzpU26R69aomczHpvyahe9u
CCD6baRiCJgG+DsPbCmIySQo7aQL+kleK+roDXGoL07VXpwCEVZkodgtfRLVZ/M8xb6+klIwYnVl
I5LJvt2KRbxPjZPeFeXikgYS3dd1SQIPA4aizI9G8RK58SGacRpPDT5y85waZKMmMOM9JI1RVY0o
9gVpe3lbb4dIhlPR/k6n5Mchfy6+/W4TZ31RRocPjA3eccbytenLjq8omVV1VmFu86Tx0Oc5hN2i
05jRwKvOegAlFijjuVV2tMOWsXekeIvo2uZs3JDA8kClsTP8dQpsiFBMNH5bxXQiFeu8GmLfoZ7E
swxPqVdiF+fLbnK9B6bKr0YZ/c4I7QB3iEvRxlaaYuhzn2dVXtdeFQFhMZ9ut5JLMb/W5K4lIzds
X5uhPeEdGiwk8dIrHpifFjsNTDq0UMzi4iFNMqrSiIqTj4M8zm1dZT10hZmCHaB/lXC+y2g+sLKq
g7SS+0RNSxDPHQY4/NJCNDuPeVqA0ZuCR9RvxuA5gauNSwEe0Yrde4JIatx24mzWA7YeIx9OziIL
HikbvU8RnwW7uH2tiIUyB1bYWDT8XynTHiTxS3e7CtRW+8vDsmTn1asuuaOn+6mqf1y4uBt3zrIL
2CAAL0b3jl/1wfXm6jquTnJAVs1bQ/CKe7O14no+yCUSryldyUvs+d8OCStz6h4no33yHPGiIoHE
lwEhu7e/KT5H2lCSpyfX/WX4GfnaMGuDGfFlMMr1LvUsfPVcApTY0yez7q9x8FxCrNwmhG794tx2
i4lp7eqqWPd61dkJ+/EL5qjnJBEuY432EfLHoxvr+t6wVLdZ6/WXPYsT2mgc4M6YbAvpPuliom7o
oygs4+ZB5DCm+kjjWHXcI0XaHuxmv/N1R+RWogqE+u41jSZ309dOu2Pd8li32XfejcSG4tQE1kO9
NegCT07f/rXN4rHsMUkRFZkGhtO89QboyXZpftdyfjQb3z423iJfxU1FYM2D2hBCgpvK7PVpmtfr
4KphS7zbtFNxRmBRu5Qufrj2KyvHi1U0dykX2KldRbSVdD1b7iss6cwC8zueu/Ws0+lzqAoHtfLC
OUc5snKEXlyfre62NJ3qECX1D3hyfRoGf9i4SXpth+ha9emJGApCQcsMd1o9cOssrggFcWkbs2tI
efYSa1PnJjGM1tqFmXSgfnS5iSq+fGvX/uB6BPQlnCyB0brhUorqUqgMAYW0tutYvdal+LOq1nvA
VJXcETO6kOuJjwtGAGKp2hRhQaDVnZzanZFHx2S29iyGxOdU8Q87hdgTAcgb5M3RvirEQ+ZVO69f
3kijfKt9OOvzEh9dt9tzmm2NAWNUr+WlHvrHerQK9IjtRRIr5ivASDkhTlxeFDl5mTyNvvtCfgxQ
jbV7aA31sVT+1R/lYSSF+dh5/JqEB3+pGOcQVsWrvYpXE0jGufXqR/JlnnDFPZEymQb5msKXaCGf
896tyr5MkD02dW+dOuWTBqNDr23utIEsAGHCjqt6lwyaM6p2d/bY7Um9D5ljwDAZbsZrlOaeIrJ7
43jVcsEPMYXt5B/TMno07QrziUtCKmv4o9+UO1Jg3sqi9LZxYYYa164gVo9O2fw7NPr27jZoag3X
IZXXbcj0gW6LED2yDHrWepJ4KkDR1ds2m2dnJ+auGze4YvxXGsbh2TeiBGyBIXIcpbpJOFWyLGqK
gJ32eq8KCugnJ+24ppfBJxXsFjB81+L2fcQ02f7t64nDT3Q9JWMrwSDcAhKYZqWDLU6RZuaziXF0
/WaSo94EgrqDMJL5nmSgeNib2tVvDamO14Z012hjmKkokMeN1kPUiIjL2pwi51gTqxUOCnzbllfK
a7dGP49hM5ovNcxx84IZDmNNMyQPgFUxT8fLdbWiF99b0PR4xrfW2t623hfnXbPJlm/ZrdfZ7SQ4
FCs7QW8GHmBCmC52pJoMn5pfEE9YT+JdRExYbCfTo7LKcecyzxLQf3Hr30UiftFIbdaK71vr4imi
eS7W8YHgwkcGwRUKRazZpa+uGl+gDghmv7O0INs2jvroWyVZfk2yJiT7iKSjGkX8mnnbpbW/285z
ifyN5mPBkpizvZ7JT4pWtTEEz+5Gddwy3UwGkczIcXZ0fa2r7jyN03ueEr7Vt8b40rnWZ+U1b+5N
nWgU1S3YNnG/EZYKeg6gFCzI1nOKAyfIXMxN4AOYPnbGdCg5SxAaqrdi8Yrnsok/rJIXlmejBiDE
z2SjNtm6xUAOFuln5DPWFamxxDPSeMZtIrfJ1M3bMkaH309HIdundJTXYa3TbaKt6Mx6/bvOs3of
p4t+Jm+3nC6jHqsv+rL4u60676EgMWt3MxU9xQ3ZqWA5NukyCMUuYX5iQAkXxTsls7M+YN+vQc7H
y54oPc6zDH3VmCXZxahi9cwL/tV3+iGlmr9WWNRqwgCRzWbVDSJeDExcIxY7z8vQrUeuxZvbRlQv
TUmPV6xr9uC643JCxfS+GpU4eab7EMvs3eZzONeYR8PE9dc34ZQ8CBRtfdj3nvFa1HT0Y0ImAkkr
5atPOCgFeKmezTjmRyA8EJCN9I56IOtUK2d+aFY/+QHA4fyoSU1vY6FkUAz2W2ui9UvSsrhmCPsD
T+nsrvCiiVKCLXqQZgY4Bq1BHFlnr0MWrhvkv97ch0ZissTv9U/m9nd8LGzQ5u6LNXOx7VTzOLf1
/NUkTJ94Y3YlCbrM2uzkzHqkChGslMepGkYcKEV5SKeoQY2kpleJIJDQN9/5QCpnhS1F9IZSytzZ
fmkiJbDGMPdLUv98UlUZDQV2u1gHMpbIHoChMG1GduzGsj47E1iS2pIQzI1+2vECkkOs/ClwFYVM
5/Uf8zL/zWS1WzwZhQW14qYYLStMEym3Rb30GUEYSNKe484AT1FaTneHooaJlZST8Up2LveC1ZDH
FvvZJ0OShYGKgxAaMYB5RmRu4DS2mJ+JZQSsPD4gDWIyppziOOVRtR2U4cP07vS0m4ymPyyNcre6
nM2O470Qx3pxsnsseM0pjW0xBzVq8V3tSPRXXhw/u0au7oinvIBhIvxZquKzGNLks+ozpQOznxdW
btDCMFN3O5/B8R8PPCFLAqmnG4Kl+yLCJrEvWR/ZIXt0aBUYk8yf5jZppl9qUSJHI4UK705sbzQp
gjyQCyzSYKEWpFzUS+PIXbOOYLS20H7qgiPNxj1Iqiy4l2C0eSAPCyYlMjiZWvN+z4q40SHzv1YD
jSDNyZr4VNweDq2TmaRdfZyiIamYUjPbPZmDmdp/cP9PvL3DDSrjlAR2/8r4O+cPiPncBWY+yPjb
t6pUw70anPQ4lyOkUYO1whuZXv9sJSA0h8CBKkEOstcYRNpQvW0Wqv6BWtsw9y34R3XkrnBqWiAn
Tp+N0na+4zJ2Hloa/vjg/rNO6G5ZjkfK0wUbeVn1h9FIASEVE0XeyfYnV+7ApeWEww7l8F47BQ9V
lTv8H3pC9D8E4N3/GYS4IjthUyTwFXS7lAQdW9rWJyw+RXkvW1s/gGbMYKeNhjzcWGL+plMJOXoj
c0fm2R0prN9lCygBXhisgsESvX1dJseG0aBKW7EqU0a8xXSAEL3TBCIeGMuXcFcSxwBUEg9E83Fz
wS9xp8Ynw5P4ai/MmKpuO4Hpfp325ioeF1szkfUwAbruXlpwKebmSc/5/EFETYDX80eg+i/r/trl
zW7qehwQQ8NxgyPqMDFiflwZt269PjHPfNqfSNPeMJf88QZjJbtyXj/7IkVYzjRy6UG75CuzOzou
5g3hMtP5ABtxtkvGwOXWxCc7m8gnWs1fHSw3PD+OYG0U9+aOLh44yyTXfBMTouh7h0nMv8x4cO5r
52bC8DVUj7i98iX2MyPzHMrOqN4MsyFXWelvb7C5upPVJbJKziEtVILVp7XcU833GmS56/ERM6YM
+05WzOvyyfeLvY0c1Hmci8Jzt5k/cRrozln2eEjQw1bNonlFnLaUF6y41Xdsz3ELcyKd7FPbz6Vk
1nBbt+7M2cpmOBQpDb2t8s4j4mmgL6hdhNqwdWwCy22r8Pd17S32JW2zpQ7bhkiPTdKhSg3l3Dru
uUrFzTBcWVg5eGA8jKLTpI2zW/ZCXaNxcp2DVae3rFSBxCCqVpXfmVNsOOe5MWR95ONN14M5WUR9
R3rg+3bdFtkYahW2sKg54nlXtzhdHqmYdfwyFIDVLzf8FIuESfC/C6eQFxhG7Q9b2eBXpoCJLp3t
R8NOV36f7BJlN8ZNMRx7Qd3ltbyU5rrI51zOnXn2B1B8ByMt1vnglSpviKv855iY8GaWvybHadMH
u5dZeYcLzK22xjz2eGkxk/bouuFoiDvfaaz0wN9MrkSEjeNsDp5imtm119jubhgKN19Oqi65Eu28
v/IMr8Oug50gQolQYX4bfVIxZaebFDJJ0h9KQRtYFIw3HnKj6Q7oyObbzuetHXrTA3zT+9tuZnsZ
U3fiwwGQxC7ur++u71ypNFkU4Bj35HLl8B7Oqe2cq8krDmXiA1xrx5vyY2aWI9WwL616DZOVQI6e
8DlcDj61UQVBMOkF1tnb8n1BI0zL4ZBVj/NToGJNoo+ossClMFZLPkAjJvOOHGLYeAVFR3ZgBE1t
OUGSulRdQ7y8k/IsqF6258KVDIKSwvHvS73og5V6PU2XnynakCoKozpfsi3PMpV72Vf9y22tshsB
oH7oLvd5zDFx/8B2WMKxU5c4yvNvHZvLowDG+jj16ZzuZ9irGxek4XE1jOfRqtD8ENq2Q57hMMgp
3Fuuek8cauv3sNluuX4cEe1J05Dtce7+KWJsQ7kftc9Wh61gw0DO5idZ8F/ruvvl86E9J6xPfuVp
NW+Nwu/hR9gVZGpVmIGBb2YNl7Shml0Yb62dYR/WXsJhMCP94NKpPrg8dxuA2+92tVr4sJ3R+i6Y
IrA4cwdry4Zjec1ZtL4luawfc9P9kDODndksvbDUU/QYRWRvhLm3PJD6bHAy1ED5raq58zpSO7t6
8K65P5KqvTDODoylANhX9fl07PyhwP6b+98zobt72F31xZyr/l5G2A1dJpR038oKQPRx2rXJm2kA
wHSb8bvLrSJEVnh000hfwC84mNPkcO8PrjwhL2rYMHXNl5vmabQ1W2sJofXcZqSZnOod20QZFqqN
0q0iseZ7FJihN8KvWjPs85InLJ+d5at182wOskhYtP1Z+gAUyPtI7GX4mAuPa0IajwDs5d3NwHId
JZshCoxqPRlsjv3twsrsfqYU2fWimn7bqu0fqzXpH0Q3ngDqMTcyndk9MFBgaqU6yaDIzNSNSFGv
8hPaADy2xWtDWS/VfW/HBmwEdACBh9Jx3ZjgCfZlZhShg1An5uBZk19J5Hg7kdTGLSBcx6xgm4Zz
1RsRcjWaOXFiQR/JrTNp0s4eAOgNGwT6ZzM3ymC6P8cmrwp4HQtn0rM0KtoB1Jt7FpI+S70ksvZJ
YdGzu6Iw8CVVK6Qbo72LxdR9u0sm77N8+jMagBfoldYjPQ3ZanU0pFtZCuNYlbU+tg6FKGAvdTZT
ZlnRaqi93c6pCIY1sh+15c6fTd9Y/jaa2uUOV7V6IneayqNrinBdK++eAY4XYNA7TGo90L8RNWGM
edAY+glNiCAYvRoeO7ZilK8kNvD8I4/wyTZoi1S+96a6dW6Rgm6neBIDrWv3KUpRAIBsKo5+N/mH
JhujwwiY59tJcap7Rn3ilT3mVbJ+oqZjqh0zezTIxXsUdtRvE8p+Oto+y59HOZsfs7Lie5WnE3ez
lTDHcayrpf233LnNV82yzPajMtOtAYFrgxwvgSvkl/R2vXXI01XuoyQfH9ZmLCgziojnP/H/yDnq
f5d59afIqnnTteP4hT/ZvW9ru+2DZkSB6vYj/w47PZbdGhIzqiAcXQmFTVacFpc8jhuRhuX2Dp7k
QUfVdFROvDItVScLB9hGuimW8Hr57PE4hwhJXssy/1HY+DlMygCQHKiiyrjUym9hGa3oBSNLUBO1
Tk5oo1UOO1He6hshim1FEveGuYq+EO3HIGrVyROj8OqsjeJponKevDJ18P7RToiRdaREdnuqAXYx
alpomeNSLMm57whY9acpPqPzGPggOBP92ecCvmUFFtP6vBpzvc05RMOJh3hTzD1SKsO/pea9uEb2
XaIX2ymPdCcWgiG1l/k6mPmBUXt2Kv3lV9Obfejxu/kjau6jVM6pvXHk8rp6Db5qXCFIBkEdLGUA
eCA5ibX038lBLxlYukvKV5hkaWF8wMno3axd48xNhmm0EudC0FbX0yxedN8MJ2ucl3PM9Rx0yZgf
fKZpDOF1f+1bj4ES5NwNa+Lk7OVutUkQat57RcMMnbHzYnvGnpkiTQht16byJMo/H89/1pbNS2oI
5EocqmFVwBWpuQV3Nk71cBGli/WlG+9gSjALNkpGgqnZb8ze9c9D1XELqlg9GZG7XNZlbF9VRBNb
Mqn8EI6AiihOuIoMaztldX1hig2MqPsFlaF8GPGVnokPT0+WqYg97UT/Gnm2ee5aw7tgzG9/Mzw2
zqlo47OJTSeIZIpLJc6MKwov2LycZ2wdWJOx9CFYVA1ZeWgWRIS+d6sZ6xUcqQYYiJXL31mWUAN7
CzU8jE4l7r2UtUVM4//SiMZ7iFCcki3FLMyKV71upqWonwyr+fLIh7n0GJrrHc6W+uA2tQOFEwzr
oJfh2x/Y8heIqgOaO47n0jo7mtbrDsCufornhM3wWsatucGh75/ExKjxVjKyAaqnMGrNfBsZrt4z
MzFP7lyIIIn4CaoOAVY2M9ncYdPpT47GtBp0y+KdakxmtyV3/WvhpNEH3mr/GUIhANWsKfU2wY+9
sMkU9QGIEGdAWsBlRK52KN1lCNEm8LalquveYctHA7MPz++2E7zBPmByZ5x1BzA4ZqZibSAwua92
bBl/E2/xD0NHTTYtiW28NsrpH2fbFq/AVq27rnK70zqs71nrlXeaFutRZrDnSlz5T6LEeBU0MXQX
x21HkruURfbJzHJsK6uJzt7Qyx2j/SJUNIaQPRnj10dy3jnlnQno+50Rd5O9FUPcbRxnMMZNrQDw
LLJKxtC31ug1aYf8r8wJIXVnwV3geWwahgG8Fw6pCVZFRUCTH8Duyl6sZlF2gCrO8rZQwqAyOGZ/
Hvo+33OgUbMVakUDRt84I/l1zV0/AErC/o6Q02HCnBMe9gCDJfFeypnTD7IIP04kpHdtGehlCGjM
znyz0VRQPGUkk3tVRXwZwEl5sCoGDUZTpkMAyoSVh60n7P3J1JjLhoyu+I+Bf5i9qItMq0nykyUr
81vicT5hi+N8UFKzxZDrpfHZAcbFVN3Vs4jerXX9TnTlsZFn950rzjGgnxfokfpeaiPfuY2YG1aD
ty7Zrn/bZFEMRgO8y8/uanf8THnImSbq1MKUlkwIk8DbtmQI0dg0DYFTqK6qq0IxFYeI0Dj1qLYP
JvbDILVSJkujJJo8tqJ6b8aQIANnKWt+JmyHSJA8O5gc94cxXrrr2mrfKzWHyVj1d0U2dZuuyEE9
9lgUkGQ7ASQSnv9O+btkgR9p0TRspPZ+4GAickBMuS9bc3jPhBkffaB4/bYY2u7AOKrlBUIIQbMr
gqXV8QO/b3RE6PHOpHNotKdzPe1WjDi7PFkYHq98SJDOCElniyFA/oCDmWp6zy0J9p7JH1Z3q22u
D9C2JVP5JRZwzRqTHa3L9pgKiqEX+1GbZVBQ8vB5oU6H7NjHFTU6f2aEPYc0C+SyNZiYIVGhIYkP
kyNlt1XGPIUxwpId4z8BN3S2n2bWjDt8BuyHXBsRlla/JqmU4PK/PX1EgBzosIaPtUrngymbgsLB
q8BW9qL5kKNiodrUtvvRKYFW0O2W8g6aTXaeDc33QdEXsfOiX45HY9qKqX9MJCNNQi6YgY5VvcJc
YjLwfxZ3Wjd/wn+XXKLScfBBuxJUCRpw/vy/aPdrcDP21NX/IadfvW4BtQQUEqYThxzDGEoEzqxb
1zngRl3AyHyxrHdZBA89fJjBpws+zFFU8MTqCn4Ip6F+gMnrUY1luiJmfpAjFNNiSMQf6EEsZ/Kx
Luf/pR/+f+bo+2++v/2f+v6r/NP/qznw/0Pbn3UzifzvfX/PRT39qdKv/2r8++dL/sP55/wbljp1
i9YyHKiYN8k4UqLhf/4PU/4bCCJsATBOMEZJEz32f2ZGOP/GfB2dKt4lHp5/0mb+0/lHZgR1gTJu
YTeIzC3r/yYzAg/hv9o9LMmIFKuHpHnB7+H8y/Op+2Jy9KhoY4XImfa70c9oUAkFeJVQQBfSTkFT
tApGtpkl7ZORdCvXgzZbgGumZsudiNlF1jImySHx1GCGLF67awdtb9hy0DnfnAgJLGh3FfcN8SXL
AWgCx9nY9K21R0lPcQXuhSGdPQAqLGWcnPqMgcxoyb3d+L21R06TvsbeYNZhY7M1BtLIIBb5Quo9
ubAwnmGkMV6YIIvWwdgamr9GO5C1yypD4QVYQ25Tx3Xgh1D5D/BVJUPinCF6D7cjyq9j3Aum0kr2
5iEhWWZmDJia93UjXAcqFBPoyDMGMOCUfefZdiEN8fFZX2ZGblYQV1mBfLvya+PYmggjNlF860an
mHAdxscJwbIk2lzw4ZWMwEy0VTk/5bJJrQopM+BjI2OX39f9TeUhrStJmWogKaoQ9Ap01QzEumr4
yOLYFEw3qQ0Ord+407ZdM/1hrXb7RH3DQK8dDYP9Hjzcj2iUzHh7ipyPMlb2JyFf6g3ZwvyLqr+9
QuCfhq2pHbai9NKJ2DV1nQAW1tm9bPxNOsFgtGqqT389NHbBsNYn83qovTc/7s818Q5SSALZiFa4
XchtI65u9AHrqLOLc8QQLFrQHPr2ge8CmuamtVNUql0a+jc4ubVDE/rlJdWjYV5qnAKTt76vSX6b
Oq7D/ZqlmAxugbuIO6zSZV9dfkO3evW45DaqHDeN2V7VchM9jHfsjrFVr1dujhcj8k+JMN+K/k/G
eLmN3won/WO3pInFxkc6VpdygqS+etcRQkDB+jpIo6M5QQmZ7VsT2X+0eTEFVXbfzsu+Q+9hood1
Zq8PpF8hBeNqt+pwZtyrc4zUow40PULZ0aV6UbIHpnlZvZIgbZlvzcFvwwzAfBnEg/XiK0c+O8Va
/2RGf7wZEVmQ6VvtWjBfr6X5ggaEJtA26coM9zlX0BM3bJNZ5QtP0T2ai/hwbC5Yux3/WjnWXC97
INuvOVcK/+g09/NLv3ibzs13YzSeknjq7l3YwXbsBvHUHgefdiTd9nP3BLM0xG2+XW3/3Te/jOWe
dmmT+1uTAfdsvDumEZrR8l7kdlh2fJCuCqzoYUHnsCLl5L5D2WsNz05J/PyICJ3sjMyomUr8cuzp
MVqHZ+nOO8R9m4YLuW2AhVKoz9l94aidx57PcONr76MHUvbWZu6eD+0u9Zyzlxg7PQ8x+/8zek0G
w2LXZgotHm0s8faFUR2UzP+ZdGMa6Vij1M+jeE2KH2uMzjCcN/HyYTnoQvz2x4VIaaTnFMs+HTRw
rENqxj+J4/JtJSHNgagAx6AGsim74wi1yvPsmy/ctqTR2f63EP4Xj9p5KnFu3SpE1bJJQ3WAVnTc
pF374rZwYLGXgCUo5QbE02Op3V3koJhrHWSzqvpw/p2989iRHTm39asIZ84GGTRBDs7gZjJ9lvc1
IcrSBV3Q8+nvl9JtQRKgC2h4gDNQC+jee9euSjLiN2t9q+vOAwkl/syKhopsW6AXOnRQmIZy2TlG
N0GujOBmuzd9auy8aPxx+/kygaO4u0u1CyPDnoG0x/ltSq0VjeqskD8sGFx2EWCHkMeR8OXUzU+T
6qf7iT96bIY3aVSgsbPhior8mq3HC3C8HVIM1qXC2LU5IR+L/1As83poxy2pnqtluQHudAzUsq2U
sa5Yz9GaqGtTpZ8BI/vWWlDw5KmLUKtRKGM504NtI71jPmhvu2DfNttXbKHvDX2lLIvsAU/kziEQ
winsu1qmN2ZxdlPzHOekiQ3qkXESyQ8aKxlyoAE3UKMfZDbcC2M8OH63sRgCziA10/h+9IYz27Vj
2X0M7IUhVvX6AVDLVcyhb8Tx82zrezEeA0wW8KqfujoPaQ9XBTNz0e3YSKG1qEf02ctZVhc4e4HY
IEtvlqw5LxkKOHfeO5iWqhHgWHOXgBCuPONMyAKE4msl9oWtz2Pio5FEcQu1qVg5QyxDmYmVmXVy
Qw0NynUeg4DoBFSv24z1CxuOmUNFQTRcMmbiIvrFBX2AbLUnEQPAKIqAj8L18tAcfJrt5kYOGGkW
gzUVAJAnZ2QNlzS+fRm1x/mmynH3teNuykiq6dDgKmfnptmKexUacdq55zb60spkPKzXaK232L02
UGTXboY3i6yaNBG7Je8/m9Q9m7N3a8H6EfaydcZp6yK5Ee7nIg7BUt7I6cZn4b+0t2ZBE2KeHH8g
Y6gNrTrZB0g4cwgrTvJhU4fmKzQ9+CJYleQITXpGM6Q0jR9p3Z4d6bwuLUShpX8tUuvUz7m3sp0l
nD0HQQ+WnY6ZmTVpaKWHhn0ETo7H0VHixR8JqBTybJRqneb1TYFrAxWiXTyxRnjzFw2mzPtqpBFm
Zve56H47tkb1qZ05bOXzgNtrB+NthbP2QngBwDI7W1shJo509Qpldwzb1LwlIYIF4nIbWAfoJitI
77xkVWgQMdSZdH2y2OOe4xRMP1JPf4jI4QNvbxZfXIlu2jcc5pZVLWHnwViR8TkODPQ/Y7CPpbkx
BiTjZvqqDcnnlZ/jsbHuDMUfPz8j9IEXMsnAvV40ikWzQaRhAJXT7OwCZ9qXvsub6uYIW9R+hrmC
8uikl+ngje7VJPWvy7WWWzhOpkZccHNrd2a1fLlLczwW/o2lX5yiWHE/PuNDO8ZATjA4BHdddOvH
8mXK8kMTBNsCpcLEgtNCcIz6+tSYNUtiBv1xskNQdcyC+DHrWaGJaVgXS7btSfTAlJw0q7kcsfyZ
L7jwvzTbhDSr91q31z1zH1aN27nqDvns80TbhDwF/XfsocRw3fSq9fvjWEPuthOPkIW0C8fZenS9
hncTMfDB7pyKtTDrIjs62JL7AL/AonEaBBeo143lmWGXB7veGszbGM1/hpKESJkl+64iJIqW8PCp
gdjLCs7c6YPea6UGvsH5QWXxtsldot7f7cznq5Rv8AQhKc4oSxnszu82M6d0mYBRD3dpm4H/q9jT
v7mMV3CVrLIpvW58YtqTs+q4Crxybfp7ZB3fvRfvBQd8PlhnVVHQFjE/E0IqXXdNmP1atvbWTUuy
ka2NVXvggOnpenfTGdEaFgPuNI97uXr2EJ5n6dtSvyRZS7SOToub1GCrlQhEJA7JtDMROMhF1Myw
2KiuUTVIJC5OJ/jIvKOfIGN20BDtU9EcMmEiruYbnU/IIV914z6Mwoxe3Jr7OMn2VCV7eMhUpEyE
PYPd4kyow1fvtDP7oWFbx9+DcEImnitN9Wiqdn25XCd7BpIzr4FnYWQaUKR6PJ4sXmZzebIsuVns
2Nn6mu23rQlimL2QvKgLJpUNSw1qqGvsqzoXz0PzA7p9N1c3DEALzFQB+heUfgixHSDLnz7KRS85
y+FjqjYzqTlRS5CYYe0KjwHfD8FVh7y4aevk6HbkQ5gqfkXXuWsvEUhzs0FVBIMPtyfChU3nOA8q
oNjq4gOt9s5SY//juD7nDkORhuFh5WY2H7NyV3EVs76gw8jpZ9BApygP1KuNptg2ytuUpRfUgO45
HZvm4Jqk+4gMaRPOgwQ3fVhaGA1lZz9A+qJyCsu82Y8EEhSTQWQUf78qcz9kC/U6QEa1vhjzglF+
twQYzYb5COYRfmpNy9EkHbe4qjkL8U31JLytFtl+pkDhJ6KDun4Y70rkvDb2ujlytjDkj478cfz5
vdFHe6Ymz1lsDQCWkqvZcvfp3Lt3JV5qE/2dIX4KsNFtZYSTZiQSUQqVbLEYSvKS8wbh19wLZ8HY
2WxIutpc6h3hAQbwFnyRgklO9phOfFCw4JPpc1TTXmX2FezTHVrQXasQm+if2Cw3bkpKS/QVJeNN
Z4/bGFE76JV11hN4jT0rlupiNlxlSbm1hvtWIgS85++KnhRgSZEQQcClQ696J9gAid5Cv1VeMYOG
biz3sP+3y/Brg3AbxPyI0uQK3cLZ57BE1t7vwFywbNC3FlaerICF5Nso3BPEXHiH7mZ8sVZvrBpz
tENXW7kAcJEyLrat1RywL1jIvLIXQlWke2YH9D7NQ7GPM7mfLhlZgD1RMyzGDSYuSh+Cd6zsVcl7
9p+hSiAR5m4oDUaHpqv0h433psEsUMbpusiPVqZvI8biLInABa0U0/1jqXTox+WVXcN0hFPHXJFU
7Ez/LqweDbYrwg4Ll/CnJDevI8qfsg3HlLoec0jbZFck/TBBLED5O+1uSGg0UyGtVdaP7wl+mkdR
6v1CqVjQFsfmR55nHAO2Mjda4EA2WFSv7PKRlfu6oP+YwZiwyEaen6TDUaH1Yt0bIBrmHezSdI9e
tt0HbovtxEWwOWdRs/EMXmCfJpVRoRUuhVZb63JvmMH8LXPUdlUd6aM1Lt1JSDSlKq6MHyPw9SYl
5SrPm6+mjZAUMaSlXUNXZCescGFrNSxIAHY6INkA0q2x0G4Wv5nOpI9tcAaWu6HfsjFGxYbh0l3M
g9MHpIr7V72jX8p5vqwQVrNfpaulwQhuAIbDoPlRxMMOxbgRzggqNnpRGPXXLrLWDWkL+W1jZ1h6
BNX6uJJyr+oiLDXgcf/cwe5ZSQ97GXWqU5reIa3v6nbXJ7W3GXBiBNWBiIjfBbcKnx30FJ812Qqq
GQWM0BgWWYd7E7TFIGrXnfLbt7RphnEFT6H7jYQTif2MtZpBe2DqaBtg8S7QGxFeE4qoxmlkTIwS
1z0brpECFBHeKrdm54ZpIL2UEki5yBUhvaFIVBVcmwDnNIeFNV315F+nh4Ka9TUClhHvY3dCmYAv
ESVt1zT1DXLp2gCEqqxzVJL+t+p4W1OcoVZtIASfSbDDwdujgI/5gYqmCF7Hhc5ipzuX9Bxd+R1x
ug6GBdS/JnsjG+6H2LQeGMF1k/jitmSCxl/HkLnJt5n3338dy/1H88t/ixv7p+Hk/7RI2wvW6N8P
KDkH4w/9zwPKy+/423xS+H94GJZsbIdAkhzPh07wt/mkEH/gOrEu6DGmlkwc+S9/ziedPwR7T2gX
mBn/hh/7O5nM+kNccmgDzgBYQdIK/pP5pPvX+Nh/GJ8zF3Whc13I4oEJrv1f8T/OmJK7AKR+PcZx
djPYJGG5hssl5OvK5DVNqETh1Eo/LIAy/ZBaUkVrvNgskFOzzV48v/EYptRufq2dlNdqJtuvDNMF
kfA6E93yajlGehGys1In8GEQLfUZey96dBcOUCcmHRxqFTX3uIqCIAwQ2XZh5NeCIzex/LvecOH5
WZNA0Eg/QWlUCoXZxg5i67ux+HCywp2eMcJHnBALX5axIGRdXSN1OSA6kkwDox9h5aB+87jGNpQ3
yRZSzctQFFsGwTfCLm4St3s1loi8Bf/KcJNzzk4nKDjrh3wbobZ2G2Mj4mkTiWJDz7onWHSFymvP
r0vDHBXPRk0u40k/XhjFunZ3O+F7+XTFsw4ql5otEVeZr8OS1DTOY9odb0/SwkfTyevIGMMS8Gzd
YNTIp7vZR6BsZKSzQglYEUJE411v2pIGaPLX5jTiiqma+fKPTRNLpOyJz75nZbOHXWj4ogQEJ/c7
p/1rLJGblMUB8Uk5bQumyvZghJ2/7Ce2zYS2uO+imfBDpkTTsF/CXQmbbXLDCgnH2gP5+GLYY/xq
NRUDgMRWxg/eVQdvXDo7V4Mu2px7JzMuCZ0optk9UZgiIUbsw3IP1zJqgPwp1VrTTBgcXWlsO+cZ
9uuuK2t5UjmuN5FnNClMN4ZLwZPed0R1P6U1Jnf8SzhZQJo1WbLyMtTwmo4bMS9okZTcKTu9j3GY
4t0k4fKkeJh3kee1KFq74s70+nlLIpRJ9WywKdPTwzg0yg8lGYa/Zhrk68Abon1ulbHi8mOw4gqn
/J2TsTjx5E/7LjZTdp5kM/r0JIdOVu2+YaTPWKJNvmaEbVw0bnWphIr8Js7w4sfgD2LnYjKaov4X
YZxgRoa/kXxzZu6Aftm1y6maqrU/VXO+pqhNS8rXkQ42qqLqu5u87jUZu/pFaNmXe9JqkMNYox3c
2SpD+9FVLR8wy2X9rQNbP09LoF7MuqMiiQbXxSdBLUIj6Mv3KinaFxZ17iduKICU9aznNMTMWJ5d
O8PR2eSdiImdaRClkjaPJdYqgy9cSGiq2kQET3NQDBbiZqmoWFXSsm24hLmBnaAKyiLNqDZpYrYX
yiPgeY0VYDw7eZeNG2jbYAUdOQI/qSd9bkeIh2vV9nzrgzlTWikEdcm5Uk7xIy0xfklbm8m1VaSV
/syz3CIba2wZCZuoQvlEjbrHV+uoZis1otW9bGKL6n/OOyfkf5E+TS3dOw8P3yOnE5M2dM/0ztNl
spp6eTmFchyK6qyKPksPuQmk91B1MvevrLJw16W75NYdWXw9J9DFX7MWvAAY8mVL8AexRLOxt5mB
WQyy/NTD6NXRIlgoZ2aMBbirrhdSnLwQS6zhbKY4S8hxjtFzA/8WdcmMeGGuQiNNQ1GqkQY9aW1q
kxKdVEvRENg0PxPe6evY4rUO+VE12P7bliQwm8fu6Fi1+TY4FSI7UwgSAWsnuMQMej62sxRhtN7B
k57IqBu9GFEVOwoCwtrYqjeIK+oa2oQbTS9J0o43qcUSeAO7dp4QHRoecTEOKAxQ52lfhTB1p+bE
2j/4spZOE0rZ14gtnDmyiZwCusUYQVnLtM6AWNH883g1Z9ROfneoqaasdQA+O9lWUyBfgypgx8EQ
006R5vpRu22Y51oHYZaLycQ7oZ1C6wi5hFWfUdBILTaSFpM10bmI+xJhJQOYXdwzyrgF9GJfz7hC
zPVc6y7eqCaNq703jiYCVEtaBjKAjiGcb7Ek2YjBjqwduQoIPdPUVACVEwzUqB08tz5PXZf+LI2n
sbWRYTnf4DsoPPpfYSXUunV2MAce47UFyZi+Iq59Z2MPAdN1t5xIyEOPNHaHcXIxNJFFd46accDO
H6j+WMTKw1Vmkmy84jcO1nZmxlsiOOuGU80e/bIr83glW7PD8tTponEPRmDSosHClIQqetMF7WLk
zrsu4aNgWhxMFZrmrINQQUYO7WzwTj1lY7Uims07j62rshCPH4GSXOoUy0Sx5nkIjsIhzktQaq/s
3mBVw9ojadcB9w7/pqBLCptJdtPWRpkn16Q0+XXoLChTEbnY7ftF5YPynIimkQF4RmvtZ6SJs0fJ
LGcTOfOCStMDlRdOdsLsy4s8rLiyaiS8GrYx30XbDJ+9PbEGRSLo8cQSaHZOg77+afH64yYGqcW6
DkN9j76XPBVLPDQBf7hVJB7JrVlisqyxe4z3CptSrwj2IbJToQ6Lx/HFcQok7EwJw8Vqs4qcwFF8
gggzWQuhVhlDJHPpcchZrDGaIkUKelupduRqpOnOd1zaUlEg2hwYRLy58jl284TUXqf/LiacINf+
4ExPXE/0sCJWCdGvXhx8OZFMHUZX3XyDIK2DBtePAsaLxe5TZdLFXqn6OGLjWnoPsnbsL5s9SroW
o9v1YWmO9Zdf+i2gBoJk7F0RuQq0E4pig67WNw8JKUXLJfese51No5b44kaPgNDO8r6q2rd/3Wi0
vx0ZS8zGzWS/i9Fmstk50u9DXEukBTh5MnL0mZZThOQpW78xKFQHiT6d+zYgaZ6V5lIRCVQjVGag
xEqa0WWO+rRq6SaZi+TtF1lJ2I/keNlid403dODFTT4k2xPcRpjAUX+hwSV8GkF/J5W6t3UDMlMr
BGyrqgmqBjjfQoOGuk9nKyLD80uqyVjBtCknhKL4ypzjUNsgp9yyillm+vm4nWuJZ58L2mCpZVfs
CqILMSHG8/fOOxt8Q8YCuucuxFQgzvQ1U44YQyLn4ThkoMyS6V6ZTnnXpbb1wfi34oVcSu6tZdHM
TScTKfEGyEVzrJSm9oAcB92kQpkMqAqZFs9wMaANbu12cfBCVY3DPmQRn37q558d/+wwa0p8IYrs
LcgagYtI83/bqm4+fP/3fwFV/v+1VVWL6uMvH+X3X/Y/evmJK+KN/lkF8vcmywr+8CAkUdBYCCws
kM5/NlmW+4ckxRGGq43Yg2aH3/Nnk+VeGM+uMFF5EL1j2iiL/hSBiD9YFAvpw4ZCAgLT7T9psmwH
Qcs/apRo5GwXoKIIUIYjCPtXcC1+19otBk58lEpYY5jhRcYqKhRlh7konqmybt+6qY8Z3yMMxNWp
F0KkiwYIwqqbujHbZoQ1LaHT9uNH3I3WU5vIIQsJ/CzhkxT4SjbTMsp40w2uFW8A/wGOdYVq/MMl
vpvkrWEK2IC2BffT5EWtvnbNqYzY9s7mr8lsFtf14MGj6geFA9HLDfVsuC2JR66HcpXSKONOipwA
mpvoiOdKAxE8B1AqXjQJWOcL+wezu/KZeI+Jx7eHd4od0jIVh0jVlMPkno38i1hYeysdGOA2DCSO
UOZG7JxB4S/YbVp98oeR8w9HjreJZa8x6KgAE2BgXeHIUiHhJPyxdukP11xx2XUKNKNZ9zQGnFs2
Dd3K65cGkYDJ7APo12sUx/qkCtQ37LBmmhXQc260MpeZrIEK5Tc6b/SF99oYu18yI4vopBx+7mGT
cxuHQUE4a2iPSqNZHLgN9yTpmtE51yjp17NrAlghpITS3dMJrWUdpO+jY8phNXYyuLExWxPX2I0u
28VBxVdG1nrvBmEDWJdlOXxVuSm/DKe+rIeZW586N5hUGOlUYiPIfCK1QPM360FFyZM0bBf0hywn
ia42z68LUhiuW9GaBg7CAUSHTAC+knFMMwHeyRJnL6+jd6H7aAZTkopnBokmmOSaxQDoIL0vPAli
gx9+z96USFwPLaCTPg0qI/+S96J+ymQRf5aJR6XQR5UE7lIUy0vha4u2Ia4LgwW/89cvbcJlUjmw
sJVlmu7tMqQXlXktIV+VnpK4/hyNJdzDzoPAoaq03PiRZ50IgafQqXWaMvTNsoRCDU39w7A4/NUa
2Qv62iA7KI2t/lDPTf+psmK8lt6Sf2Lu7a5JwUW4jzuWunxUgim160UPzN5iD9ZiS+WnoqxkRnYx
W4RWmhav4+DO5cZAy38J5aW2jKrllvxoVgJ2Psr3NhZEvS5TqxcgWMVsASxrkwcDsRlDxHT2v9Js
MF7wTM82BJHBYAgxznelFNGwd2ftK4AtA+KaPiX2oI7y2rqyx8Gf1jZ5xTh6lUakPMWe9eyy2O/w
MLbdI7ZKjKGGvWhWd8ZQtcfLkNgESGNJ7u9cZs01svTJXs9W4HybKqvoYANjuc3zoHxJJyW+gqjQ
P+XI1HGDbJsf25zfteU4vhJKOL4qU+T39pjYMPnw4U7rdkrqEblC7lOJW5F/Hw0IZcE0Wq2zstwp
ZqtpzR5gCjCHwTorzY4eHfjrXZBCnqcpuggyOm+l7b5+MVA0fyWtvMAWzRQ60GyZjAAae4kfA8Cr
UGGQyh27tlZYUZvS+WYz6bxZ3UCsPPHg9JjCHyXG+UHHm7SpKptqNE7UBllGcEcjJGZEw6Ndk2bK
Ymk1TNJuiGinCVKpE92bHGF8KiDvVhjBsn5jNAyvSIOYO7g8mPDnM2+ry3st6+lnof69W8Zoxu5k
Gp0XGklJ9V/1E6+ZaNgiZEs+fnFLGCWpE009s2MW9ckIloqtv7YkxZyXqYTAFmt6admSjOCCUpYA
HVpu8CDjlFbnDMe4iyyG+ndN6A7lQrYgdrsuYl1+gTVG2MCQo7+LgqQkdtmt3HshG/OnBfBnrp1l
sQBv+jZ3AUp4hMh9sCyXzO1A50fp58CIJGANdl3Iq+1VaS4gduhd0EgHdeByoseesW/lRH2EPn9G
TxLH4tnCNCt3QJM9Z18C+X0wFFYN2g4E81sD0O01D1ZBKonusvquSYHEhrLlQ1qDNrB+53IQqJbj
ws0elhoC8hELoGE8eYHBL0+4rpDM02tYG1LvOv8UB26MYKa2AmPDNFy+s4KzaZ5BDfWrXMpObo3e
ENemly/3JO4ZVojfs5fs4rzpsy9L9eLhue73VRXJUwSih7QmAgq/uiQdbwY+vebkljKmlwhuErMv
BzhMvE4ojwCvhRFb9Pd/qEdY28+swv7yD/ma/8KV5VYnDZCoCVw7mPKk+Be4tlOOLud4ivK4y9rb
giX+gVtbhoakK4WtAP56CMrTnA3yb6Ln/x21/9dFvvvvR+3/p29RqP5TEXj5Df9PCSz/QIpAYxRY
fxX2/n3QHvzh2i65nYBgCcNAK84H9WcNGPxhWlSMpgn00aOSoTz8swb0kA8j3KUu5LO91If/SQ0o
CC775yLQRAhMAIiHtpivx/9d/vs/CNWzOO0SH97V2gwGsIdIhAI1b6ZRUqIkcmvL5hjodmfaO7s2
99SI3caZ3rGD9WveNG+trDJB4DjTA2MZz5/GjIzgpiGfkEza5HGGL8HA3N1FNk8kIl+4PK6Hhw/j
tBJk4KWPDMcctIfdYbB4ORyCmypKFgsJhh8Phx6ghMhfu9atznbwiTnrOJNOjMcyXznYiyk+05Bj
OEzlMU9uRB8cJm+4oDfEVVmKNTCq+5ZwuNJ5MeDjdPTzypCHBh0LesLlxvFytbaz9EVEollDXIPq
D5mKCG7W8hqUY5FnR1PNbxOzp8tkZddY9bZhIa0vErA2eh0Yv4m8w2vGwZ66Uajj9wq3ZDIerfq9
67Dh4If18o1Ts7223/ryuwaXVE4vg4GAf86FvZcstIdW5CzVuV1786lRxa5sx6c+d74woYI5D/Kn
ajmS1xQyIIbNl3dn1SLHzADrGPZ0CnJjL4cSEGWAQCePjyOTlTUMj70z3ttTdIn1np5lY69b/5Ea
UGJB28DdWLM0WTP4vdFZYq9ZE/Y7zJuEosjkrsm8rU7MvWHLHeLHszm9k8YY3CkrMJ/p9ZtHy0j7
KzOqnrtOwGDq3mO+0dY0Xy2wPsps3oRTHzuUKpV+yBju4IdBUxZTthVJB9Y1RmLM+mSvWAriIYV5
fJW3ywm0AUC3ie3CMh4ZfuNtmG3gH4i9/SZ91rCTm5GKD+Gp3gC4uNVz9AxzvPnEKz/++PVLhDLV
neYPnWdhHPm3faZuNQ5e1fxV2GswAjAUjYY9xWFR1NWapQBDAOhzZ8FAqtXOo3SC9pku6QknNubX
ogREQ1YbktSopGIwKT0razfZTBWZwFA2r93yyZX+ZqQrWNSd8OqTRyo2mik2Sr4DfDW4xnlHjwU6
vU/3Rebe1UH0XFX8SFH55PkR3RsR9shssf2PFU1KgWMkvqq9Axfd2i5MNjbOfjKqMMYyp0Xx5PNw
u/I7i4t1VZ1yiRCmQD9qw1xxT67oGfANpwukEWHiI+bYh1R9LfEpnrMnagZ+6ZV3kdQKDGfe8L4U
n0F75znZ0U76EMYsNOkwsZjT5SfySNCSYdeLrPk0Gt2nRQ1jTg1Im+QO1heORfbSjY7WGr0fjANK
0HZdNulTM5u3esleYCZdm4uzXSi1LQ+lFc1ZMjVrXx6VX6pzAFIZhftj48XoRVFKq4OMBoHSwdoX
MPLW8eSjDkdZuRJDjBrVBubVGr9TKtOTiyTaQhptI5HGCvZe6J5p6Zy9VvFCRZGYdEr2NRqdDudN
2rBucGemyE38upB5ikipKneK8i00OTc2JarsxBmG4zL57U2xBJAkqQyhJlm8WnpK1uSOIe0M9K1o
3QdtV/e5P17lAaBxXMe/+TLDr5Ijo6g+dlYNNDCky/x6mqIJwmd7D39467bJMUZ9NSTGVZ+boYaG
rWX7vkAHWXcUPXTLn2R87lXUnfRsPABhQU2WvTnFZapUdvTUQ7wtWV+AkZsxYfT+GDroMqmBNnHz
EU1ARqtSrgk3vSnt37EpUGJ702vvnKoF5HkNs8u3KQ0GL06+x4iNAgBzgyWFnoN5PwFtMCMfO5rU
9KTFYr6PfS7PtLvROin9apO2XbdheY/Sp+QxbfxL4dTC+GqbmxzxWpjFDpAPwNYX3fBrIfzHBMrX
LguMlptiMb8G9K04qVECtUszbzxXIlt5odZ8zSQqrCh61cXRgEJ+Dxq6bhXvs2JRi1Jw5iXLsJYd
IvQqJYUyOEXz6FCBg/zt7C/K4S7m1ag5IZsTHtcDKo93XLj4vP1or2L7mLfmNucxrCseWfsjTTi4
YY/bKT5udiw5SXoRKL9qcq4uIUZTtNBOW8nOnF9bzjMhDQL7KEEb9MRt4eQ7d6nkRslKojEZ7+ld
Ntmoz8LHwVhAQne9B1byCH9MValTXfjXsk7fWW2O2FEnpO4qHJjwDfohFWf4v2QHsvE6CmKFF//O
d+I3hsMhSIF1lPphj77WeWg4XxthrhMzfneyNhQ0u1AYdzH+ObQdN0SOr/zq0LLsil+jrnk3Wl7q
5jjYkJzoqHuSEwb0ekFBbCALntyIr5uh28nKuHIn9ZZKNKcNqaP61a9nevZqPjGkUvB07XlTmvKC
6EdUzUxnmzCxvfZQ2K8dgKyMPSGAdxDR2nE4G2N+J/jaB2ep0cHFMRYTzMeFvIZbsCPsFKV3cq0c
f1UNfMpz8O3Mehs3NGW+9leZ28VrBu27fkhPpNkdetZWbM4vT6xEqjMMh4DYlVWqLqmUTv6Gi/kx
GstPR9XYfCVT7AJOJUbfgifYWLwtc+/hoS+tbZL732LKMf3EznfnBS+dhQF5jLujw5sPrkCQR1qg
cp+FZZwiSAarkvBnRmQsviUuDfU2efgJ5mmxN3jbV86oXq14ng7MkXkXhQ/C01iyVcE3Yw6YDLID
66du3RkYrGSwyaR+de3i0bDALwIcRxVdbxPCzFdD2iByIv8Y+EP8mnSwgLjh8yogVss+1d60jaYd
XtR1BSE18/rnzhsOsnD44dcNHoqLjtWESpSi0sx961RVEFezg2OhZDCRge4ayU+Htb1XIq/HN01D
z0RtPAF6pTqoejs9cImJdd5G24zejO4r9Kb0pmJF2JvGz2BDJAtIB5nTO6toHmq7uJsN6AredA9j
YzPZUfFm44FQvfeQN92baf4WJHP21a8120cIBBYJ0OiNE7s8jJidJ2Nkiap2eac5Ec7IhrBaXSX1
1eC/R+JoDs8Wb3QEfiQtNmN9dGfSoMtNY87IHshN4JS1gB8muD2DZ/syShk/WiAsrp62Ir9O+Y3D
RMCT9vjsnHAy3ccMnnJZTfvRSrguivfsUuBhpxYvWrmorJhmArH0RxYB/jTvBWBOJAHyZCETI1p6
ZRr9Qzb6WOUv08Uo+zV9XqU+PwF0OqeVjxBUD9dZcrAciU9jZvRUmNfT1IRp73zpvqEPN52Nn1V7
qzO2pg2hDORdrQKwtXUawkfAzVHdebmgfJs+yxotKdzTlR7Ao/jiKFLvoFALVOaCkB/0vJ+1m85v
7q32ikEbZH5x16e/UOHYRTGdqcwje/SjvZQI3zEGkXUCZ6HLOef7ZxbY1B/dJkojpK462pQuESxp
8Myg+JBSOl0bCiQJaFtr3eYcnKyqTJ796JJ8hgMPKzQmHwYDE58FCmt/i4d9VbRH273qC2hHrrJ/
vWh5qka+BcuGLUlLfR+g6tt7LJPWKhO3VTNhpSvu3Fp/ej4RssHEZwJq8pRmxj2MAySYFynKJVLA
uunm/DBW30xDwsildSgSpzoqdq+C27ZlGNAvT6XDtlDzA60wYeF3ShZhsw70rxA0Hy2tnztn2afB
/OIm43MuxRX0ixP3xHoEr81u6dTYZpiK5EpU1V4YAoze0rPcbwR5GEjvBsBrhieLbSlAryZwLkQu
6k2dJacGW3QNB3q1ePOq0SgXqv4xa5d9YFzcYunjzI/cGIuQjDWYtwu88hLPctspBRKge/KLiVq3
N+E5Zssuc4CXmzGRAhlwyZQuYOzNL0pX/UZSN97GyTKv4wJ/BXrrcoccpV0PpEKU5Fggi/es3NKo
gfAjIkk9yahO97GYd01tsWc3bfeAQj5Mu+hBeUt8q6b/S92Z7UZurFv6iXhARnAEGn2RmcxJUqak
Umm6IaQqFYfgEJyHpz8fa+8D2N5o797oqzZ8YcMuUcnkELH+tb5lYHVvG/29IXIBbZuQsUehwqSu
EznEjcv0f085S7Gj3YAUkWmzlj5E0FNcy/V3LjQKr1+NpDUngxKBlwkl7N4QbPYGSYf2woSX+f1p
aaQ+er3zNBnwKvw64IKnAnKrq8nfo4NbqFwuKl9JbbvPxq8aeuxKifGS+GwHstKL3qFR32cr3UM4
rNgtoa5z5i17Mar2lCsQoVohTfq2F5J6PEOLeoTBam6qSl9QqaAmlOV9M0TURpQ/08wJ8wawk2tr
GdapMrANlx8WpURYv+P2p+XAJfZzn4pkwIljytKtlrS4jl5mHPzKaG87D8CU2+asDFJGzGkf3Lod
L7ImNjb+ZBpnZ7CfhEH/K1aJaotR+OiUJUB58YEhTQKjBsuX2nhSx3oMiOK4cGsY9zK68A7aanj4
acp0YfkzEF+w/7d7TSkXs99rV6tT6jUPrRlcC5Z/gOFXm9tPb6k3I1GcjdvEO28RX7JUtyVcJq+v
WWtys4hV3GLGE3aWwe6vShGcxzK5so43dimb3UNHOyU4opJ8n1OQ8QDJtLVIyrEnat91I17BtD1K
jWu19W6rug47WV6Z8bQ3iqoC239rzP4IC+1XmYLsKtVXMzAMbqMP3wuOokB7fMYL8Syt9luT208O
fU3naE5+EMr9cJr2vSpa4m39Yyr59IYtrkXS5Dh23Q8dcyuYkAGDhCXz1J1aoXeMaPFY/CzYxN8k
LghYP2JIMAy4WpzWgWQCEQkYLKeXhUTWLy+N6cR7GhVZtc85SCN9MQxjgeb2gGEoOcr8XVt9jG0a
IwKB3SugaTd08pwxUN/i0jOci2jzgvlFBes7ARVuPra8PuwcvMWkz0Xar+gKfMTlonnIUJJVM6ph
uMHWoDtXcfySl8k3UOSXyGkvWqgdrnGaCJafA6lIyYt3mzTQTmuV7ACBALhmQIAjLZx9k3RGdmBX
/pjrYd8pG7Hbmz9GYzj2S2vcen78C5CQoG3mJq+H+9IcfgaIlNTX42RboNHmS/nqL4Dv3QS+kSdZ
tJchRNzXJiNPJ00fgVODeREeyCqxizPrPc26+zSJjoy88W3wIhFuDTE1y0PPXjer8S4XQCTs4NAQ
3PAnC6qavDFHYN55/90RBRiYwjtEhCcHH1i/Ne7obdp4q0GTpeQmWJPT7nxsOoAWMQpRL8XLksVY
pG3kDWgmbgQuBs9L0rsspbwPO62Ohd+e+5Q3YadPPegU1u5ktYKe9O4c5LcxS9R5iKz7pkkuDmn3
Dvp/WrGLrwxd88bNmD3gSIKt1Ooe+X1OWIpOp4HIDbvWrOteWBH1t0Etfti86zpjwZ7E0s9PSOSa
A21ZwzziN5R6sk6MNtLLCCQRTxGJp3GzaH968MY4j3cj/N2HrB0grJrNN1mTtMpMOb+SFF0jUohS
WL433UBMu8/az9p1wmD6CVN8p4ruKUmny5DKr6rEyu9XY32JpTb01rGb+XscuaNCkCoQmkhlssTo
ZxOvKtdTvGduUx0zozUpkCkJ37aEqMz2WznzDS7cJGEHHHTDfOA6VF3IyGoLog5nRlRec755IwBq
U9V3CZg+VbjVgTYByGC0Du/sbj3nZF78EURK2oZJnjxHDgV3NrJMPzrOrYOYcxm4NbYWW2SZza86
/90xYu9Lm9oIB0PI2W2rx6ZX6W0/T3PoEZwafUscyHOdF8lLWUHvxpqRqae60c2umAF5WmOidoZW
MNWRgjZpMf0APxo6lu7uM4yX3qpSlJ7NTuTIMBR42rC3CjPem1GsavrHuOw7ZhMXHvLqxRcIexl7
AZ7Xbz1jJeoUWL90bnFoVjoaPL750jvt9H0u0vkD3Fv8S5XInf2lLoxjWsc/pOjSQ6xlhM/XwV6Z
sNniYQpUBQqV4Z6H/JkC1xCGPh1elNL4vfOt98guky5UnuseBnkCnEuyBe0Dr19YOOnDVJV7CRd0
APBPkUm93FEigSXWPBVGA1JlYeBQJ4+tCa8pjpxfZMkP6xoFD0oYmbdJdmNQUVu5pDMcQlBN/uTj
A+poNkoZuefyMSgHwl8EtLx+/AnvjLdoDX63UTepV+RHIESPmHLvamEdzAlpijhMfhw6Lv18PS9J
nj42hXlHPcm0N2M8PwZRwpc8emuz6VZ0j0HxWFMYEI/OvtCLdUWYchnFbFR+oMiMfgSvtt6XdqYk
LXPKcGA6qev8YrfTXRp9avktJQMFDhZNrpGvsw4b51Wgy6HpTeCJ/IEhPEGrFURmQEjZgTAOgb8N
rEWWV0SPs+eZR8tCAvEkKCoAuFDr2QxY9TecPWzgUufNMAts3fB5md5jOuZd4Sv/MWVKnXXu+zzR
piDdIHRJ1lOHATtszOqbzHlqyQWDqd13vGMhHYbkfG7yyjr7LmpPigJEyPQYm/PWYLWH4QgZQdin
mG3PHNA+M1LaAdHwZYoyAICRj42OiHrC20YbA1nJDmbctUWVZj6NIT10efPMznRgAb6BirGzvYXn
0RIBoqdTcXxN4ofCeK/AZcOMRCOJf603mEvg2izrg9GYrxSCwZsfFXL9fBnjbxNp0dZzThRA4SNO
t/RZDsGL4vohHvJAI/e7sk2Hcq0oFBoQYMcjeey+VTwuovkpo7yhghU/cu6zqbsbBvtAppQHdHAo
px+Tlb+3QbJboteVh9MP2KB9qA0p2Xp1Vj05lSXZujM5FK8/q6nbJ6Ak4HqLb8n0JYqP3H+dQTVE
FB35xQ0UwtDqKXFQb20KGIvOvPSgUaFNnCnoChcCaPu2ZdtgWRc7MPZqwJHslO1NEf/SFW8Wq7hr
SC1XsXnwCZtFM96qpLZ3JtVqSR1s19xTpLOVGPniuWrPRpczZ8dgQd4TIU/Eu0/GcJ9bqMjK7Y9N
YR9TAMC149475TdffuS93Ig5CYdKPAIpZLBgG4deYFmzG3VtU3UTsW/bZKUMLTfHroghfwE/URv9
g7uMn4Ud/6ws3oSA8e5zH95Tbd87hXm78NSrYcnmPvZ2ZK3y3JjiBdzKxq1f6uFSMgmJxmdLpnsd
/5qYJ9Rq24iXcryOHSSw4rmaJ05uC5V8Ke7pwTTPo12ejOmRTITieO4BwBvtdsCN0+HWbCpE4Xg3
yNd06Qg6jU+5eM/HecM48XFo7UPGINedkp0V3cTOm536x1LTzNQF3vfeqdZ8Un4Lg/yQ1vlN1V2j
oK+eoDqiORnHOvM2VkVoH1iuF9HUF92sfgdI+eTA5n3mxCGD763CS5GCrOjK+zrxtmtdiSoeR/uJ
fmgSZ6K4c1M4u++9OM8Ivt1p7cnyiAgrUNSDeWbOYzW37KWg7xUalAKnDoEyOSv/1KZQ+KngY4VM
A5FisZiGZfmcL9cct4Fjvhu8xrNbDeUy9o74+rbJ9GQP2R32vdzE1o/nj2sQdtYmVTFmghqDowJJ
MDEeq47p8jOS0y7Ipgc6pCA7vfj2DESM1sO8vUNjrsZVel4uFuVd2CX2dAjcA2eA1ScPGahvO700
9Z2jmGJVCpuzzVIJdS0lZ2g74uRhmKdFIYheeAVglyhDc50/3zj5nWs+twbEDOSivUwt4ndfU/ks
WwZf4Dx4B2rvsS74X63qLkqRRER+BBK0B0VAfNZ4biw8nDgWIfulm9oWIdaoWctjNWo6eXsGPJdG
cN3GhzoY32T2sLS7GaQ6Egs4WX1blgefDjYk4k7yYAHq7Ym9HeAem6xPCxZF4gHFaYr7gCUEw4qV
a4gdKPBu6Cutd3FRrP2lxR0mIExLgfcyz6MMq6U/UvrLOnEMQSCeCDBtmBbg1CWnw5eIcV9P5Nuz
gnxlIlL1NBA6Y5PQe+zXWQglJxhbFrlPvzjZc8sGLb/VFqJt3t+2tIgdS0NfuyT6GN3qXRpscLv+
Bb5T/ZINeXnGbsay0FL6bg6aNzW9LuZCpKNtf1R5etvQTCh7hdpDSrzXoZ8A//P3hQEmARwRInkw
A5vxDJ7CpEnma2SuDqh3o6zZCdvbvq7S77ZtInEAp+jhkLaHCU/rZmZqu0q+T5TIbuuldcIiS8Oi
Z6ymb+eaBX8ZFsHzbD3XcH0ERbdMPRajDiuuT7xp+0jcFnK4t9of+NpOJBtOwv8IuvQxQ4UV6X1k
4qbGJ+0tM2uZet+gJKvqlOSnuQ9hSdOXVjrfULmpIJCsv7uFRjPsLUDlGZ7V3bclJyFOfSiVh+Mu
D978Qd9qV+4CvVptI9C4tc+jpDhl+XJHGOZnGX9CTOp2PTplAJkVsJ0HHMIrL+gF9EulGhicPdwO
Jr9kS/4Fo8OxcFp1pS9TvblL5O7VLKAP87zKmJNgqT/4KBKB8cY+m9vJYwrU9m90nG0TtWAdkg9x
kUBkhRQUtZB4c3EXDPFypvcv7BSwJWIQCHOsUnxD77LVagjniZeBgbQ4e8fBM0hM2FSA6cb4rIzg
Ui7McQ3TvlAH6t/4aTc8YRj7cE3u8DKYHjFM7aeg+dV39YmULMw+FXeMvVD8A+TJbYMfyJimhyDI
zA8SlISxiLWcMfFdPFp0a+djZtS+ATg2IRUhscRrU6YXzHdtL+sQSp+7K6N4QhNM6gfDoYm3Z/fR
U7MZrH2bKJGkVwiNcj8BB8gKSz4U1j4KCNfCZxkTvFCzMY6bIpUfQbKkyKjxzJZzsq81z6ON362I
CWEzRieDFL2wMQy4hILlJoOlf/DHwDgXv3tC3ZlAtof0Dv2lOWpveoknvo16tKeQIO44+mD9nI8A
MIRyaSvBv/ocmwtbMLFvKShVYrm6kIuYEO8pGNg3bXLSwrwl0HLxkgEru0Fdn5imM7allemb3E6q
MSl3pweVivDu3nNnesxiGrjztSu1XFtT8X2RyhqyPH8RvbazUKCSHNrWBv1riszr2SaROeZ5Ej+l
qtf0FbfYdjYq4bi7bM4Oo5uHrZbdGdujGzLFkTe9zWdqmTqg0XZroWvkp84+inR1wM326EhRPlYW
A9IAwt8V1kR9kCX2dOWm4rvX6jsF6T9kq1ltIW9SzazZ2wzanHZFhVSxJGb3DUqKJOFXW/fwEokt
U2bSHeXv6tr+d42tK9L5oaZSgTiMZVr4zNkbm5S8YPS3viniX72/9uCWkZCIDXEl3ygPrH+BILVI
YdCxq0eUplzVhMxTk3LMeOm/uAex5kayv+It80KpIHnNRcYwWBv1XcGfw8kw083r/a7pZRpDvoMB
BbQZH7lCg6fIQWHfN673PKxdv7aOjgSQ1B5GnHxj5L7mo3V/7cVihDaWX4pdCcKY2sz3zpIGrzHc
SlSJbnyneeQr+d0zXLqjc1u3o/xoYobewIvVly4zihfnmpW9aeE5GY0jvNeixFtfo7S5SU8AbCG3
hvX+1jUQneBi8110PBuhmpZ189UNlr46QcLOkXEk71sKkjWvJrQeY7BZ142kHwzWZWY79hcrnx04
E0FdwQemZtlMJ4o5bdMYDjRQ7ZE9RvzI+N12yVrNrCHOWFtSRS1ELuZZ7IPpRvhqbCqd+y7Sj1Qz
twxQKHxOx+W9i6hooP45/wqyKiV0hVjEKJY0Am/jtMwe2h60l7GwdAO1gUFOBuzuBl+xMCjENqhH
8WaVvbjWZiRwcVv1SSunuBMjPmTROOJSsH9ghaNZUVWzZwuCOxYFMIo0AQJ4xPyT+KvLfW3hFcwg
lTvgjw66ntIQxjLF1wHVLXs8pO6hNO/A2mNM7Cfb/6kdoENMtM1m5+JuuZpVGXzmKysgW2iWGHTj
3EWADslA0miEQs0iinfptR2M6cUb4GAIDKb3rTW3exfgK2KldkCLNDK4+IrO7kF3OGEkWwoZQM/e
TPVYs51wh898jB0iZ4bBniUCvd7IpjTPTeuT7RSx9Wh1OEdZnHlVGAWMc9mAzTv6LirwVqpj0Ce7
9g5LiE1ApJrj+x4BOOxta7inyZDP1/kGU2kLvBmE+eTOsZgGx5IIL7cyWzklugOIPweqgDZf/N9N
53WRTkcbV/37oLoYXtjvanTeYsajWEnmnmf8NKNiQmaYo59FA16oKBk6OdKywhQ7VYlEEQWXIEY1
oQCbYvrM8/laUudktc79FNUQFxlipmGkVYy04ZJ30ZVnvdAIK+8ReIj7t/gnrYurFIyLbOWduqj9
VCAbeFENP8MjD90OPBE+jSFzhp1nOztfwASRc+Y/eDqeD1M0Zjdmkw1hNWIZij3XO/pV0z1S6Jo+
0IrxqxZecclYSGL6GKNfqW7mcRPVsX8HiJjgsZ4PiSq3VtmY+96Dyd1HCyqxpnI1HWj5GpVnn7PR
eRmrsr7aXTndC0LZPK6FDPlYgnMdRUdEpO4GA61Fv4CZ7B0Mp1dyjPP30QTww9PNeIzBxh7mRvNn
p5SriAjhybar+cntgQ1AgLRCX2KiSdEnHsxG9A8oVYAOhmZOx41vEqaDqZs1HoQe26EfmBItskL7
yB+JwOXFeEPHUXf2x7bmjohBp/iW/2WnkOcyx+/2lWbqyz3EUKW2uTwslvk/szGZ7xDkPqueiXnr
60OwDEySO4Uck09LefGqgO1T1rK871Rhn5IGKII7CS7hUR7mAOdMG/gUEYIHan0PLBwVGPAKiwdd
2v0dQ0t7b9XQpeXczrCkcu6xrIGl4wfuIwx79w4fc08PkANIu6rVMxx/FCcNqLTHpjD1F8mUpN5E
qUn/Iv/pfuqmdJ+samwnkse5aOR15rvtNyxOZMg4CRRGMj2nmZ8/OG7QA7vzopfKmE0UN/VqoS5s
C6MFAEJ5wLGpCvD0NnG9odG7iFUjTdj9ayBMP9TjKo5Wc94/+7A+PFIQMQmw2qUvBmG6AyxV41R2
JiXusgykTxxX5p7lD3OknKmEbzOoXBiQXj3HwpZVoAIxSb6Z1CgvLcGsbaOWd4Qe9JlqnD4juPd0
Jk94L0aQJ8AcaTbUzTIQZO4hoXE3ilBPBYInmU+mxcWK4QdyHMItL3csGDpeGixESiKa+7kfTgVq
HsBMi+3LQrwhVgQFzcHFNBSwB9nFVaA+rJKvDh94d5YU81E7lK7+i3oCVU2tFF97XURfZWz5tzOy
X423ZrdIAydPRsYyqLytaY7EU8CXHwMxep+FCjBnMpS8YuIgR6Yb75AvK1JrtIRBVWnC567UMQLS
jgIDevlEJJ8h0CRjts4z7ZxcbezL07bO8TpFpNwxNrLE9OmdzdaanI71B7UZo/+S5017rHHWzRs/
pT+N95gFjbRtReJukAWnq1B9h2SEi+3imTna+lhO4KciWJBB3xNa8IAzaPYIeL5quNXaiqdfI/Ts
q50vLp0qA1syrOPU8ozBdMb/ykQn4edRswOl3Lr1fV3fK/K+n+3kcepoYTGvc27UP+euWn6pPK/O
wWLONMDFBpMCOawT2Cl+x4HhXA2e5HuBAHUWw4BFegyc5MGYSxrFYqu7GXtkcgrzrCPpO6JP8RLv
MIizmgar8xj0dXqHhlWFlBGyik6mt5z9A3ciKR4UDkweTxDql1+5onsoiKIBjuISgOoRBql1xzO3
vYnzb6mmJoTVWjwGwsEdmyfzsmuWGh9rMfrNdYqDI2i2Yqt5JZ1o57TOwuMNr8appPaS9g1QWvN1
qrDzNCmFHMwn9wQOsrfEVxBXHbatN71BWtqY3NVtvrzX0aSf2i7AnpVVjFy9qXs2Wy6qzZSaDQJd
5924PlOlbHygFvMVBR4zApHeS15nEiKC6K8TcIJiR5o7+N64PXV8BLgOFCHWoVH17YM01hfDNJCK
1h59eEO3LHjZfKJatEH4lwU0wo57xrhNpGV/NjEnM5Ei5v0Z14zZS2Q8elCBkMXL+LBkVEvLwaVY
K9ZuVm4nOhBC5WQWYQ7rs2eqeGIsHMAAosByHI15T8NbdhfNGfdIFGfcC6OzjB9uAO/Oj+9yWuz6
5CZw7qMiKc4u8aufRSl5O0W3tVoO6NkwfDqWAE207L0VhceC9KaO0SntvmTgcuNQ3iWogCC1iqW2
uLFXaF3XBA7byWiZuOl9GTfMgSLvyALF+cFMwqZ0r4gOeBXzlGGJ5/wIaiN67osyOeYIGUzPGdHT
DN+YBgv7zN152rLtXU5dJgj1utkKPzkUVnOMVfpsIv/1W3+x4nufwJvdHJsIeV03I8Pjiv5I6ujR
aOJmp037Ri0tAC8wawS3byO/fzYq/otMOBp1AySNvn6b3v8j+/9TVfD3X/Hef8Ls/N/BeP5/IoXb
RDT/z+mA76r5SEvO5Red6v+MmK5/4h/xANv8L0GikwCACS3eoY/tfzKigHiw+NNGQUjAdtiyEd/8
Zz7AgdHDcscyTY/ueFsEBEv/Jx9g/5f0XZ98nJAWtmN+3v/+X5z/+Kv6Z3ak/cu//zFL8tdwAAN/
1n3AG03Jkxwo+Z/DAUXS15noAWVmSgTn2MvsM2H15h+5kT8d9d8exfb4PMIhjOCYfz4KPTp+kepl
3BlROiMYZqo7grCYP/9w2v99MMbkjBDG9Xw3EK4pWfL8+TCdU2gpXVxhLosAoHomaLsiZpfYeOkZ
okn73Sixnq8t1P2/+YQWgY0/Rm1/H5sVIH1mJhEl31tDO39IWRQRmAykgoGkgmP5n3ldwbPglbEO
Aw2sM0sIHERPh0w4OTQQCG3PHaUabyVOjGiXFC2WJqOX+bSN8e3EYdGwqUIklgl40L8/Tf/6ndum
zdKDgwiHb379KH/4VaG8DgwxqEqwEtk9ClJegBIpI5N3f38crtG/nBKHUJ3jOnzjYO3WC/+Px8lo
hQChs0y7DmcOplspeEHDKqvHO6bYLtosU7ole00CIiruf/ohfUf6GPSs9W/0cyD8fzx433WZBdEN
5E5rQNxMZu9G1l2z//uP+C/fuu+wKfH52i3uSTI+fz5Kzd4piq3a2mVe1r4NLivrwZH62UmX178/
0vqT/hEFWyPr3vrg8DyC5LbwpBSQyf98JGempJu4EPQrsG4U7rkRw6Mh8nagMylWYu48/+dnMOBa
loJsE8sPZ/16/3CZpH0PodrNgCXOtg88H1bX5FbG7d9/rn+5SHggmr70HJc6BNu1/nLfOCUuBjvj
KGz2GTi7SIpUASLETak8CbN+pvQtv/9/O+ZfLkzEFXu2oTXvhF9TJ1ZE+DqgEWoIsi8d+gOxJM87
/6fH5JHEZw1Mxs480+WfzyZ8fpTfjKSDoOnpPGRLd2/JZToroyIg42Sj6pgQpWMU/v1x//W6gYPj
OiaPJi5Q0O1/Pm5cjmz+a0xu9VRTNOY0yUeOkLLh8YuNn82Vuv79Af/lluAJyF/AEHwZCEYCfz5g
peDs5LXjYHr09RWTdU0FmFmw8Kn9zDj9/cEs2oX5eX+4MYRtYwjhQIFtmmAW5F9OrLWmY71asUlx
o3w49O2SlWedGWt3U9fkyWEV0KN9XCyiPIguZwMnwBeA3Qrc4OhYTW19TDkWYbqHFKiVMxlhPz7P
jTdTncCqnWSFnEn5T5PGYtTkoIJDq3EiNywHzEQMLgmObSiUm+Sx772K+VmTjh6B4p7MagEES1+b
tljsm3nwrPI8LiBJX0jkefWui3MM0PIU5ElghRJ2He+tEloTCmowdZ92WgO0mX2Yj7dj5dbucTDh
HZwZwBs/rFWuxEdl6Ff6XtdhfjYwJGbH4+H6p6qdBEGHGRwdv2JgNg+Kq31oguGQkmlH8y10B1OW
gIi6A/PQsx5nfSsOseFk9yMzvoFdOfn+e0MR3N6j/ehXPTPG3VNY6+g9qWbbh/5t0NfI8tbXDF3N
5OoDF5RHl9DLc2QG4NTpmlOYpj36Q+MfPB3tyQ61wI+aQJ5ta04turQaVxqLZ3+nOwtnO2P7hVPY
legtVRfRyg2WUMRbHNHd80xSKz4EuVrjSlWuK9RtyuJuFlP4RzH1PTqz8rBVLNKOHgLdjSZpDit4
j3yv6zUSBC1GuNPGBpUGgcC3vo28LqwHG09YeyhAhMFQr21qjNFfKxjBRqA6KpyXYBF7+GyDASge
Twzu2mIQT15VQL2olphcMa+JeAyrroOyLC1mjGgBnavuhdWWy2moO7vAbpDzz3Ss2RnA2tiDGZWV
1ktG3ojA8Kicm7ble0828Gbhq0dZGjzF7H5R8TPIWhuMf/WzHzXMGxKWpECCgaWqi6MzPe99AU47
QkDjSkjIUuyqTrvfmiZiWxBJVVcMM/rVP60DKHdl0wqw203pfDRly4Kp9n1Aw0pL7b8ykbC/ojJB
tShm9uZ708gh4wuobWD3sql+HrDUPQlRT2ovISbTKZZHFkXO0LFhacTZUsFqWIfy62XziysfCpFb
6cFYQUzRs+qHWiPMIMLiKJxSOqs0qaBdCrzsjMFkBEE9dPqh7C1MNkaPXE2/k2dJbquglwcPZs9L
lVNwupmUAbM2bgVOaKOf608ZD1aAxavCm1AId/a2k69mNNh+KGxMzIkHe3KMrJ+B0TfF1tY+BU5L
L6Xccpzuh1OIxWRCmvMyau2Rm6E3IEGwg5fg+Pnu1HxME3AIe5rfDfQh6dOu4thi6a+U3nfjzkty
jT40c988FQacy0deglm6790hIQORyvoyRwGmQCvtijeI8uYr7p/s6luEeA99OtF7FSMVpqfGzElt
AVwQ/ncBU/PMrWu+ddiI4rDRhvhGKGYJ3pWgGH5fJ5j1KUzzrSZ4p42mSO4l5BAn2wxWufBzClOB
Y9loEHXg3xmc4vc0x+YFVlPT3hMPaNqbNLf6bwNCd3IycaMyrWOCkZC0MBUv5b0/5yI+SZHTdg+9
I8EvkbPK2zdibsV9Hade+zh6TBFRgboGa2qxYA7Dk5Oq5memlDU9GXWalWyjRzBrI2qE/xW7Sxrt
c9amGR7lCE2qnw2m30wrYR1XsGrKRy8wXGDFBSPDiWpT5qleXByW1DPfU9/AjD1bruJ3Zmr84BsE
ZLGpaEUoS5nPyWJ38JJ97UBhKBqIZWNeY9myzLeqsKYvl3HNLyr6XHlwmjq56slP9X1hFvVnZpT6
3aEV/EEoiou2oML872bfOc8mGFwLL1tskm7lubi1DM9/zPLA+KmDanllhEViYWaLmIW6c1raZaKp
Plg8PNHgMYFyLZlOwcRIxtkRsHJKG4HOcSSXnsQjlAmQqG02DvtmbquJwAHOCPLGQcspnABibLQf
6VtKmJsnD8ooIYWaJ+MmmCBHxWYCw9JwnOJ5NHH9oAvRLHvoCuG1NLw6UF2cnC72MUhbayuCxniO
awWxFyICfiYBgXbXYv7+omLRKVd/IFPRbBbD0SfPQQYvxrNE8M/PjxX9ws2p7Tv3Y1Q+LdVAsPrX
1srxGBU2TFGiDPN06SHOPORtSn1Sn8RQXWLmdgZdipI2+MKMsK1YJeoFX3dWfRW5k31IleGH4AOT
e6gTzW+eO3Y+bodFNOYhN3u5ermZYUgrr5un0ewCMui9HD7Wr/YH9DFAn0430jItDT7pxnLXPurZ
Uf3d6JmATcki0783lBI0fNbG9zTb8fLJyjl5nR0+P+E0wJUhb2Ez2cKNJeGVqAa2eQyMFUvVUje7
rsXQdxwKg4dyFNg1b3BPU5rdLanx2ZQUoW5Howqs3ZCAKQoJO5fvnfAY+8xTrhhK27xDnsx5sI1N
EQz5XTn2jIcIYGryd2tuxoNb9UVHN5b40vDaeCshF/4gfEFftuozg3gmZ/RX5meNQaJxVnj5kKb5
RiXKm+N2cXSY8oqfpwU+FH/EUFjjV3YZWs+JswFAyMh8ypimlFHAhAjKW4VZVZXpss06lsxQSSwn
2VvOSDTIsMaINHWwzn0aZpZbmVbWRxubOeNtMzWx7SqFDRqRzf9A7YpeK+zDApGzQluN7El+X0bL
IGsIbo/4UtdXH4YBsGcH6oQs2dSI1SWZTnhO3Kad3n1Bu9i+wUrxCJV9STAiy1UsU0E1HkpqnMyt
1rgQdg78qbWF2zap4RPUN3CH1DiNZTGHjQUhmxF1D8KHh+Ij7l+3hJEeUcQ0+KPb7ptSEfvrWH11
Ybf4PDatBGYQBqzGk/vWxkx2gvrhFdveV6h//tBKevkW/IXAewAEtNEc4DFchpYXuO4ROD0lWnK2
XfOE8TozTyAAIZlOCAYYxdJFmzgy65LsBdM9SiK6Lnn0WJcSCmH2qqgAaGay8n2qQ9lYDkU8uTN8
Zv6gWLJWadxtDTeDz+d2gQPcMSWmSF4bXXo7Fz3zsqZR8SWTvj8eO4uU/K51bCk3i62tU1riuFgP
nIDvjkoE78QmSZ4URTIcR9dj9hfbJSFJ3KC8gUY7edYDtmTc0sz5N4ZIJB2hfWkfTMif7tGTxUrl
y2oWwKnVpi/jEg0fjRgzP2SA6Xs7m5KFX4TetbtpZZQk24HH9K/BofTVzfvgbI7IwQDDdPM8SFM9
dwK3O0+TiOs5ge586ILWIa4beMw448p19dbu5+Z5rEtyLZPX68+pSqpvZUq7DpmmNTXTaHJHVceH
bvQKp1AO8SLAgnGQ7WabuomFXC+vZOWWD+U0ZLAHpE46kFNW/UI/OyYRZzLLc2W4C2PD3iKwaAza
e4aHoVf8cQzUHippMIaiGPiN2O2xNnWQN0ziQaLWGGJQprjTAqsCJODixo1t37sRBRukTeJa8m5R
AH136FvMJJeJuM2WyjAv3TQs4xghEr0Ztz4SdXCeo/+m7Ex2G2fWbPsud84DNhEkY3An6iVblp1y
mxPC6bTZM9gFu6evpVPnAFUXuEDV5Af+Lp0pkRFfs/faOP5J8PL9axVMOJJrR1ZnGUbLe0uFl23J
BaBMtDtFQeemmbDX3tKMx6BPqrdovomfIVCWIJ04p9i9hr3E5ox/0O+7+XeyVCwU0ZWW137I7Kvr
ztULNxAJR97YR99DOgFzZpVlHhXLEDSOYd5aPGvsAMKo76a1aqf4FVFGijWgAUi/psSevoakrB6E
N916Dr5Y0raWtCOlerISCmCkQxgI4yTk1MKWeayRVtEASI2JtfYxd9NhTe6bJYxknQbVG9vFkvHh
E8RcHWXm8+pEFKxPCydkyyMx6GynVBpdb2DwTwZrmLTmWbgYABxTY0zFrEfo1tT8Eb47YGVLvPYy
ZhEtwRSAhVs13TKy9OkVKbluWe9Ib0fEVJiFCiSdEI5tkrhHpZZO/vgRx5JVtKoaebZGznZYH6O+
ZiYmIgcSCmoDgfqbrLRIxOUJlu2I1Jej6GXAPPgnBMRHpkYZiUtFFFByxxFZfoBNKfW+H6fwWkRc
Y6QAaPO7b+H8weVmXTx2kyw3AjDRa8iDkB+Fq8s3ZQ/IuPooc9hk9MK6rxuUEasyG9WvoqR73Qgf
whXcKhse3UA9TdWUZzYv7BR72Wr0U6LEK+jnlCZF7Lz72OCP4Mw57pO61URmFG0aY0Xy4u+spdNa
QeCOzHaKbVRBmVP63WFxALAhqsHkS25erzcDQIZpNQS4NVAPC8xTTkCsMnIoO9jjm8Jpr/G9skMx
Mkj2GOjwNVSu4z07gsUH0pRQflC3oGJxZFZfdATbHnMsoqkVY+uKaAIqgbtmqG1uqw7u2iodnS56
YtNrY2PxzfgxkPOHntID58fdVT2Y1vGbB8aCuD+oJag9WnRZVFST9mtgURznfG1ds/AUoLJjLKSb
36mL3oA/2U1ckpS9mbdDNuJjliYsn7Eti2fb2BYmqD70rgkIKJLMs4EWqiHEO6Q775QPztikn0mQ
s8UVxLF9Qp+gPQvLkCPdSJ50sgsVuQomcrMff5IJ31xqEoDwcf67kenwXbtmqnYTpsaWb6m15H7q
2BoyfoS0vNKsWDHD97b/42c2sTsVCB58qcMyq5UWpsAVQ9MabDIXAO3u9if9TtjvodPJkmLvSCIj
T1FFUUvG50h0B/0FBENSwr9Ti/wJBCyUwKvSceEHYtjK/XWAyB1b5jgX9x7JTu/GFN593NmBtS5h
hPNhhb776TqldY9Wuv8YUBfCm205Tlbay/pfTU8QInYHO8l2cJAze5NLCR0ivPGydn5fR38oD0y1
ptif6WUhRyNK1/Gcr+yW9wEzagBrAQbc1SJs/sWwPf5E+rtws3tp/GxIy0yOWaTNuLbayL9OFFEJ
yKK0ic4IcpS3V4Pi16E4YGox05T8dTuRvNfSrl+iwE2Z5xdAtdnUkby66rvFqW/9Ez5ON/QRy9Ok
Ul6ikc75c+RUHft67MvnnC+6xFoq5SGPgdufBqESjfsnhvixxGaTQMS8Yykh66072+l44ERdRhCE
tm0hHa+9X6OfN2iF+gKbzVzJ5leejwjfCgGyDxdCmVFIL0u8bNAUg2mYG5AKB8wW7VMVLYpcQpeH
gEKdcxhknE7hfFiDjPdGdvVFWJb7ofoedo5bWxSPnMtkHoTGMF6qmaHcowfQ1j4KcNZsjEgQ3y2i
IiWwbG8rykgBqviE2C3J31nK2V5NoxZvt3BkNA9qDM16dGzwijdKMFmewH63DLGWYtuoHiMBYEd1
TGeW15sWpaHZBLCBXvsgY1QjUOx9GupTiy5oXrBj1TybuAtzJz4MKtVscQeLSMyJB29tpbPy1y6m
Obg349zyX0AbpYn37PdxqmPEJWmF6kK2Ab+HyrOSz4asvBqFx1Cqu7ZT2kLCMhGZrhXKNgIADT9h
nOuQNwMYpTx40cJHa2YFG8pr0VMDHKi7M6TjpDyOqgPT2JmSO67P+loRrprM1rprmnHZtWmv1VbE
EntHqTyUB3x9ww6TlYWxtONZwdHCFOHdZlhFjmSFXh6By4SreSplDU2HLpJ0x8bBzwXOExd+k2W3
wIkIJzkuo+mFN3ghhq1jZpKgg8lQNBYUjMBFIey1srbHdSv96Tt3tPdOs4GzTEvQiaL35cl1fLbz
TRf771LMwVubue1XXAqFWxrhdgEJaJTfTI9JrO5FjGSRSUyAMHR0zd8xmFhEU6g3H6rynUvYg+24
BeaEL9xasFJEznO6H4ZBP7HjsINz2Ir6pffKm07ebtRjEVT5O3ONKN8EVtJTSDddZ9D5dwkJWdjG
Gy5A0kFWICZb0nLrlITKkO7ia8HfjqMyueX91Rl25oiAA6AOvR3X+E1j8YfIgegKxZ0AhzJAgn9e
wk4XuwzO0e/Am+0Cd1fBtMlqB288wFgt0scuZVaIbCPBEeMFXeAe0r7BHuBzzG760asB7S1RlbHf
4v19dLHz3II+/Pqn0p0ZDp6PU3bFlYowYNAJmOrMXobyxcoz/TIj7Yc3uvTTc932wHyMF1A19JIm
FNV5H6DfwUQZbKYJZ4WeOo5zMQ6KU2Fgw8DcDzneypeNSwXE9PPeCFKFGZskNToka4qRRAdp+tT6
TM5XwsQ31ZMT5Z9JEUGMGngJ552VglRZT7UfvgG6BZhhueC4YV7FAz9YZzMlQVf6l3kJQ3EoBJMP
HqIkflMWw521mbWLCy3RjNy6NBB/2TW0zqbgNEBchTQCr4guMrKOkpQCsyOcjFxih5gj7S55eOBo
Ht7DsvJxZs6yov62GT2t4lKiVy6mysAAjpr6TYPj/CbCwblmFWFDW98kI18m46u1cbvmhRNzeHCH
gGRlaAoV6X0c0D9e0eV/3NlDjZUCOCB8jpwrbyvmwXmPZAwPz5gW7NEwwjeTTWjHEHoVPu8xv41O
LC0JB+tZWhJ/Z4soOkpGwEy7IPqSuTfnNeZiy4vfPa9qHlVhlciwvDF6mvPKm1cAtbJHNWUu0jBV
uQckpIPaIU4qH6x8xlOfwYFRK/JMwpcgG2fe4s5rwnXH9Ap3SV+44U6DS062jO6xMKJbn8MdXVV0
n9iwI9cyjvvulME1e48YszbbKHKTH1vFbgGdwkowQ6uifhbsXPnSMmn9jnoZVeuFD0HvakZ/8U3m
honG0wqbFcESX6PyiNxIwrh8s31rjjb14OQv6aDbcuu4FfuibhrKYN2nVvAyEJLMrc/5MO0Kz8m/
WDYzRMrKlLitFqjKcq/zXKIQkm71m1QunBYQSr3mz1CLJdr2TcCgmZNSxY96kHZx1KM1fnvS9H+d
RkyQ9EQCCzDt2cqsOmu01E4nhXMRXjCQneqMHQpEg0dq0zQg1tcuU4szwSXS4lw08yEQxuvvBffz
m41SblwLypWjNxpMeSBHxFcBfLRZN03E3NZChfWW2WlIcIY9h5cMQfKvmUnPl80ojHnSFFh/kk7T
KQkZpOHeVxKvunSCGngza9ENq4D4YeLCIBW489wDS+2ixonmgyCdDaz5sq6pUntGt9/EUlicT8Yq
7y34+mgPsTBqGnjIwvHYZgBN8Kkz3Yfl2iOTTGWw8hTKLPISPY5ZLCLBsB57osRW9G0hJSAI/P6g
IZSfkCg2fzNpY8AKLHYHnJpjStBzyLe0E3OOmqliZA5lrY2IrpmZn7kbgunSDydseFjo2FAbUcTz
FgdR11+wnc2/J18gdGs8xetLKQrGjSk+2liLZS0pSSjJnhMMCd/AO9Jhk9XdhLLMw79CrABJtW6q
ofuCtnZ+gZ27JSqJpcPFDcOHkUfMY7H2ODiGLYowCtWZRjs7smWTlxHPcker6uH8jkcmi7hxQyYE
HiMbd0vtgFmX7Eov5LeSjPHaJiXteSxLQg7diMH9Cu5z5d/VfpvC2lLIAI99F8qHUdf2o3N7timx
uHDhLNQOI9nCY/AcsxQeWQ3V8h5gJKBDTUSLdfGs0k22aEywIY/5zBtdtJqwbcfCW085YEXhDUOH
4UWZKOJ4qtCmbgGaMRpXmpnMCntOm+2jjJnGPekBDAt7l+vxnDMXJYWN6duyKf2h+ihD3yJMSeVO
Shim1z5Rj1gawJ2g+grmoXgpEMsmW6Jz4GTyW0K26vCmYEhZlqB4HN0mHbdhifJojUMbA80c1QxA
ooLRzg7RR4f5LKyJPMjiNovWIV9wjPLtpmQkqk26oFIWw9JjZOS15v9SPyRl+OG+DyzyWFq8IsfI
u3XqA73p2dEp0XkRGiNOr3pugcG4A/rvihVIuxlUNNwZfATm2CeudWF2ApAsTcIsXhP9EgEObdLk
WywtcTToVOtiF7b01Ts6T8Jq7GRqnbWjM6wkfdvOz7y38L8d0XMp4yZLil1NstIlLTzxYGtP/xlY
BizriZlNQD4sEGxEfxOZE7jmyYt2kOHpjeSdIy+jYSe1U1FtzZxxc/RL4t5t96pJ8tspnhHdEMQe
rSuKcftANYzrm1KGLtourMU6UQYHzp7kUDt5thlo918oqzm8a2++UQrKCD8BtzVhyhddV367p9hn
SK+ZepZ3Y2Kz/bzRLyFauYUWOARpy3b1eAPS98nwxp3ZuywEGu7bKvXtbsc2v8gOni4MCbnSQCHg
j978svOEdkhzbvnoLYPhHUkAU+SFNRhQIrcIHUxeWY4Pt+CWFruUnQMGOuBfO8r9yVn7dlG6q7qy
+l+olgDW6RQUyVIwrl01OHE4zVOqVSNVeS17pc5IXub4LGJREzKJvczadWwFkl3pVH6+tppKGYhR
Db27JxcskqRLwYTrMlVEHEYYzKD2D0RdeUmJsW/ylvLDCoIOZoFxLZboy+B/tPVgCjYHKWbFwdUK
Q3tW9u2Rn1x8KHx4d0PTsZ+tczv7UbPO3wFF+rD+lsJ8ITyv2790MYixdjAspPjQnFYlyml8YAva
+r4si23hK64I4hCgmPjF5MBEyXQ7n5iNabNFCcsCEZ8tWZe+QlGwCqaaEwIsOQ9IC7Jh+GnKJOFw
61oGr15exdEzq4ikp6ca289RoGxfWQmhUXAtI1/sAYsTgEWvGVrrRkX46BGKigNOjRg0ilFpuLVb
xEtbwgXElXw26l+mTuZIphHUWWlnxeuSmK7aoIfT3V3Iwt/bqsVpQBBxQSzXOXW8aS/A/rKMiJwM
Cy6eOWgEjk+Erm7ZRW56iqCE2a2fFJvWaux8l2Nit441kQGPIcVeuQ1Q4gIk8pMskgfmMkMTr4mh
KQgdUr1ZXuvYSdujBiODrp+mng+qCdya9j0KSTNuMlAgNtTU9DamLmIU3qhZM+6akklY21Wey3tr
dI80DOYS20Ftwb5LR5PcRkz+eBpHg3d9QAK/Q3NsReyJbujHJvdpGqY+wYJRWEprlx3hYo78pWKf
HBYTKMuVZCjCBzc7xEZ3CdlVHNPDspz4uOCvFJgZ6Wg0S3NAcywLVnXtd397rqmrBZqdntDy5mHt
JFMt1sUs5FFE0ETwXDSG+WIVEYTkMOsFXSdsHGNe5/SgBnIG+bC/JnaosmrD8c6Cg3LToff1sndM
mqmTw5L7jDAf5yH4S2dXAeEFh5CXjdq72JjdtWhMjAM+KeaePjJj/G4gUOxRifn84gIb9EuNXDg7
JJp07Y1xGtUydOa5nI5NXvhfGp/Jl9P047LCdOGClsLJqv0zvQORxT3ahQYngR2UL5IZf/IY51NR
/4SVaPd5N2blw1iwAjgOzEsLxoLsBLa9CBJABlnXb5mjkBvvWMzr8O0xta9eZ9pXzZB86YJjj9Jy
+hW505gfC2foxZ7b3PZ3aYt8YDthXIV8aiSbXZESDnnvxB6lPOlfib332Cgml6lNhSI5LGjqd5dL
sXr0LGTVWEOQfuA2GW5ettRv/lMX9r/SN//PxMuX+ru69u33d3/+rP9fMfTt55GDNDMETXrEuP/6
+ZvP/vO//c32n3LhJ/Pdzr++Ozgy/9bt3v7L/+m//Jfo+Hmuv//v//nSyF9uv1pMefhf9cgBKq3/
v4B5vXx/Jf8db377H/6FNw//gWyN49ghMpSvw0NO+p9Boo77DxtRs4BsLgI4UT7Sq3/rl51/2FLK
EMliKKX4Z/rov/XL4T8AkYdAAaiDfPSh/zu+efBP5eN/EYDxO/IVUVn8QvwcyS/73wVnmJBDy/fB
KKZk0cLUyi4dQp2Dr7yXrLK6YzPjbJwzshHalDexNcGnV9bhY1oCDOD4INE7/GOL/CltgErwfOW1
6O6Hmpvf6sV50bJ6kELdBSUuhXxiJ+BXwUPA00qhr48LCw8xsKKKu+nuZp+pE1hOC8BPCe5L6TMG
1rNV3eYT+qxk+Rsu5Jceo4Po25/OUueg8052HfxKQDQYAUiJnOBvPd0N6rVf4MVFp3g8VVl674Qv
eYPTiYEueIYCQskMymSvgMM1Hr6D+g+/O0JIz0QZYEFyWKin5SObTHzPORIjlujNK27L45yzcDE7
L4rvOknSO4CKbMHPf3ZT3A05la+0vrLcfln8hZnW8hAyIJ+a8mDdKmvII668ZO3HQgQQw3VqFgiw
CEpi2DeTPs9i3focVj5u/81sXmNYgXyWnOorlZ4n78HtTw1DelhSBHPJb+KZn6sOvksJc6wQjzO0
D86W5zb+vA2EyVWNi2ukOeohAeN9282OC28hehyTZSsT0LGtfU5EfVhsMMylEvIcLPneku1XNMWn
zkNhM5ArOk/jfWCPlwT4yzQnhyFN/+S4ePNPXaP5zNkSzMAYKyvduO4+jeunuXIOFBlEp2BVzDhg
2YEdXWFnTzE/Nok9AmlP3vDYEr7G4JfB/boeHwskEhnXB9Sp2dgMaROVgC3T90PuwFi14rWMWGEz
FQqcx6iSW27vDTFgj7E/XNswRwEo5z2iolsqDX9HFvgHRBYAo/78FOvwjk6IziwFkR8uO7tf0H/Z
gpoRBp3kQ17y/N2DnLlmeUaIh/Pj2N/CgYPl6oGUeWxBJZpIdIessNvhrfZ8OiLWzJnMNyjzR5h4
7kvHOntAJjra5LIzB5qXoyKARfYVwUgNkJVOX3xciL75yYLpoVMFUjIMpb0GJoHQJ/8oAdcMhokc
BJ8UbaEgkSK5ts24aVzcrHAOTPFCGA0R61ThMIGkPTx2WU2vFd53bO1Dz9n6GFyq5G/iLMxOirfe
NdcorY4ucKBhCTekqzyo+VkvRBOk8qkLkCDWxZFS7jB643nW9pcq5EcyO19Z+04WZAflIcJvqsr2
KPQrq9bTANGsrC6tDK7I75F5KuzXNo+hj8olj56iofxJYpaTDQL+tRgdh6fcbJj2PZhl6D8DhqSq
1SeKLb6MflclLIeZmaymG9PJBxUTzhi3rOhNhbwklvR+2Mt+O65NREg4KPbGHBNRuk2W7A5U5NbA
lIL1/qiWZIs65Yno72ZXyqUmKMmuds44XYMshrqRLxvUOgGgTmiN1hIeE02rNoML28yhFbMcKi6s
MtkpD+3LzHvEWvYM1P5gc1VX1cdSE2Yg3/OowvIX0fiD3Oq/HMSxq75cwHqS2FUnf5gKPCTBzGpn
gOBrcDXkwK/XWLA5gmjjLwV3+S/O0XHjBPO9U/FaM0r+O+LnIqcI+YN75xZBc9WJdZ9iTThyoMOL
ml9Mla8X4Q4IxgijgCy8GrS4wmVdBUuabkVP3HxYMKmwo+46J6BP/Nl9KruKsjXfL4CEK38KT4QC
mZ0f18shaoNyq29UyyXh1QRsljHOSxHGdXc6VFujowuuRwvD1H2oxfwMYQn+7/yYZ9ldFsgHBwRe
JPDWsUqph/QbrtgvikGBSMX/blnGoRHAU9DNhC6o2RXbEQjiqUW7synl9DgwfPrweuQ7fPEY9Wfo
/KtuNki726zZod/dBDNvk7Ci+2hc2gdi4NHjDXG3qkVxHzDuxMc5j2BM56p/6BuRntMyQjSjIKGm
8CxtzxoAuWi8Y7X3gmsbvEpEIH3I9uRqtZLlCeR6zm8bpxxc9VsttvORVr62qFl3ck7qJx6QbNtB
a78PcK4DMFZyE3dCH/yC5FkER6Ad2dyuSg7YTTP7Ebdilq8bZzkHrdo1S8uXZ4UboEv72LMYxblf
8sZ6dLJ2JqTKzq8xiptty3x1Gye1PlLxorrWf+s+vjpgoLzGIhza/cWUy7uPKOk3blvTa3FiPeLV
4bXBnl09tJ7od17SD38Si7k0LdrsHOfAi1fUI5Lz1sVQPYbLZlyG5sLqxWxn/9mSU32ccNCDraBS
n+If73b9xe5vUdn2BjjQhmlSecrrftqTycyHzDpMoI0GeJsf+6ASjJjBvCB3BKuQ2Dv0Tj1Kp+Tt
xl+ebdaaU22OrEiuaT5XZxFk+ReTEGRs1pidonwBb17KcN1kU72ZCV5eiYaQE4Oocj822t/xuVMW
+O6fMsvYAMcOD6zfFDtLd49SWKi1qiJCkmr1W1mXPenZt1/NM3RzBF9fSC/4pMOc9hIZNb1Nciib
8Hn03Iu0w3HtadncG5tCIXh1A6X2Szx7a6aKBITr+Y+boZqa4ymlcRyjtd2F84HFurvv+Krp28/z
tEe01KbLT9yntzQkHN6F374tVfWXDIGnXDb2NglLTgO3ODvETHhpd+zi+ZyUztNiBWiBq0MvzbPb
0iMxgmui5WsK8t+6oUqz6n3Lx56mxR4Lz54IYTqMXSTup8nfOFiwiS0/pZ3cq7yFagtfGlqoZmwz
dskJinW60q0hxwGFxtyc2XSf1FReYmXWxXhpOnmoKutB1wCKPX9rDXjz2fWvOzKHLVhKK+HUD3z2
VBBXS9CN1UUVfOioG+6WYYnjtUp4/hN7cC6FZZl1V46oncrA7hj9twrBAsuAY4DfYp/HxNu01cAC
KNHoJfsRwyhz7cUuN8uoii0jTsQ9XjfIA4aSivWkTrO1bB11aiBU3FEk+39yiwIyIWDlbmiZm9w0
JXtdL8kT62xuxsRlT9WhK9wQEg8wLy7UzmXmvsLSK7de5wLoJlJwDaVkuRsSYf1yEpXtzbjIg0ly
h2W7zn7P6dL8ItyKzGxroUoCghZdm0ij2PZmtlQhCkMB02EaLtIN8mPDzvuQFVPz1gq41GL0QCTa
GFnZeVSodhnxPWfL7Jwxx5pTJ3r5UyKTY6Iy9k/Ktj7lWLGHxlvcP4T/XGaxw5ersrGth6xM2NeG
VYpQAtyKxx99NSR28KQNRUoGVpWuMagPkwIsrK2hXS9I6Dn5Em/jjwACRmcsT23qcnsQdjPvOD88
jxmZd5gKPz6xFX53O3iaO6e35RsK1HSNeD0BsGLYyfgTCA1VdkwF/CRAD86e/sUfSBUSVrXwpdIg
x21EmTJX49opO+uuysHfLZny3rysjN7BYRUnzxtJaCCghlIRA8onm71kZTVElHE4dWY/BqU5T5WV
vbcK7Cl6LnpldyxZozITHf4uDEYP02CJNbvO36gzbQ5Ez2JkbwT4cSCUSu7lxHAkJm++9Vn+tKzX
QUo3McYOmU7lnk8SIX1snaNKP4Tt9CpYhozz+OBOGixwQoT0HeU7stmhYoU0gzg2efTbA89QOD4z
rLy6Z3F9rxJuwDksjrbRz+FYvnjFsmN9zaU0cTwRsUCd5HWMpaqh30ztVGxlnH1YCFRXvuXsmLnV
28bWy3bMusebanjdoNMIJAtRxXm5Ykt9RtR7Blt4VN0nzyB25nyst8qPX9ngrOoSSkFjuRSANsno
OklOGcJOEFED0GmLMXEZi7dlJFzTDEDtEcmhaQj/qAleuJFY9P05TZEmi/oZOwKMWHZ4z0QqGDhP
OOv9kc5PZI6705mDeTprXwArKWQU2K7w29w0wP4JVMjGpEEM2KnQl6Y1MzhxHvwwzgnuhKIOPsLC
JCt27El/zc5vzV7TY6gph3Yf2dWaG2UblMjDK2D+fjbBg3JrfAPTfkI6P+Z8egPbV4lVhHEhX21l
7QWYrgflDH8NEHuCkPtqkxR2uyvQ/wPdtllc6T5lngX4gm0PtN87m8H8ZhqgNNoB0mGwC9wYtVXe
kUx4wi31gOrMnCrbPNbJyJY5kOEeeQscpC7Zo/Bg9C2iTcfUCRMQs5ptMZQ3NUkboPHO6uCcD5L6
yo3Tg0zxKtkkaxzZcmGdcvLO34nSlg9FX/lb9lbNJfHY2zhOAd0gisM7WjleAif6p66oyHaExosD
bs3kZKVF9QL7HRFE6CSPhVsQwZB4wZtXmHnv2227B5OEKmhaJvWGXmp59Ad/eMn8ubgG0rgHWw79
zrRRn65DorjfXNkX5wTTxLmoLHWtCowPDTkzRCzhh6OdGZsjYuTybWRc8xwXVfkJVKL/M1BfnNB0
WScg2E63M43Tv6ghMBeTV9nJSsLiN1ZEssKGfBj2AnbBvGLyDaRn9Pv3XrrRNW+z+BcTPS6ioWOX
ja0sLZ+NN3u/F18w/MfD7VSrycXf6yn0fSbL2UmxR32WLBZ3YZVPDzmajLvFSWnBkPxiXC6dKzFl
rILS1jojspqPiGyahyhPWckIv+aozwr2LgjLGx809bLcLULQtYWyrd5gyrDekDPaUbsVV3Khk3em
xu2NCjB3b4alJUhGUAavDBCmYxtnUCDKnEA3mR0XokqOE7oOnEN96/6aHMiQ9LGGVWU153w0Axdz
2IEPDNPklZm12EL4jR+VOyQ/RgzKQQIt8pwM6wVQZ0Qq7H6RzcAiznV2iwnoDAOrnu/Y+SJwUCBH
WShHeLgg6DYdA++xuk94alM1HVmgrz1Ciz3bueUd3NZxvY+Ppn3knkWTM1AdRCxwMiOudpnQwuQR
2oMxPTiTVa4pMZFfVwv+HhS57OaiTZN7KDGmrPxGfdc/gJk8phFwmYoGfWtwccSRBYJC5e/keBZ7
FLG7UYlt5nFmB3n6lCHdQ8U2UnblH2SJSFpz971FSMs6veI1t+PnUAD6Q1fJyKHC4IxlF+patQx3
qEuIrPhZmJUIgpYHY7+ZJDoqc3O/OGbldmhQWyDqIYBRHNPeaaqaHA0jmqeyYPvCXn/IEacqGjCv
Ljd0o7f+8SlERcg/hGLuR0bh8oMn+5Kxd8eiA06RQk2QpGDYTt2Ikoun9YYK9WgH+iDb1mHB58Q0
fE59duvv3oUCR6Ulp3FF2O0DU49g7eS+BIKKltgamWQwlF2R+qDUXdrsPBeoDHjFm4YHNahT7bIy
+K6ntHipSusMeQfCJJIiZHaRODhuR5Xt0k8RBUx2VHjko/xrYeReeSYCgtP1uzyePn3Xf+SQ44zv
0Rd79d95gHNav0cWckOfcUkW4UauNJ1A39yasmwIORByuWfQzG//FsvK+vS1j7ttVzb0pKq+My1Z
Hnbuk7yTJPsuguvcIjveLHk5bPKSIaEEI2qDTcfVCEAzzrKPBiVTnNdfVqLAsBruzBj5BkuHKNyU
lRZ7bh3SHooq37a6NGSCMERpZuIkEFg3h4ZXiEWo7p5iXPYc+SFHC3ZHp3vO9XQfGfQnea5fYaWA
zQw/hVAD0Nsq3Tt2fr4RgAxTid6aAI8tZ9yVN2E+Ek11jiMbnxrqCZC6bGXqCEBo59WMW9T8By7a
vVGR/8CZPW5jQMiQfZeV0yI/q4hHWzHpBeKd3IPtLrYk9GWf8ZLxEPqNfgNe80MQotwtt8bTbots
G4fuQ96LkyI6mGHGZ5Gm9r2I/XvTkYiU245zYcWuztMIST7vABSxXAcFM9/pOtqaFExv6Mgf20ew
VQTq7PMcYJm6srTQr964BFuytqs1gXMjHwNeMzZJLWDXOkRwOcl7i4nT1fP4bOIGkVbf9Q+QnvZ+
Gj+VFSW9N7ivM732tlkULFTkTyuACzYjGWK3O1HtSgQjWAVfcs1KWpE2fee7EQV7lRy7Re/CiKe0
TaZHpyjlMyqRTQo77GYZhmdUJMFe6ybYuRo2JCEkJCyT9/OE9P+rGWN0X1Ds0/iVO/FskU3FWvVT
EV5ziGeXozDjbsTNeJSpWLuOSJFbVehWLP1I9BPjRalQWubp3o0Ks8bR1mxx298pKp6mmhCnFb1D
bZ9uB0ZB9yaH+4z/OtuM9tw+Dik0Q0qDs9MDaL29F8MocCuN2VOurODURfG3MyQ5oorly5epi0SW
vN2pWHjtc/1koVhglT+ZXYyOgeihJqf20DBmtTOEuy5f3FMt0UDMhYovGp/voXNUumNDx0xmJpay
Ed6ai+uxIJ5hndb+KyzcPbDvfuMGdf3IxbOvGlsdQCzKS3/DxlecwQEyUBaLV4SgnFfe36HGVsut
dFOtz8T2KRfGIaUNAX7Ni0TYfogFJ+rc71AzIGR3N70BDOD/TgWT6HiyvUtijkRpbwL3aSC0ubA/
LeZwVyxu4wpffHNySLZhI+iIKwD0fB/2y/BcRR3ytXAyF7DcyAl0fgQNZJ9lgqgb3tmHCVFkUXu9
NozEGLNz8JIHTMs04iUoWEajrAd5xEL4PrOnfKMi/iWRZfndTYVX2ZfBlcBLLeJJWrQ7YTBs3cFi
UNpsbV+LbZ7wQmQ+wpjemgsKFYaypjmSWnO0Hes8sjEdAE7W4U1I+ULR62JlcQ9Na2VbKWHgLjTE
jF3f7NDvzmxD5UqUhFh34FlJ6Bv2LWduDq4PtQ1KJ5du3ysP7X+QdybNcRtbFv5F6cCQQAKbXlSh
5uI8iOIGIVIk5nnGr+8P9nOHRNl0uFcd0fFWfrKFKhSQefPec76DWB3NH/OKJ7K6mJNWhXVaJIue
T1TVPkecTMeAsqtom+aC7RIJNoPADU3t9xBO81gsIQoOVriknOOtbXREYqShsI5awmTCt5S2bdrs
1QjUiWnoebQD85B0yVM9BczrO7s+ol4+oNAp97GG8xFGIIi6rCSHD6nbauga/c3R0naHrvScLrdd
ZLwlZoNyOkrbjT6huYcXaPT1i6v7iEKEP/prIqzOg8NDHvnqyJim3maO7D2zNoJjBgYZ0XtzzwAe
wqjl9YE8dnSQiUwV274L2ZECxJVdDPQR/j6cjTHJSOJwrG9JCSE+cXvzvnSGex6D6y6zI6/E/UD1
Y5yRTB7NwbZOoyVOQR9na5Bm7NMTwPDcLANKDh+KLNmPeiyRdInhQFYEIVWE7qyLzLxIYiiISr8C
WfUF6zItB5kRMhjEO9g8xyyICAGrqAXSLDwb8XCUmY2C3XBRv1Laruh0AreLTZYqINFZTOAh814z
Ji/iqLK9Su7z5KIt6yuOqRAf1daflM3eT5SfqlrWxWydK6EIrSrQJS/j4S7fOmV9ITHzIze66QT9
TECFm7aegfdY7hXsonGFlXjcuumbcFZWtli/tQKX7pgl6yJq9qbWghaM76w2Cw5WN1zpdXUEYzWt
JQkEJGGuykr77iOmpVseWbsqIvov5l8gpwgNfmK32aJV5D0zJy9Vz1qtvVNq75UggoTwua2YnDu3
is/5FF21fvc9l5FJuCKykqjIENIH1nA1ieBUT5zgSjV/aQMQD06Jgzu/zER64wboAEeWrdmF9Dvt
8xY7/gxszx7dI0pu1+P2E/swwH+rppve0QD72ueB6F5cWQvTNM6GXZY0DuE9C7CnueNnXVEoZWt/
8bU3vns9JcsL7LIygy0PMjiWsphP3WR4il8zwPa3zmd2DUXWgREGF3rOqdeAL1guWZaB5X6BJkIW
LTNIBfrYCa7tpT+viy+dFQEnnmKiW9B3OHCCVl1czFeRziuF6RhkfgcTgp7KEwDbG9JB2XtG95B3
DKNAuIMW4LOKXWa5X03+yo5neiC/VLTd9x41m6oIK7W2qX3putk2sMOtq4yLClWbXYXblFNj2S0y
iq+poY/IBV+G0H8O2NvsctjM+cYw9PupvrBzcSHH7sg8eO1oYt/1JHhG/qnwnYqtOI4pASMcIpq+
qem13dkFL74sELSHVUX7jXyyFSnOdy6D3fsKw9NdqSZCocxAvzeLgUijxgp83OyWVpw4LB9ljpjK
cn1kfYAgjgg3Bs/kKY45f9ChloRnVi2KxVkcgkXKW4H1dHOWRkJYQXgTDeylBWrrmGyfVQyfDWEG
3mhEiVi1nDVOAeuI4TElYDr23L67SiJ45wggEdiniIT8QtwkXX0UaXBD4DL9dHkVEnF/rMNsJxKi
CKTbngyob0dXimE7OsEXxMRXU51gIKlROyFf2dC+wz5FIwkvU0q+sDYSZqHUQ1xU75pGS3Va+Bb4
zRd7vHuHNmb0oqKlyZWn6C1MWZ6E0e5jCf+hn28zw1gBJM5u+kbGN2EbMkBzBd+JmNr20nAxiYXN
NkvaK9wNqxBTuojmXTu9tn51pVm3OSTlLiP+OEs5x9VMhNNiazTGTk75rQN+wWhdznPfmzbcUtbv
W8Kr1zlL1yGK423e9TtIINuIdhvOFKbc9pYoQKqMmqQpzQP1HOv9WhWnNie2VN7bSXNlspwHYXUZ
GbBXkeoocyiXX01+dc282XRNIlGRJMajaG0kpHbAWQaegw/zsuPbaa6xjex72ObrpH6U6bT1reQy
lME2QD7We+l4XnxmMnh1OYZ3k7VGSMaBjpyGGrdn+m6Uy2478q3cjZVETzYhdmb7GsottuOnNK6/
+ZO41oZFW2B6AdapmfimMsk2NbndpDhq0bc8TNclx82YZbhqt7FNYmPMVkdTJrW/Ij5b8lMjj4Ie
GzOIMotfH6qmh8PLvy8rIGY+yAZOcbpaQyfQDrPDUZuoElsDMaCCuxp32nWOdZ380Ko/oEBDQiSX
iBmzjl4015c7IjNSRjWsQ+u6GfQNk3pc3QQdB8wfI805AeyRi5aArzqBry3LrsGgmA+7tseQVOD0
eswjg8Pb2LDUwyNoPBfX34YYpSsJt+SrRb7t2iqnlsZtGrw3UgUHLWGJjqVWfOn0lpwhnPMAw2On
vB1Tn7y5NL7CWuhAR41RgcfSmY6jikmTMZrrhHLgfqSoXwd56pl6wyDPekIpt1cZnspaPKjWp9B2
068+sUBloS2WIRbRwuiIw5MOm9UjA/NiV0wS19MAoXKhL+eRWAPWC1b0pv2j4TqVl/jpqxHb1wzr
Ho1eHowwfB+shCNGGSI1TWkLcpLv7NvWcY6uT1+3hGHmKnq56JqvtIi3pXFdBIhMvkqS4mELeEnR
0RM2PUQm2PEYAyof6kal8bYM4R5u8FEaBWQZs70hPozIoSK7JtpsP7vmZZCC4bfUMwzyW3MQxxgJ
+5ySOG0hmTMaor4EUkAcaPF1Wtjk+EVk+WjxMTPbJ8nuuppqmCsYSiyiRQXhdDjwXRneVaMJyQLP
vKArXcA4QdZ8BomHIzy58P1Co0vYvVjJe613AgTtxBOlNyhJaPGayUhkZaeImKKf5Q9sbZhaUC+U
HsSpdD2NFKcpCX+hCDH4djdOi93PBzRhjslz55K8VwblG0SPF1MrKK/t6FiP0JjMXOz9wGpXwHRI
4dB3pqzAzAdH12bsQ5oYE+3gFPvuI4XhpamTDhrX4AY0l3pzupSag6jZwiuZZefYZDslwpW3rw7o
ESxrsp55tk8Q9IDNKQe+v8dJApDXT57KWe2csD/qclwGiggLc9fTipJoKosji98+T2V2FfvNQmEO
77QQ3V2Fe9Pu/duOBEiNTBwgYgfZdlcwirYBvQo/LN8NKbRtYLj3UYF2oqm2LTj0WsNiL7tq5+SO
uVdTPm3bbDQ3sD3cdSgl23UqL7GnrdvMvO6zBpATbhIOk98wlTkrvBjPegd+oW/091ifSKSIf596
00R2uutw1AnZGS8NLbgSg4+TrH0igxkncb0VagKZ8kLsTJRqAIIgL6g2AQYBjCV1XbTA1pKKt0k0
UoHj6M1iHApbvEJjHhNwt8ZdpAv9ImVALRtaLJlxiGmuwde9nbo7Rx2myNg7eXYzZndGIjywR4sU
ADz6rFn1mkMqxzY/OQTueKomlWzCAankGFrMXfLopOYGE6DuX8Xo2Zjz0bWa4S2tC062dJQpbjX8
5FvUz7tYufUa4efJhpWFCjhFjpPZ38WcnZF+3FldtBGzjm+v63G+061rGzj6Ip7gNdE379nT1kg+
n9JyOqZ4lYK6PdqufstozVOxc0GP48hxdWIexlyT8yXg4bpYk3ardmY14dkvCMOxdp3bwJWK8TnF
bWfsct2gwY6enUeOCSRlGDTpoj93jvZdxt3KkeZDVWYvvspOk9u/dXgzhPB3WuejNkZGgGWrfiXy
nSgPSS+qq28dsD8hiecRMnHbCM4uOAI9S9djFzPRe9dE22+kemsS56Eek0sg+kvHKzMu67Q6t217
FQ5QB7IaZEQPA8JFHRsgkj8VgEdWxYjEpYzTJ4rcg1bVBFeFT0Pjm8whyC0e9EfYWO85g1xiWDNB
+1vca7zaOg2o3Ty9zVZDVEbBKhkYDgYC+xvt4wo1EnjxKKyu2YuPhjNdOxgmKTBIxZv3i8aVoT6p
9Vk48RUT6BH8otZknOM8u6JlR3op8nXwEuVZZCiXQqh461Cf3iOI0iz4JbNVp/NSjclsSrJ5IIJz
3ZTKy+mYrWB8QBFpomytOjp4xSQOTtVruOO4UqWPxyjICiyMdG7RppCbYbtXgOa0s5+gROUeZQ+N
na4LQ7zMZD6WZnjfCbXTo56/sY8xfCROeIpC4FFFyVQsMMyC51E/5Qwe1nUVFOsWzgQ8NXQbHAJ3
JdqeXW33cu0b0bsVuwuDgOZ0bNC3y3YuCfWt3XlEFuQlIxhwRoKmXuSpvn7O6/EMhykJtyUMbEgl
SDJs6xGjKeQYzaLL0fSbCTc9PuDwm6jjB2uU4SkfXcNLjNR6MYX2buc1a6r+bRg4Z2Vl+RUIxDkC
NMM0IlgGUi9tY3wFLb+2mJzGmJrI1dVRE1WscE+zi0xiSCmiTCM7QytCyBAdpGNc83OdhIsUjZHS
dZxKr9R4mogrWqdoHlJE01N4RUKqG16O7WMETdZrbRs8eHkM5npfVf2tk6blQQMjsLZ0/95qbcQR
0NFXE/4EkHNH2xyfrLiyL7XRUB4T3Lu5nFaBm530sb9sI3VfGdxCpOMqrLeSjthqyGwia/HQisD8
6hc3tUDrVrrzVpi+xiSSeVYW3lb0pmnJrXCy3ujoGtuAvBo7fa7A8QFZiO8akbz2CA599WZSNjQM
eQfLZP6BM7bdiWFXJofJKlErMHVN0ovltYiLbRrO6yB+6Jjrud1tRD+AnCrpTTXnWm1RWZM7S0fE
JOd+BOLJGh8ZuEaIYXOG5BwqJGGOtnkglEm/spYJO2K0ILmpQju8xznp38LUq3kYGu1oTG30phLi
kcF7iLdEpckmDfv8bkb++G6GDjuM0W71hJ0oG6LwMsqsYfIMS5eMWifiTBFpXaKizXY57G8UBV18
mkTrHCbwXFsnzBtCNMLwnIEPeAH8RkoeloEVViubo9OobTNfq/dCOdZqYCb6BPLlm++iZQHTpCpm
SUaLXdqsWwY9UGw3yAHLM5bk+oKsqOQSOIx20Jv+scm5jSDJMDRBjXtU5JYwHDc686jDXmSgmXyv
g3rNmrsJA7Gdl9jGDvBKrl8VTfhlcnpEbPZjQzisp0d5tRyirlWOA0kQ1QcYBOcjonpxg9/r1Ta/
FRQW6zJSq6TTLuIyua4SaxV0/l7QgNjTRyJ+TmFyrORs7qO+va4idVuHToTxvvTAUaKXMvLxWCOU
9sYUsI9Ku8vC1p+iqAXW8UpwNwEXnECYzLRMm1vm8XGyS8i1GZlR+Vr05GgXA47PfjjrGF4VM5fA
vi5Uv2covqoo7JT+JgZmi6HYx53wJrN6NuMX3Pv0kB95b0nJ44wpg/lZRMTxdDAmgFMQrGtgbIaS
MH8zlX9qNSSnxMNjgmbATrWojokKNnRKLoO4PFgGQ9wpQDBoRF9q4nOW0wsRTOxGM3nycqRsijGW
1OIaq9q6ZuEjO14aB3gx15WS/ZaIt42Zav5Tgr5xa2KWXwnEjhgGiOUsvoT5ri+jUxFNN/HSTEK8
728G4TSHqXE54Y5YX+r+DtLP2e/Buwetm3uzE40Hg7zfTRAP6LFDeAk5ullCyoTzSGcw3JqzS91f
hiTbD4RC5MscAN0afCSkoFhCQbo5GOCWmqXGAQ5rFMHwaKtVCioM0/JFQCBYP+pf5rY+NS3a3Nza
RVOAWDl2v7sGSyTtFfFV4VAmEssKLmIbxw42spOAL0Um8I7wh5lzceIseUJAphtjWOUEKiAN87+H
BhPAFp2rcPuLqgvPqn2DMIUwR1IiSWua192YfmPL5dUZUL8V41NOEFqRI3F12NKDlJPhQFLSCoCb
l2b6q4pf67JBhW64F4Oi/u/4BwvJ6MqiyE7xja9LraHjin2IhWRwNhHUokuUdCvWZgKD8IkLvys2
gRvcT21AOK9jqresJmBAo9/mBXp5ZPx/UUfaIxNuTOgyHVBcW4CykrTJ+BSMaX93Fvwrj8Wn7okf
zRP/9bdujP+DHgt4M5+ZLM4RJov2LW/43X/yZvz+3/3htXB/s2E7O66yNBt2AgKBP70W7m9SKTDT
UoK4+Y8L4z9eC6l+M5RpIZx1SXBAFQZx90+vhVpsGI4F6M7QbM2S6t+w4q2PaF/dRhWkOQCxuI5c
nBs/EaE7bcAKUlfkGBpZ7XX21JzmVl4RrZ4A1GkZI1mpeRlaDL5bWY0bc5yVZyId8DSts8ETmi1Z
prLDU9HIHcf8tdEGL0KyOGYs94aVSRqJnK/tZOBoXhLCm5x7BuC8dPUXYHJLi80xDkmpcHkBO23R
rMQYbIHkY1KMfFzWlHrvobVk0hV94xHu4qM47OYHkRUMEhJDHah+EZgCpEb449DpxutG4s0S683R
y4u18FqIAuGxhtMDlzlVkBlHJGTkdED1PNz5hJje4tCS3r9/M+7/H6YrKAw7f+9NQojMD/PtJzMT
/8Ef74vh/GaQkQBw2rZMxJL6/7wvhv6b4kWhatU012KwCjb6T28Sb5mD8wj0sP7hfbHUb+QTmPyR
YbikkP6790X/CNrXlGE6y/XZVU0kyR+cSTMtxLaOYt3LO81YDrtPDBCandBn69xCYjrSq89ProlE
19FTzpmwojF3wy2iNT8jRrMKHx1XTnn5wy28/sMc9WMew0coOB/MYSXhg7k6YQnOhw8GyUvE9Bw0
rxrLCtUYaKSlucQHTWp/bQmc/59f8Nc7YWpg5G2NZCaoJctK+SNLXmpDjck4ZepR+t1aq536WJui
ffz8Kh9Q4JpJCoPSFlS+oxA2yw/occ5YWcDgCm0xUunz6M9I3tIq0ihGTeOB8jB4CLrKuC4nqofP
L60va9+PLjRTsw34/ADIMQDxTT98Q98xq76gL7gxSah6ZhVKj1S5SGeltQh7UjPfZa1Nqhy9nRXO
yRw9e0gDIZOafclk0r5qzdz5+g+f6uOKvXwq1zItE8Odbkvjw4qtShm42LyAWowIGix+GuYdBcrD
XGAe44wU3sbjgFW3a06MBwlVnPRwb9u99iVhEuVZunsjuowmWm2CzP2Hp0JffpCPN821oYozOjLp
lHz4wZxZOXMAHNUjEcnZggIxkezJ+hvEoJFGWaJ/kZkoopUdFdpO1+MWtKDFCkwOwalswGd9frs+
vhbcLUsnPUTnXQXC9Ptv/EPiAWxHfGFNHW6seIFgx2HW0dgNnY0qNfEUWu70D6z8v3pqLKWzaTuK
iAqehZ/fC0Ph5adtElGfI/Oexw7vS1LUGrzuaYA4BTQI/tqAwxz9Q4j39pIeVLIpDCo34YfiQRuQ
Z39+Fz4mMnAXeJQNagmLlcH83W/5w10Ym8aqjJSAbV/Z6qZufRr3mkH6dODTpY16DIM1sKzPL/px
gTB1zeSltViVeH9YMD/ciK40USxF8aZQfrBz0MyjHESE+6+vIpd1T7ccAnnY4n++Sm4L8LH0fzdj
0nBD7ZbUMkzv2e3nl/nlDuqGxQqrlIm7wrWt5c9/uIN5xDKBo8j2EoSrF4URygN+RVDwZKehiOwi
e0cX1b7+/Kr2EuXw09vEZdnv+GoA9k3csD9ftpW5izMjkl6RkZi+J3tXvEvCQvJtMTGyZeqEDo9o
aIvuDijzeoNsHLFyPQ+IFB1HwLlicOjS8nXr9i4Ri0wO5DUA/6mIUZVYBg3EWk7lLUJhDgYKyc5t
TGb7mUfJvOLkpt9UlokSrWwVvflq8ptzMJuMh2O8kXAVATxfhI5fjLuO5WDXaLFRQOwzLQSRPQOi
Fr3EFhk4eVkMCDAQBG4DQwCJbvsYliNNIZEN+bbHFHHkOSHTHX/bgIZOhgBkkihhrGLA/btrHPrd
K0evQNsAUi77Q2qQ03cz9nmwL5kxOztTn6xoTRGaPreWBZDINaf0kTZaBAwlEQRA63G4wFc0GGVY
QAf1IowYJa3IsBLb6HSa0vXvBqrOx1TGah1ldd78URP+bXDSXz1JLEemziKpdBann3/StIlnw8du
i7AJBwgQBX+HxcfeADjKPNoc/WWYOvnm8wfpl01jeY4MqKfS5O9yzA+bBjPUACYQlPTMrO3NbGTu
pgI35hngF//tWsPap7H08Q35H67An79f00DqQv/EpXgrTvpEbChI4GRdkhKBElZOeNewGX7+/f7i
pjK2MonkZq23He3jTQ2CHm5tspiN3PYimcYrP1SpJ3W/RlBPfWK3tfbv76lNrBuFIJWgTuT1z1+0
kCbIBLQIXhZFcuvyg9OP4vRhYn3cf/71ftnFdFZvkxLEJmZPUgj9fKkmlmRKd4VFIAqICnat+qDl
2CljzUVDmmXjP1xvKbI/rjtwfRybLVxSV388FqawFIsOyCXgopYCJ3Pcd2ce0peIdPH7LsmMJ9KE
u2FHkIAO3aiu5lvNRzS30xLLZFxfOsUOW0NfeLxfGmZQvQw9mTfTockFUsLPb89fPN0Oa6O7nIq5
S8ayE/2wOPuNWyI0LZgdQKg5dx1jg6qkT2yDrPpfXIp61AGdYLMqmx+ebliHjUuaC21s0Mcr2FUR
0zPhrFNW5X/4Ef7qNwDKxBsLcoG1/0NFPy1NwLiPldfMln+GRt6sZupljslNxCSyTeOTKc3+H676
F/fSteg7gIGQxHxpH+5lAV95xMyjvI6uNHJG5K21QUeqC0Zj9/nP9utTzQnCVJLug0tnxPmQYxTS
Skinpse3ZzrSi6Xfovbt6p2MU4R1CTaQz6+3fPSfN1OMBVJJ3O9E8xGP9+ExCU0k4XZme6TuWNtG
TO3ZZYf9hyfkr74VbC7JlVjdbcP5+So04UQJfcjyIpuxrtCjbmeSyXeJQ5qxT1I5/3A9/spfvxcr
Azzx5fei1/ThmUwT1+UcluMfsXuBkD4ac5Q6OuYN7HIjmkJU9SHmIIzCmDMq1Ffd0NL39Jkz0hRx
yvgW5ZFbbxoHYhRQJ5u8yKinZwwN0cfklMJyKZqRMoJscx/ibdw/UrVjkECskb6C4CAjOjKH9yaL
iqugA3W4he7Jzg15DSM3yXAMXyG0BQAKkyq6BDFeP4+xRtkilMyui7JGDZqD7/qKwRb9hNSCLmBe
XXdvkPpBWPQldAU0cMbw4gMHYhLpFwrK0BxXJw5p2qusy3FEM6Qz+eu66iHh134HvOhfQq2B5ND3
M1A1p24Z4ESVyGGCQCsMeZl0CadIG4sXq5Ctf3RVai030Z+uLRFh8ZR2mvoop6MpWU1ZWF9KgV1u
FdOH10FrzLSeBEOsEzppVDgwN8c3o61oZ4WBnX2zS9KBN2NXGvccFvovaTJNwTpJsWicu9REdUJU
w/iCCZguflM6jKkqe05QBgx5+yWE5F1u29nkHDcWgKy3SQTEHITRBA8jGhURHv1oAszmQ7EgjXWa
vc5TI25LBkOxV1Q+HwT5C7ewQzYpt34a8P9QElqvGQFC74DSB75XEgUdNNshuCXfHuG3UQ3lVW2L
8pHSjdwhUh6Z5GM5yAldzyqDKSwJ0ehuEmR7yDMNAIeBBE+GgK1Bi9e3I8JJ28w1dU5pqHeHznba
B2Lu4SJBC8zpweHGPLZGDp8ce7V7iwYMWlKFvOWk6Sky6kyXIfgNwjC4rXDlMccweWAcggdjTfUJ
8mCaM7goUyAUbqm65V8kinXJtvDN7rJzCpgTeJ3VfYyVu0RNlzjOxeBkxQGcNOrMwnCTHTw4H6PU
YNMhj6v8EJl5Xq0JKghuENkb91wIFffY1MUjYb7zLc91hAQpLPu3qiCzaIfvg09rZGxy9PJR18El
JNP188Xr15MABYSLB5mMC9uRHxdLnIN6qpP7SV6KhrQ2h3bHFmxcdLYYkG4v6GLSrzx0SQs8XB4+
v/qvp1qKOcYtjk5njmBERRbqj1ss1PaKIS1qYmhyWDN1wn+8OjVQqU7Q1bKW7DByYAIKFJF7ZVO7
V64s1BUAvMxz0AqfS51ckM8/1K9bFa+zzbGWKoVKzPqwVbUicwaR4QmsHE4XEoritXAqqG2AjW8+
v9QvfT9KWcqu5cu7ulLqY4nhYjPppGpxYhj2cBgL9G8TKQVnJW1C4OwRB6yliAiIoXnrdSQ2HECK
9eQon9fZD5ExTCxUDsaVzz/Yr0WCtGiGLsdfjRLIWPaGH0qfKLWHhume8jQo/mfc1y5eBrsUW0Jh
2pVP+gViyn74h4fx1y6PTq6jyUVZswwyRz9scqQ0wN4LBxt7aB9clhELPm3AEiUyMjHbt7vtDGkN
w1airhWpD4d07ppsGZo2z6Kcs6fP74JpLc/fT3s7DWMSeZmymDo94I/nc70eR2ESbkUF0XdHGaYw
s+E2k3tSmfhP19qIrGkHSra7DAIG1wsWHW0H3hDzGPAMf++hc7BYzLk6jImu8UynjCyZOzOl2VQ1
9SXWxKRexq0Da11OTsYxKB2382q9QrlE3JFF+Jmm7Q1GHaA29YqpXtaQAm3EYVBiYSiIqelinW3U
R3HZrofJsr8wlsxtVFUTlkgrIeiNl6mLLlPDQLANM59QjCVCAANyJuzXMgdmCMqlGsaDaQPUWymr
Hh4cGNom5OF20fjJITjo/A5PZmmmS8BHUDReXWXOxL8cNdkr6haZbjJIRs4xRUHCvhYJR4dZoFCB
FXJrRgruhFk2D/Y8zKgPZrO66lh3TdIH8RttZTxpswfNs75vFK2ETWeMmb4fHEPMXmtpF1lR2/l1
z5oC1G9Upr4uQi19hIFnYjuUjr1rx5yGV1g2MA8rgaYKfmaL7W0kqQ8HdlfhNQDN+z0uHBzV7Itp
9pb1k9beR2gvCBpyQwvfzFRgvgumOtY2Zl6q7sjG3Rzgu1SX5M3Y/blSsSuBOvlz4k0pJvpDPLRV
vZvCNom2Cpu3TgAY6CwRSrPyuhqzJgHrsErXVldW5bpAG3AVMcBlRtbGA0TQkbAOO2TgwK8Z2Pid
ulqA9I1KvfIMzdeMbW1qzWvo+8MNG3XwqniIIiBOkfVC0WubCz8a2UohiXkEN8xGibOp+cp5sqN5
Fdd+vIZgWvkH4qmwYdroHOnVZQmdAkRD8SpKGgGnpgrb+6axl6V/nAjlmAqn2Qx5pu4LqNKl19Qp
QrsoKuJ1ocwOeUbjJ1g+xNhp2xmi54DEKinNVShR8JPIRZg8ae2wTXBjhwzCjbZ5pGpoNER3bgAB
pY4y1F68ffq2TqPsoTULkW38YbAo71DMvQ2TW6CHlSWBDBlCum4d2QkErrSrUbxWaYgsfIaesNKg
yBtnN1+uQypns8+RPHUrIm8N1EOysXcljnAEuzOIImAwLYassfG1B/SqPIB0yMWLPcSMw3PADwqm
e2MlexAJ4VOA03WPvcgJNiRujBoqjNR8mvPJ/so0n6zqtvNtnHsJwwRvamrKwnZENr2cWkW1niYN
Q28w5ePzIGgkeiZRok8kghlE37g8aSvYecWuqselsgmcJ1GIEVJYk6B60IgJ6yhWG+2hA8fTkK9h
VkfABfGbpRpxEzRaT5M+jfoX3Q6BsAwq1b4mlSvue5AL0VJVipusNQcTkrxBXA9R0q032H36FRG+
/dQbbndv6XHyPvR2D3GmjAFFNSVS70w284PhlsFL2iolVp3WARUnl1uOAEpCsDK8Z122gYFR4KfD
JEH9XI7VtOZgDQTVsceRdG2sREiB1JgCc2XQtDEkGaoeXkY94rUE1p1SVKdrkoAKNEeU/c9gMhIF
/KGajk4/EKzUgZIwDkLAqNh0bQ6cA3e584rTgxxNUnGT8UQMEsKTmZPlNWq04WmEGS9Xhp0DxOsC
69hUlU6Yb4q3m/18xkXT+9gL9ETpxK6kg4OsfmgMiZMZQQNzmclEHs2xIlwPxWDkh4D81+hQdqpC
Cttn0WWGRw/ZCFAlWn8O8NxNbQcggXLd9m/KsigedTjPNlgoGc1YXfrmuykE65kTxOIKsUiySG7w
Paxbbmy3rur4dxA3KYRDK2ABmbyVUIZnGpxrxPXhI9BgpNTuXOcuJqpy2hWRRnDggKcOfKoDSv1K
SZALSK7bcdohC4JrNCGI3Q9FJ77wS+MqLAzIhtyCgTLbClK7hwGiR7BZURY8dZwRMF0FcbKJnZjW
AGFAdrhxk85+6H24v8hEi/R7pM+QLEBAJ19aLahuQLYw/sFRnZ8rMDImXuMZF2bTSTx3rZRgxjXZ
inozmBgRAJEX40tgw5pbGdTNYL2q+aUOhd8DK83ZRdse7Aj4tKY7j7IqmDFhewCDXYhJbXzmDIOC
qrvE51CddUWnP2U17rV9mOPx8DTytXzs39EAOAUbNh3gzOjKPzqE/0qk8rfSk58EKp9KWf4PilQM
jgp/P2xfvaXf6q75cdi+/Ad/DNtN4zdFq5mwbtdgvABz809ximH+Rv/PJILZptylj0SF9+ew3eaP
DPLfGYdYrrKXkct/xCmW/hvVOKnftJh1tCnMM/4EoF7/Ua3BTv3bTvnSu/1Q1tF81Cnq8D+blrP0
934ubznawsT1aZbDHgF8ENWgkvQRpTGZXWofcF5ezTa6Y6fTvboTwAfS4KofqohNzZ/TU5VGapfL
/Bk6JXpHhqNr4J/tAs45uDMsEOb5tUfjnOey0W7yoAOcBeEO95UOSXSQM7rt+lgli2OWtRkkQq02
o4ibVdqg6LOmoDk6eb2zs3l8AAze05KAwuPbCFUEoygipWy4zFSMbhrPW9SeSLkIUln4U7jzQ2Uh
tJ+DgZjJ8iuK0JvAj0OvZzfx/ADBfzo/WskgPY7q2plopopiiXpNGxxIgqrdOhVULBuNGOXf0Jyy
PkUVyUJC/W9Cv6iC4ZRF03c8sQ5zuBxeyuhS2g4XhpY313EvKvxSgdrmkASOeZCbBzOEH543ZrK3
3aw48YwEXq1VyM+rVOwTv0FdWWC7ybWwO41JRxJnomCEc7bpdkBQDQZKhBwD3TJs3FZV/KhzJl5p
VJL3ULvtE7Qwf5VAz/Tw64yHHkr42unns7Si7r3tcJoRoHibB/1R2m21RrdO2oWjn+MKrDZNkDOn
womYDD9ZjF1VuAkG1W76xHmrEDHBYlJI97uixPwU5uNDlcjvLv2PU6uaYuvWtX2cOarsCVH6Zon5
ipzdfm3KxECBiCodPgr4m5xpgRitgtYJvGV7LsxNq9fXOJiSC6GKZ4kBfpQjqWGpmbqHqSpaLwTO
th595e4jwNVEH2D1EuD2+yIavJLcDJDZHBSqNjpFtf7shuxMJWTSQo7Ea87InaYBypgIxf0UxO11
TEvuGQP5vI6CKt2HQ+Wfggq4NapsqiYUszuNaNYYJa1EnDvp4hykuidTPFAJx4aR39Eiaxo2OaA/
+xzCYAvy7IstQKqWX/ktaKvJeY/x4WFsoNnK/+bovJYcRbYo+kVE4BNeJSFvSmW6zAtR1V0DJCYx
if36u3RfZyK61RJkHrP32lg4mgd/akbRCJxpPyDFv5UVQWcWY/597JS43L2iulVT1lOw94Q5rAIU
O7yebvdHTwWVcSiUeST1vjllk9G+Db1GSd6sWUAht2TcSpkVn9qWrF6xWOtmacDoIpoYSPpJu9pa
B40b7LsqC26dkzh/pYGfHa2HXHdJj5rV7Ost2hNprdIGWwEKf322zMk5suJ20Wa3jQAXiTwWf+Wm
1OPaM3OGZ24lraPb8U50zpBdmA/590J3SCPDFK5lPl/DUke97LikHbWBOmRtapx5G9MjtYzqxwcq
v5RvrsJLU6qk/SAMST4hxG9WrErn45jTZcZD2q5Hp59QwvVk7fU9noWFVJEnHu6z6Oz+BR4dzAYF
FjAi/vaDPAuSdqTea9kfC7xXbLDmeOdCU4xRvDJPg5bvHfvYUiw26e2LcdylCQrdwiQlNB0giTvi
W/iNOA1DY+5FlhPnPbdIQNseHvksgnArXPShvUVAZugvxj3jpubSfnhZ0Liu0xE3OwrbNz+dPxfY
g5gEAlB9ZXwgNSjKK7TIPgM6H4QEk7VH+lvoVZvJK8V2piffEZiUnLMOhAHGQ0B4cUwEgp9YHsy+
2Hi2U46LVHoxc970KmwOB5y964BU06tMw/9qSuKyTgD5ZPmX1/rkZjLPYf/hX0wxevtOpI+/d4Aa
EsSZs0b3B0pkAj7nDn1/G0pfncky1vt0yqr10JRXqWEyMDeEcor15s0SsGQMCxPxFJNAORn1eGzD
B+Csdeqd43TWGfar2JncNzV9Gk7IgS4cjAG+x1VauJErnZC4gplEPKbpENzcdii2Rdx9d2X5YMCx
KbFuZVh+zjNm7GV5zbknEhhrU21Gkg6ftj9ye8EVBpmZRDOpSWCfUpJM/Q6jdvfjC3LgYkTPYXaO
E8a1rn0lZPMpCbPjg7rWDD1vpboj9Go22jZgX1gy2dRWAqAC34Kj+88yM256eB9xB3oFPBg538HM
6790VfRgAfLymH8gKUJPiVArsLNrAHnrkcNpPffuPxM1ubR+SA+9zDYpNV6ql4n3LEvvInXMG1h+
50wOQ4dZTs2K8LJew2Aux3U4qeIw+2P4WifBP/IugBmZ3ltcT+POa8KBDztSSVajPZHS3AynwRqY
7w9jEmkz/Y8nLICbInN74zV1djUMs4zsB5c71i6tDW+Q8e5KCBwSNduNkAkX1gWfnJZiVTqNdWJ6
cyFQlt7a6sZkX9DcX+xmJjXbDrxylyIP24ixCZ5rFSTfhp9bf3zAEhx4UmBOb8sMEGcpHjBrC/pk
FTfkbJjWh5bOftKz85MKxvYJgLWfNseF1pHKtXPQrd8rZ8IQ2Gnb2xt+z+mco6k91K0x75uqaF7H
qiIQWpj1rQOFTHBIrkpeQ7/a5XXZ8Mw9/humsF8yHMoHlPbQ9iHiPR2kPhBb72H8gxjmezh8g+FI
YB02n75DEgLvcz+ndM0Mgvp7i18pQp2+ybWx/F2WCapNYBOFM6V9eYaIln2NHP1bDJUvKp7TdRxo
DCEJorWKUVPJYmJlD4t1QG+HZVOxD4LBXv6g4ggvPFhfymMywk+UNBRSnnlosoKVTOsFz2nZi2sR
2qjsu8XfD2Z2jYP0E9iQPkz18ll55b6YdMsL0ZsrdFAAH+fcfGWQZh6QiBX7fq6qbQUb8b0sFeEZ
XM786GlD8ipBj+SaLozo+zE4w24NI6PmSqtFa2yzeSROwST4qq70glu0bHfgtdDt+/VNPgL9dJ6Y
a46JkaVSiHNcZlh8PJoPjZ7vncinVe4xp2MGk4j5OyPY4RM2DzYkEC1Hpl0gTIIO0l+XhjCcnS7Z
Q1wrIlSi91yDE4NwkO/IXEwjyq4FjDWkp94ayz8whzDXa26vYSzR8Q/gyojBwegEECAzj5R47aV7
QHkbCsvN6HoXQ+PSX3T6xoALeYj3Qov91aRYK/B8ZabYaj084YqOphRWemLF2YEfEScfLdsGaywI
V3N+XZbce+8hDZZzBkq+UPJv0EBHLb2+olFOhydSWSF9w0yWpCbn6zLTP3KJx+vSWaAJR7YvsAeD
al2kyZNuh/xdGK73RnItQJO6pJGzHPA1NdwD8hLUK2kr3pmUMr3JPLNZqQHMTz88JiX2CPbHCwfK
yxQnKRqNf3kcmKcmMLbO4rI+S0FDybj8mzjTSj+M8F5ILG8+XltsOSFGDB8wip35e/WIY/Lq+llM
y8HN5w+VJAe/d1KqATfq/GCdVe7RlsFHNk3voweR1iOEmwHfmiXbzvTxkMLaZuE3uylGoZAJoBr2
iPD+SN+LcEsluDT6+9gv1G1ld/QyYj1mDCQxBtwRF9duWfrnoCbo3QPfOhooaP6aPev51DzlFVoo
Pkz7VRrBF0zqQwrlhiadNOCg/C+Y7W1MZ86cr+cQDK5OLcf10oEDHKadEzx8q3aEMxrKBnZ4A0QJ
Kl8AANYKbt1zMibl7zAWbK4nMR2bvvfONbPmaEl9eeqMVF07Ai054VmjZ4jsBwmGwEjYT4JD7S5G
4pPVavo3kZifRsf9S4cNetC1+bU46/hIWbFXifteZaC5O+thcAuZJQ+ZOuaW2rHtMVnPzk/gYyH7
FgfwAETYV9A80y7Z5BJNnNA4ofEJWU/gfeS+EniypiXdgn65GuAgnCS0PtHeK7RZ7jWZmJnJEU1B
zPSI5wg4QWE5yXNZjub3OLdIJ3NJ4oLZ/zIXJdlzYpXSpUSrWm1vczEIWDB5OEchOzuGLKjVytK9
OkF/nwqNabiW1rcgr21LAZX+ygyrGMeN/IHNcp2qgfNL8OoMw7tZyeottOrtCCzGxw2AI2BdsMrl
UmDmgl9gLfJ6ujJn+ucztI4c3HDXauEmdUwmMY+g0YgIzt/UUtRbA+HYZu1tx8YR4OqLgG1r3Xgn
+JLOMavUb9wzr1zm2b4QGPrW2e0pi13g6333I+WsjyVr4cgCbrnLMPLbWibfIZQFZqEj2rG1ctFz
x6xAomJmv4xYnViaoc22Q7BE4BAhtSA5xeVbELrSiS3UWh+MtQrK/dy6+85TF18s48s8t3c/AOIt
quauvPQlTdIP2GQXvyUFD77Zj5diAwZVG5HTtzekOnK9Ydww++zYcgNfgoF6geMoO6VOArmo0+A5
S0ZokyzOcUflxrxs2bmDxfEnA+c9bpnGlq7yv6vG0Z+ta20cnW8WGLlyCBni9jpSzCPT2vtTlhqT
M4WxOzp7wHbrqm/Dfcv9sys8XmowjmBiA3Vi3fE2NI1xnIL5bhfZj+/GkAVZmuz8of4elLWKe+83
8PJvPSIsrCdHvGak56Kdpozu2JU5ccgCvYfphT99OpO14RNIVDyh6b7FMSnatnb2lvENsnlFUg3w
cNffZzhgp9J48iq/+NYTQMrWlsUhcAELwyLiPknwo3iAL/YZptNXT/AAW14bbH1Hn9pO83A9YE1N
baFUcuy/fdYeHNGUJ1Zd8uouxRSFsGDXsuqD02i3L+HD9eehdlopUX8FWA/3wRD4ewbPBa0OU/VG
Wpyt4fJEqt2bZ1UiGtz6kpEsCCkTwHHW/OldhaIHBPOe6YYiAJqm7gQbjNaKGp8N5oKv0uL1XIVO
SwZxYJYUy6X7FrCAfhOd1VF+2cZBd0X37hLweiZZjl1wN4iVFqW+M2JvsOosyC/dIcUICSLd3RSW
RwA5UXtPWQ1KtrEyBaiLkgMM0nBWXPO/4VzK/awfSkwzmzGs+lCZqnrv2AVme8Ayr7j1HkDArPpt
S8c/DpBqtmKChQl/kgwhZDbw2h4qStZonDlOTt4mAbQIssPP2in7b1sED0KK9yvt3jzkAeuxRYlm
a2AgXSH6SrbAGRAvpKbad27Z78TEraNGhDMmay7EE04ObWVZfvDjGrvG8Bmtz/WIHbQw6md+mmHT
PShySYzM22QvPKz7voGwVQ3ihdD6ZiXhyN5HNAfP2hHk7bbGVO71QATdTPo3v8xMpqbr9U8OvKkn
uvHgTGzkuDJDjZnfQBDBJLpYs7GC+C4f4b5TRwGi1LIx0jqJqqWdt4Xws0OQGeYrY+LsEhd2vCkZ
/16gX23m0tLrIJbdUcL2JZfLKIcPRvXDGbEQ/AtTmYfZ9F6yotllPU9LMuCtDBKfJedE+PWKVc14
6iv7ZrfQf7xhnNyIaGe8juasaZubZfxxRVPvKGFYbZETvRetJZ/7dPlwzPKSjH1zNYs6iByV82Qm
YoIuqa1/TQykG7Mq17/v4Zhf5VWMlElNXQHhcPqpcxIAw7JJXorOKTbJLHC4h0n8aRkPZbERM0Ow
6a0fPX2zq1N2UxA9Z2aEHSMYeLPiCj2GtUKe4A0NYsptMZD60mQX2Iqwmz3wiSulpP0Z90W3T3wN
bI4glYt0s0+3ZKOexeZP7BG8bfP1nKg3gWG4S/at6+IljedPY2zPIflsDI6gUDQDVMzEn49G5Swb
sxMOpehggYxrkuUIpV3sByHNd8TJEAPdycKl0xoATBpwhCHywpEVtQQWbnVWsplmJhd6MIO9D9Dx
3enxdVQZWAdLWsup5eE+sbfLbnniTs+ZTJ33oDBvbYNjhGOOSIlVs0yPc9pkJJnAtTc8IKMwbmwI
aMvAU7jMV0/kj1ydKr1DyCyP5gJJxU0MZ5uGNneiFwK8U6P+ZUoTbxaY3EfXSO193MOglsZ48qVj
7MzGtm5zKa4BZWhTBVsH4AygigkEUqX+Qy0UbOKeOmEtR4AOLbvcXbvYMuqR8qwYKkKLMzvj0Fo0
vv+fTrMERQ5uG0mFEgdq9xxaNJITyZSjynY5kY3jOtPBeMZ5tY1bUg+YDK4l8RqNiRA4ywuXYD4H
nrVRTy+FFSfnboptLNdxcljsYtwimCo+fQzThXaWfYtT/pE3Thnlek++aV1RwxavtYfRZqkzxif1
GBx8r6DwZL99if3GOdlIGC9oQcyj1vN0yYpsvikk6eDfAntn17rcSDth+Om2+95YQFyMSmy9WPAD
l8O3aYt/COo+ixQ0Q05WbGk2n+wujX0d+rxNU2myCLKYS3QxC1I59A1btwIzv5t+TTZ5zPEresNN
vBAvpTYDjICOu3ix7u6kDhO6sS1g9mCFzCpEKx8ARLCae5hpxtL6BvjwYi71bQyphGcziVzwVlwR
YA+R73Nukebhl/0fHml6x9S7lwNb7zg0P2jMjuFIES5ICwKxsVNBpv5jhgG51nhhH51QtzYJZEB+
iKAguzzFyrwsQLlGjvB3ywyPenCfTY9ddOXm/6XQsyJm7tWfMq2JVjGrZuMvBM82zvRjVTLexmP+
XMXJELXgod/91s6v2m6QacmiE6uhBMRipZ8145Sxdp/hC66c8qgMCU6OLzIswv9IggQ1AZIHIuoa
K6uNd6s7IcRtaevr4eprhEWeKcqj0xJXEHjngNTwVYiPH/7E/DIvlo7mZP5wsS9t6Cz+s9puq3DR
A4oSxblgwZ8aY0BqwFDvEa41JzCxRjSQ1jiLub/MoPH2Tp9ypvRJBT9bfAqY9v9sppxjvLyR8NO8
QrNgCU4IqnUay+6H1hzMmGRO0OW4NVjZQz4mokpR/yJUHDL3iThG/nebZWm9cdjWzeeuN/OW4a2s
/9IGY+x3hM7gXC0cOS1Rit1Fz6YikKKde1i+uWAQl/cW1Np6SMsfUpTzDqilVOljd+fY+E2SwOcv
X2ATJM2QTHASQMvFDnrJCOyeF68XJDH/fB26VyXBKx/jQMo+itkCf1qD00EvZaD5dwrbEDoR7v4f
LWEx2F1C2JmBZoLhtU1Pn1f6D8HIJZlX05dGt7PiWXk3BStE0F8yPQaG8wx6H5Y39nyODGZtpuue
ASZAjieec+1OjonLPzd5V3WI9qcrX8YqT09LmaFNgWuURkYam5shJgrJMVy2NxV81W2vZvEUWrR5
xIinJxPtx672pX9A6L/xUhkkWJjdO+SuE+bIrxqDMhOV5bigIFvVjtjN4p92eZUmSzELm3/JiSzf
e0bKNwGqf2WQ2MrPX4ltrR9JAHMFOxG8MG+vEa4XpJiP2JJgPddJujO78WsMvbu2BpjudYn/f0aq
GRpsoNhwkQ3EMUTURf4WxwSMxJh1tjFbMpsKjNN1lDivuigX1bHN3eI45HR6VgIxuAGbhzabnNy4
kDv8OU4EpkDh0oaGDbPl2SLfSObpHchD+Bfx+/TdzYa8ok3IHlJPb0CCKVWECIXAn1GDjBmquL+X
/fxUekgTpPMoVnL/Out2jFw18hYjPxip5eydky3QmrHC0t+88ZDa65bgLOWYn6kdRyJIXvtgObA+
v1fsv/9j6NXwk3mWuTEb3qC0yonWMkoei9hrX4N5EkSPmP+SEY56MQSMu0dHIgrJ+Fchy8FZVF/l
5BFKzG3cIO4gIkytXB+4xFibDKCRg1EUEKQDBslbvpi6V5E1VTPPNqEMimoEMhECR+LqWdnkFnks
OKyU/4h7cRd/3WfqGS3QIe5idkUhTTPHPUqOASR9TeRmVC5Cwp1ZwGA1KvCfdDn26zIGM+4PSfLJ
FDwntrnNt+4k/I+QfE/OGDP+r88L4jm70vgw2xnkiM11Pq8skVXPedMXH6zdWMBT0NIiVyDas/+W
GrZWYfy1auVFTlBln2YhvxjNw7tT1b+Ap5trnfhaY7U0Pl6qjO1JXinSqhR9NFEE4Y7W/xUxaM+0
m9JHZcE/rr8iympEakQRFkFcXQgvn09M3x+Owq59cYm0uDx+QS2SFNmJ4650UzybJpKHvlnc1Wgw
lhyL2Aa7XoCff1DCgni5lbKudqjBOpBJGBWXBPShj8BClSB8XPHmT9WR8KpVYYCOduBp/V+eR1p6
sW3K9k/AdijK+bIpmYnlcsKY3WxjPAlXlTYvhFvekKgNtNrZ3ivxMySuQwBMG4xf3WiKF4v8hT8j
Bj/oJQ2sIRqE54qQWooRtNiMzmXkPjA6rBrT52aW7dpiRXU3bacn2Q7riRrCfaNUuK2mxFoXJKgz
7Vnq4rWjUNyg4gkhF4RgrHQoX4CDdVueu14D9Z2nNdHJ87YUZQ0Tx8YwO/r5CWWZJjTR/sttae8a
CdbNbllmwrtl/BGqeKeb7MUhKPPklN7W8Nsc4udAEnKdUs8W3Z9keUzfbIRgfvNrW/pgFYj55jKr
33DAXrTZIWdV1C8ebO8aL1rckutsf/fYkKJ2AocvE+tqJ6b6C9wIFq1AzpL0BbmASKredG2qAw9j
dQ38zDvFMxd+DSXZLZPnmA9+TIiVmPPHDgvwkr0x2R3TXlbuKSxgyA0lsrRavusGiANocO4vR18U
EXvHxm/Gfa2gGU26eqUtRP042q8GYRZAYdVTZZF6FGSsB9DakIX+SPTuZ7ZV6VLwrE5ccU7MbBev
Ly1SlXLFxPRIxvTX720EdVWl47uvYkJqjMoEqa0+c9/4R1gzciD+NDabUq/I8QovNqoh2GY4XNkR
N9PFfWCG/Hn8o/v+l2SknBh5evSuoCVQ6oPwASLGsRNGduF0T+kyracWKmw8RrqLo6EjswiqcLlW
jf3apCBxtDw1jY9BwZLjQqaA9K9c+gqPXuuskfRs0nw8N52F+N3iPI1bqBYP/rIdgB8TPk9ZrtlH
tAZTbsPpDnoo6M36ezj4OZFb6ox08Zo0fnbJEM+yFX0I5uuGqcc4liyChfs2sCzZJ6MhbzFJx6TN
SUa3Rt4yFcWZc0Sb9LqEtEdTNn+WrCwS3tAD39AtGF1rLYA305Q4aJ5KgLGP1Z/LkmYPgc7dWans
/81S005PiX7Ow6WmZh28OZJg6wCr4/khI1qACAdGheRNfHkMBE/WwxaEuX7bVe5q4pFhsI1yNKP6
CFTrQoFPgUwPU7139QPLmFTVKUh7eW0yC0CAJCSAdOxHziWpPWbD7FdbCzbR0nrCItZCa+a+Sr2p
2IRZQSKK6swAHqCrfzwrd/eh9D/Hx1EHTDQBLNKzsPAfYVeVXRIyWRCAYdnJKRYtyc/IU6uUAWUe
fHa1XvhUKTerHCKdx33UZJyyOUaay7ggul3SfZK2/zpb8I3Maz01O6mLZ+HjJB5ODNjWqT2/OiRg
8GU8QPeEW9YfFj9QRkhIKIuLFxACUltQD5knB82L4TFFyUhodQzsDx7T34e3B5HydiTzNG7snSaA
zR+sq56CcauGQa3tcHzndT2Opn5Zgh7ebQ2CpfMZqA0AqIcN+NlI8h6RVxJBvNhNo/l4/VkGF2lU
6Xze5iXiScJo6Sw5pRewUA0kyTp8pMFZP0LCV+ZNwXQ/rh/R6C0kXvTkkCEZmC588lQ3u2XMaCsH
eMrOgXaA8YJxTJHfs38ume2zIIyLnUWheViUa93sEmfRqi9V9gaWIV/12G6iolBwupD+DzTLuzwv
pmuq48ge634PYZXcm5ljNTZJvh2NXYpV4ykxMr22+oDjyg3Sm903alOHgJjQ3oBW071J7gqzqJyx
4sUa7S8hMoQhysoPvBtufgY+2Dw5iBlIEpDxQYNa2CrU3Wuz634m/4ELNNVtAbG7MViKcm+7bzpg
cVKT//3BbYFIoFILzM843KVt/kmKG9C95v8xB/WyEZ35G8AivWUCYnE2wai162zGzoo0cjUI/30p
e17ggr0es/RmJkRO1asWr6A0nE+HFkWpahfa7cqmv6gg8RrOWG/6RrBXn1H5cixGnrL2sWg2ru/z
dQTZP/qWqG3UTjgzURdZd7Rq0URBPhFKmvWkjXSxtBlVIph1mIt9hEQ3OhmUnmHcSNXTQQU1mKuB
1rHNn1T2OBfl79yE25TosnHwU45azDlo7i8CUD6QYtKmuvQFFYq3sxubdFI4aBcfm5JnMtlX9rOA
VXrv6OroboLnvEBuSzISGDCmsjGh8p7FukZ6lKxtFj7xSxi3mkbhE8QwjbaO22DXE+FHwm2X2deR
ec9jC8NSHr4wii8Qe7R1rBDLKdgPAzJ7Y57dQy5NDEYpk3+sY+qxAH5jE37qEpb4tsW1JkGKwq0M
QHkaxUs4xuWpj3HJeT7xLwxn6M1iTCBLAlbOKU4JHb6SBDPCJSa48yay5nkxsj+1MeymDjhC6z9l
rni2s9IhdzkF1zt0GTCv8CWxG9ZVevAjS4YlG7Z0OVVug87J5PcCRZea/2GIkA+qq2jfLfTwkWml
TggHMpBvlcVdthvSNIHZXYV9eC0Dpt6wAa8miz6G1OKuYAjEM6zwumcgY3HrhYBiCX7zgJlRgpLh
nHomQ2jRKFIVLJs0CSJXmd6jiV7817Cdq40iq+LQDon5NmUTzjP6fC8kpOgh0YZ5Ezx7Rc6bbvr1
1tOLuufwoY5UkkjPQucxwzI5lwbLSn5TESPXA4UO93ij8BIeaEqLzdC4ZSQeg00LjcFazRREhjtc
vU6QsWFaN0GG5AoVDjnNhrlRGPnz2n8csY4mMcZODiJN2kuK2jESWTgzR5LvaOPSTeHrd+RjtARO
vxxUWyb3ueBqDtg6SFFFiLt+za4hANLO8NkFMxmNDUP+xXFWfjjUUeBLY213tbkrLe8VS8KTyTE0
6fEueeDWadwe60I98Jc3kau3x/xz2wlLAeC0QgwaZrHFJxuvQlgSq05l4ds8Te1GTAahODZabZ8R
Q88mjwV6+4zMjHXmEk2M21eqwI2RLLcgh8/rP1bDA6p2ZTnPljFHjEUFWpviNa+QK5ieelFGvLAl
FmEkDCiG9sOEt6Jlb7nDGZiVTWdca5DvO+KRegOV8pRuUjX/lMYkAZnjaG28HjZ7ymRN6uY84FvH
dr3kBD2hQRzFrJ6pJ/2TQH7O7VMZZ7xi3o6g78crNSTb2iUoDfJ/su7D6aWCl8sCn0lzME2RiM1m
3afDw/nCpL42EnbgA8lGqodTUVggGYWT1ZtiARY6Z9ORuqQ5Id42dm2O/4lvRKwyIp8/kz611wJF
/xmfvF419fhR+84IPR9rj0FKzMZMRmSCS7vs2NYF16xrfgeWCdDrEakjxs+ejKEDG8/5HLF/j7ow
/ltWsJmXNNmQM9PtjSEcySF6VK4uVRkDmvgcmuMXi9duj6aT61Pgx8WXFG6qykz24+Izm19IGOqZ
x24kri4SHdi3xMo1r4jpSCaw6+m1o2o58ne9ZU7mbZZ0Nm5kOSqu06qJn+Dlt+BsOB9aG7iCL0Cr
U+lP65nR8cpmrPPUpll7Bz8DF7KmFKL7cH+S1hxPnmkvF4LrkuUBn4dRE8TegQg6SiNiy3YERvWs
/kt5BylinwDuj5calaazmtC3gDWfhSYDjwQFJl/zvexy/W8svZr+WcbBqzfYT5SRZLBUesgBRWaa
JamZsBv5mNN20lBUG6CuWEwx/rIUZl3BDnRj8Ok3A8TR1ey01X+qttPmq46D2VgXiIL/s4fG41BD
yrVKwxkNX+25KHlTMNmnzukU9VHdXVoNeH+r54fqo+AhhemonOQpt9Vyr+2KsUzg+hRjCjIRDJ4G
7xHmER81rWNnFDLZUprB44hGu4rwvnZqseV9hooHcbT2Zk2AS4oavhRoNtyMqs0F37P3kLATO/Nk
V8U2FfQrAI7De+/j50L4ap7clv1Y5GbVQGSOO1oh3SR6EIP53oacglPs2K+1CgsYz5RD85CfRzes
79YAfVYW/bdq3Jtr0OGQzafWZWA3xzIvjf0EzHWNI5NaL2FsloKo4DQSn1ot1sXS2SExiJSOA+vJ
kdO8HxRg1krcqoDRuxg+UmramAhqJ5y2nR5OJr9OJptvFSbvsmWFnabdhknAOfbDw0SknWkz16M2
jGo5+XplDQaRr9yOxGP4TkKEKc4IMXkZTc5snJaO/DOpU8IKMjuI/GJ0Ton0+DtR8D52RsMX3o8t
oP8YQPgotlaKFdpPKIGg2prHYUq8Z4ycSDdVGlvfnZA9uoY6Hv4s0hAXAgDktyZybpPOWDo2rRMX
UeuQH64pbkFwZ218topaf1CA3Z2A8FKKliTYGwkcopzOZSVLJbnZevnrlxkGCr9+Bio70QLPt9Q2
fxXpjGz5DqYcziZUYB7Sa1MP645ksax1z4ZqX+LK+wnYdVFTuPSNLSC6LTQcYztJo37zbXbDZMMu
11xmHZ7qvEWqWxI5VgLUwdoyrBDZ+2TABlMRfBetYDGAmbsF4FM53y2W7s8J3i5OcnxE7JfBTw9G
cXDGysOhUk1PCnxuP7b9SMga3ip/ZPS8orlPPtPl8ZQSKPAnH3Fu5xPxJhgaSa6BKLqJuRPFqG9l
atpvJeHv6BczxD5QTk8iJcpdDla8xf9ifzJmfTbZBR1xKj3w4IPxr+w9A+VzpsK3kpAR0hHm8mjX
gdxPHl6XuHSWjzSzGXuwM/5FQaEubjnL1wy5LGsJwzhUdsP3UVvfg2f/rUOq3yCr5M2Oq8++IC2X
dmV+N2073iOhbu8z4p9dh4rlx6dHOODLa26mWbtPqOtJovelPHd8uTdOZXYXZLYwweaXzNtqPJDk
nf9o+AJRiTIjnCzJb8CUD3pzfyYbJiU5aC4jgnw2s5/IqG2tcK90aL7LSfzIdNCnYWTe7GNhxfhb
WVfpzVhcJhefVpKP+7wpHFJyQI2ITKUvvK9rtqQVnaVvHlBHn/Ny/I8kKzzm4M1mc8Dh4g1y3hd9
3ZLy6k6/Y4UCLCvmiiHTvIUQ2G68fv5niEFHXVare9jXSPpzMlL7xSruYpiZLZqBtcVUGjKxJtL9
RSr+4BHRwbowcXyS+fyOVNP70sR3zniy5abTQf9PcMA1qwUBMq00rxdDfoZU3WLVO2yf9rUeKVwt
MMUqMVgkjG5w9NPutyuyWO8ZQJVbBfnghQ7MjsAeD8Tv8u1kWf0lB1aMo5Hx2oBO2dTl/EaGNjFr
jIfWgAsPthEAUR4K9+TQ+SAt4N2f5fIpUgSZLI/DjklL9SIsXIirrvDnfTf6X2kfhufyseYI8Nm/
lQVGsQXnFgnQ/Ki4yyr4ignndzb8Kt+Z14Nd/mF0yhB4qTBjMtlDitXPKEccPIXQRoxlO3Ymqvsy
LcReK4/xy+R0VYRarNw7w0AmgLLYTolFfNJ7sDHW/sFy+pNubHRWdez2e59I0JOVN+5OaCM/ZDSy
TD+s+DCXrlz3Vj9sm1Ce8HcGV1vpgPlEDXRiFLuuCsS6NhnreIQVEyqcBk/xosHza2HseCMWVlBL
/GoXlBwV5rBjkCKrpFwo9ssSSEyDiK5NCq5vNIAoIW1mvYKpOnWfNZ8b9FIRhj9uwcR6H2I/2Tl2
iJp3ZMrIuW0mX8xMKIz81nwpWd6vYe+H6873u+eiC4+hQ65MlU0XJdK/2UKyPMtIeWYZCs88H4l0
RS1BXmhFv+OI1t8HYCGi/zF3HttxK1u2/Zfq444IeDSqk8hEGnpPqYNBSiK89/j6mtC575UyyUsO
9aqtc4iEjdh7rzUX3rvZ7cfkh5EOj0QQvY5dkCCTq7p9YzjjrlWIExhnQ3pFM91Dz5se4cyQyKzR
kLach47wb9jr4lvvkHbiszdwI7GIhytnT8jkJRlId3jzG/RMOIZZARu3xwREb914MNlEkAPgi01f
Fbcqy/TN0CTNNlN0fyNDEe80xSQmxEYKRSxoOjyoeXmD2sBwYzqIqGaXCexEN1bEE/xqLblkhIDB
NtXvq98PR54btxqqDQyz07wpQnZqKmQjGjJ0GlckySgu1I0BF75wFUH5GtXm2uk04qmkaPdoOKMd
e20+O+ZsP+LEgu9REjRDshSRokNkuwByc7SGIJxDRTF2Rh0b52HLM2kH2AtQ3LYdtWSt5T/Qz1i7
KNG/BRlBAiT/XAglEpddp0g3rHSf66JO24y1x3MEFovCYEeDLISyvO343iDBHTViIYMZW1VH6Opo
4vANY1leD2qlXTU2SnstmBjdK+3YPSIbH3Z1X47nbL1qJmrKj7kn2iHHoenyUF+VTcVeZ4oz+krL
XivIRmyQ2nBuNvF0+du89lc2vk8NekdWvv9o+Ps/aOMzQRr8Zxvf+hc51nXyp41v+R/+sfFJ418S
7ivkMxgd0G4tKBHDr6b97/+y/wUVQeVxwpAkLchof9j4rH9Bl+LfVNhiDgFSoCP+n41P/xd/Dlzu
IvlydKnLv7HxHWM6TKC7GkfmSKoOTZVexLGHj/44tSPNTIy5Ndb3ykGh0JaMl6Oq2P1xTf7tIPwT
gntsF/x9KFJnQW5YQsJLtE9oGElkYWTtmMapGo1xDkdg2NQk56PVk0ItgnI71Fn6EJe0hcqoD/ef
H15biCP/S6H45/gWaFbVXNyKXPXjU6VIneDVzi227yQIr6UKaFQdmXp7sdbnFd2tDOeCU01h7AYS
zw41TCDvLK23fgSx5V+rulOjg0wnQjgQZ1fIJGSNQM1PAJ144PSzfGsxKXirBsAG69wMKdpR/FEL
KmRJunFfqANZWVX+NpLYna4ylVSTVTBU4T3Pjx24tV75r0jd+yeWOfUBlU1+4fQkRmwG8PwPn18Q
eQKS+/cVwcWp6cZyR04ZulMpEOMwAHCHyKEN3Aldfcl7A6c71FOsM3gk9Seil+RL2pi0EgCmRwNq
VcaxfCq16uec0caG2+oz4gpTZOxNFJQ/GjnS/KL3Qja6QXQSmQDILeNtmnXaD4kWRm4DI2nv/RbA
JWFsafpqdGGVegpj4XGHAbN4HjubhS4ifPHWYISI3tcOR2I3TSVmLABNiAiIiWI8sZpso3AWwyVr
RHjZj02lHhqdDfdV6JMA75F4SsKTqJAyckJjhrnTKUmDGU0V00MCYh2kQq2H9TrMotFyHXQNLyJl
FLPKzYk+UNOplnkxsx9T1k2j2d+xWNvgDKxwKDcYUOXsRfAGoM4RzQHmbu7aOxRyQXCt4b1SXb+y
wxertlQTb6ZqIKdDLNS7Zo3ljOFbPlebpF2sP2XDBHctZoa9blhHIlnHRmSzn6IDu8jDeh1MhEaf
UHenfhQYjeYh0c57xXess8b3G3oV8LBuIyZWYkODKpdrFYV3B4yI8mUXSWibPzhhslMZDZr0a7BQ
RTeo/q3hwg8Ux/fmyC4JHKbCwEHFU8GmSORquvc1jdGi3yeNumnpOuRXsYyX2QzpwC2SiyHVyNuR
9RWUgLlYa6k1OO5gNBAsDb9v/Nduxrnu6egql4BWFmpoCowS6dsRl7a2QBFPCDGBBlF3x3WJHQvZ
l5L4Y+QJfGz9+vOH/6OPEdt7OIpwKXFDL8iaP9A8DWVC0gvsj0FhOVuApzqD2Ka6SjCGkM05tONm
7pXC67Fdrey0898+P/6CfTv5GDnQ7oQpHPO3i/v4+K1UgojxeO+WcZBv2rrQz/D9RQdVz+S2kE58
/vnx5Acfegee6e+SlZXDOOHrkSEqi1LqHcMNel8t7l23HnPk7XVhv3TViAhJnYkPMmglThUKfKDo
2msxUD5640QoTca8x5sRYZ5pShxYX+CiTqBFy7dIF0DSHVRbcPLgKh5fEDUTzlhVaH4rxS+uC2di
m6+RcAOQgRk1birJdnBEU9lnFhrrET+T1uqI5jKl3eL2Fl+sVu9XC9ZqwMgQnFi3AbMe/55caXJB
USGWdOAKxX48oPm0ln3UFzfmGBK1nPiCaNdZjxxoi4ax3Lg/nkRJFs+AfllAlRn665DxaLzhcwZ4
DWaI9UsZl1ppjA2TmrIOa7map4ilWjdDJoeyG5iKJcCrnysD8q/XmXUFVEXRUzbYjZ+tuyJD3P35
b37/8MJOZB9M+5grwybk+CeDmDGs3l9+cj+Xr1IrGhDhfuYB5AvvIlqgX7Ao5XLz//dtAempG7Zq
EsNrqMLmnTl5WxFHF12gqMsUPdUfaZjC+2ETjzzHhne8RpGAMyST4AViJ0keh6GmAz7QLvc+P/Hj
h4J9CzsXGFZw3iSJIb+3cn/eq3A2SlnKuHJ1WxluUhvKkOiT6f7zo7zjmS2HkQ5F94IDBml98uzJ
AV1k3EdwHfnww3MLEcxlVWbeRl06/QDl5nttU8/0d9IeOyqgfXfEKCNWemwmiYeZlukhqs4XcujQ
b3z+646/nMs1WPijIF1V1Yb54Jx8SGgkqUjkwsrFEenvK8NWNmMqwy1OG2j/Sbyx8ZSs/QoZHw3J
5u7vjy5BCAvDNMlsOY0ciMCdBjr+QcYHrcSfmsKxLJJIoVcRBs16HgvlIulVvPqSMeKmxkzz/fNf
cPy+/nP+qgrzAmnzklqyXJ8/3lfbEiGbPJ6BHmvS7LalL4dVG1f0+0oain6cUk1CTt18ftiTD+Ry
XEOAugCexFdS5w07Pq4GnUGtS8Yi2J0LYPEYUR7SoGJrBFkN8EFsWhulwQVoZCb08HzEOe5FBuLq
dWGkc+nREwnH9ee/ShfH68rvnyXlku4hwP05wj75WYhOaRU7ZuU25XAdVDgvIwW41yoX8NfZkTEp
o9HL5GNJUewuDRhHmNeRLypbO0zGxKU/mJwV9OFranviPZAH1XzxtBnV9kqmrfkjo0MT4fGk0b7G
10/2VJjI8NkEtRxvaKKN4KhIEuVazMjmnKc4EMG5xVfE3ySKzeCrE5HFl9VIsYazlr8ZoRM+68qI
kgbGFUAhxM2MWTP4IRhdgQH9QHUKu4IQRHU/dEZGUGSGDWTtJ3g16tw0eMptxOB6NYgrpZR2RrfK
RN5FNmmA4RC3F7JYR/bWWrR+dKUqv4OzS6nuRYGaATmHWmJTIKMANGZSGndDwZza7QZMQqta95f0
sYnUwRUhLKg92DAifc6RzzQHgKStB8pVQtAOI/sNypWYyQNrnQdTdhAGK/by4zpolhRZo63qXyq4
bbBKRmbMhF0r0SGPGzZYAZpUBAFdez8aWvGc+lHzyw60akZzluXG2mjq+Fco2RXu+SaT8qs1E1Z2
6AXDKys50NKZRfJe6LQUPHNGN7bTUg1TRCz8JPBiW/WJ/S7kdJVDpvpFG318tcE4XVIv9do9J+M8
9k0O6E2PGv2CDklOpQQ+FjVVVBTgoEbwSm6mMMjAap7hg1dHQZqqadHoJeKWx3o1lDO/jI9FZV+m
pRY904F00InIiRuK95heGGH1dbUe1dDZgqPB1lCUKCFGmRMR5ktD2+d1isYJgTUjOVzoyc+JyMxH
3ecVwx5s+Is6XyK6GjDQuEk59Yg3DcXh/sGLf7SLqXuJe+TUrhYL8U1lq/KTneUEr47p6puJMeyZ
uM02R4g+SvJv04mYwxDXyX2tJBV+cYzqJEyQ/JEybV4jpiJfGGl2ieSTa74IgpyRcnIeL3GB0BpW
Sm2y9pyX9WOZuyHsyqyEd6zQtYOR2KaPOFRddD1wMeuNWhpBfxboPRWDYjaYHZpRCQIsidJq1hg8
TX+NyixBLWxEBbVIMo77mN6RsUqRRnEahKtGB81M6mQdoT7n2fQrHXeWHy52NLOoXkyizBvXsPyS
ZAMZMfcamR5Jl8ZU9aanY/hiFxqNUGOcO2TTEcJD1G5wYFYB+lGaqzDokk2CTtQ+TLWpgzBLEmXf
k46ouEmYYr1u+fS/+mjAx5WFKLY8cOYYP0kSD+Q2CaeF+KcJgwK9HKGCtHR75Yp5O+UcamC2VVu9
bLJmxWasFG7SmiTTdwh18y2xcbhcE6UJNC9V8dZj8y7UZ2q4IQaE4WuXCQ/ruKohumQ7lbCWdl0T
ZVFuFkmyCjrd1u6djoHDygoS57LgHtlrSiuYXz0vN8BefBznUEOSZh1A19XwAuo2fzAL1OcgIop8
RScTY/9sxObjgB6TtLu2o3uQMkl71jWADisLPpyyxw9vfS+LVlkm1IX8wbSvvFF6stTdDqCXuVUi
BTiAOvn5WY3CJdtQkVu3ZOtGqYvVglcJC43zTVU0+611HP85M/L5vsjSbrmu4/LaaU5zP00z2cUq
M/pFZI0Sf2VEgbRQRpDZJ43Fb9ZqmHJA7Roabnfms14Vh0ZLJ1WqF22ARX9jzlwaRtap5Q5lX1FX
ljhJcOiPBCzUdoOChD1/uFLxFN2VE8sL/nTZTBt9immEqqpB0n0w99l5FEkgtr3dhoSUOYU400Q1
XyMESO+EGJZonZQZI2rL2qCyxxpfIBNsUZJ1iIDHjW2UCrO7nMi9ZjTlZVnE2rhoeoOdnJcnP2/i
4CeWnACWcDKKQ8QT4ayztJb6hcSWlq6cNiNv2PJ7RfHs1mTtbVKdwiRp5hsFpt0vzFjxE39Bf2sI
AUR0NVb5NzurB2bK0CWjNepmoiIDJBLherJ1RA6hyXhECwUQhaihiQ1mINTOxl4wdMQmmV/Zatn6
yFExTxLi5Ji3o19Nj7gxesul0huf+hR23WFqeFh2esMYZYPbGAMu4AFpryEPpululLNJic6Aulux
tZzf+HLKSyf2Keqqxh4gjvfMMMmj1AANdqVAPzqMVgdXqEJuvhIFwzVmMkVSMhsLykRlqqlDDQ5D
s7lOQ+xOeM0K4HeLFCxz63oEG1TmZfY9n2dr4IlLHcMitnxW4nUva33aRlWQaRcSuedikCPtBBGb
bikbTYUus8RB2uiuGSj7XiG6vnX1UkJjISsJXySAUrLeHbO/SQqjI301Mh+Z/Ci3cyHndg/yG2P2
2LAShmooFp8ZRMAt6KhNOhTK+dCBnN3pfkKWcFPfRgzIc1RyASOrqrnInLz5lZGZ+ySr4bomw2TF
nuZA2xyv5ed7p/cbaYNepMmIifgd613F2xUK8la/aN1EksodSD4IbTyzapWWckZrIN+oLVIMgm3E
pZm36he1zHER93vjprF/FYaj02bWtZN9vIQ6g59CIY8G2cblHPrlFnurjn0CAKlpQgn4/HTf75sJ
lzDB1glLgz+3pND9uW8ux5n83YZXMsdu9myXiGJz2Y2ezUv+4NTECpJgn958ftCPrrFNYxPpDLFw
+vu8E2I2YyA+buNE5XnqQKqJG9Ef5gg+xsj4eq+Enf+Q9KW6QdMp//6cF5UYvBG6e44uTgplBRcC
k9mQwxeI0Bo00xtnGHrYXQxMrRA4t5hwP31+ztoHJ00/QWU8YJAcSQLc8ZVOAMZi/SY3Skub/mfO
IwCJs6+Jnx8iSCxeq6DNwNxRY1PIzRHQgu+E00vYAkEgerqNcKtA3ssRsc2BV2HzRBmSdt2Fw9gK
Kp9Vs5Lr+F9bLyml8k1oDWuJip1inkpGV2GsMwlPILYXjnbhGLj80RyhvkHQXhOUazQ9tEott0fy
qzNox3Ou5sGagMl6dBtSjMx1QAO22TInbuhmCmVcDSKCg1W0lq99Uc++r+kNS1MFEVxE0/AenhTb
cYahnCV4cDuC0Z6mOEpA3KQ5YKPPb8vyd/7sYVC/WdSsEL3oKy3RGsd3hSgFuwWSBHS3lczdWQFY
e0Gnb7CH3/j6UJQuS18drdQavuznx/7gXefVW0ZMPBK6ehqMSCkv2JorHVs2UsYtPWj3nWB6qKf6
fAYWzX76/HgfnCtcNcTgv0ct2umohRxSdVYSmo0y15w14U7GJmEPtlJqu73LyiU5uAgn9BGO+UWZ
/MHd5MiEP/4+smqdPPvoL/LUTjQIsDGlZ2CQPeaDy/3i033STf398USPplP3OFxXTG3HNxO7n0nu
Rt27aRlmO9Iv/Aut1hLMpzK/71KrXlqSr13DjknPlszoyAoenDYQF3xknEOTFck+rvX8xegN+4sW
iXz//sPl5DsrHXpVBIgtT8MfHYq0YNsX1cQwG2qCZS9HpBS4UFtKMuCNOvkRGXFnumocz1exOsoM
691ScJbhpLbQMdSugbOcw2LuyAeJ3dkKu+91maLIayuFSBaCTkC5NYJ3ZTEBpN0XTYUPWh30+paf
zkAJcL52chNJkCgzsqTBclaCeHNbw905ZXy/ulK2P4VV3emRgakhlEm9p38tUADq432kjQymegH0
66v7/Tt+5vjtpeHJBxxdtk7UwOkNb0Me9zxBNO847PYPvUDHtBuHQnsxbZMhj1NGDtJXFd24JWzc
imWdVLYrhyh+zISGdnuwZX/j5AXF+hAIRjNsEE17Rfv3N01Rhr8IswqztZO2ENmc0K5Jmo7VHgI0
QHLaKIoS/hxaE+8KhElQjWqnss8KtDJ9rUgWl4c5d4AoR4al7DrB/Vr1UsEF3veTf9dlEgn3UEzB
vc826qURJFQCGui0NwZC4huwbCjoiVN12W+wA3YJ7OXjOpz1NnR1EmgSdB88cTv0gDI6M4PMfEij
EZV/6Gv1NxSO+h10NvDwWd5XNWOwKN+iwVfpG7QtVgWdOZ5yphWxPq+NoEP2ZprAp9NxSt6iJq4g
uEfUmKuBOtVY65qOih6muIlfmJLH7uv5BV1WjJAQEXixshpHKGtVbwMmTPQMMjShVjyxf61pC1BT
F56RAx3Cp1/4mzToqqfOqQE1dIZVanD8Gf+4eeOk3wOsZTQYDLjbimr0cmtbTfIGqMbXUYH1utfS
jGCLC1MI+CLHLt0oTrBZooFqr5x58Z/QgU7PKY0wGFSiLOHLJoj6V3yKywv6HoZERawkympwwsL5
64+7yStgmxZtcts0333yAgf17wiF0VRDuXWMcdgEemy7pbNYS2Jn+OL1fL+YmDraBKIleBWEfjoZ
EX1dzDD5iFwInPmS5484zSEf/auW7VyE6nWKlC9O8f1XnSEZNGNTYzxEWubyxfvji2Z14O2ssmVQ
baK/DFubcT2bFVz2n69bH3w5dfjIvOlLQBQ7t+PjkOLWNLXOltyamuiaDV0MIYsKOJC18txltHwM
KpM9i0K/0TIlvv788O97qfQUWDTp8fLVoFA+PrwQPnziHoVCP7a213WIxWVXjm4mRPH8+aE+uIkw
jUjLXBLyWDBP1giBJXeJ8uZMrXm6C7tA9VcF3MkNijZ4kGHSPP79AXHKLjePSQ4KluNzS1tFEHi5
wG3QD3o2w4MdAL/svrJMVHHmEH9xPPV0ZiQJl0XZwiyFEQqbq5P9VkGkQGMKnhmilxz6dlWusbpl
aD8r2Nlb2QCc3iZDN92XmMJQzFaO/qhAS8OnZ1XYE80kDkvPN/rushkdhv9WHOi1axtjdxu3ihGv
RQntZzUVTknCZ9DIr3r+HzyOhrPMh9kGWkRWnFyzrAsbOWl02gJa4oe6GxMwahGNkcrAymuR2HUY
B0XbwAfWMIkj4PvifXhfs7Fj1VGIGMtujh3s8U0jXt7pcrgprkV8q1vbmbYdxVS+tWTX0E8JRmhQ
SBY+f1I+eNnZJqvC0NCbELF3siEvHQAcTQ3RdURivJqZ7hy0MJ7/Mm+Ox2NJmmOQybu+bOROTo2A
MomGs3VNDK43NeUvinur/CJmd/krJ9sGU9dNIBMsjQab7+Oj1FT1HcEePUZju/Dkb7djrNH/yRHR
ljkRMZ9fuw++IBa1n6HyvKgqT83x8XB7CGOobVoxam6cOXiyn+ABZZ4E7hB8cSy5dAhOTs5yNIsk
Skps9Fwnnyu+GRYdNDyk9Kq+MzeoyYjGni/YAOyjskWAiuvtmmY/05G2wlUchepln2f4U4WJHDro
01p89aM+eO1tcqcch20WuiZDPb4C/Vw7VZSMWA0Cxb+Ce17ubMKgHltZTiSNisHc2KWfiRXO2Pgb
D3jO9gFc1+f34aMtLAUC4zqKSvQ01slDnLeBFkKWYL/YVboFc0RXHxqiOe8qoPQWhVCjfLMSMFe0
18bxl133DgDHKJQ/aPpAvl3C0IIvaqMP3mabkbJcBogql+jk0jR9Y2eW1iABUfyXXA+mvdaY2kH0
47xxIrZrA5qHLy7E+0pw0ZowF6RZS02mL8/QHyu3nZJtPwYhMuV8jveBH6RrqUNuYBBQuRbr3GZG
mX4eQi/58fkt+OBsHdJuWczpOfELTl69YGS9iR0MzEORiGty2ZjUqRN5RIMZ7Cajbl/TPC5ePj+o
+v6oNk5ryZnayxp++lkpoixYGqJ8VsyiBvtidGp7yZ4NX1zD3gEHYdJ2M1Jgh+kciVtjBxQHff85
Btv2Cdl+3DOf0sPcnUSoQroNSOhEv9WleF+SfIjpXZfyEtnZdNMltv4rbA0+zZr0qZQI1zG8GSsm
lHhaNeY2HCIVtFfQTBdkQzZf7CHef2wQOLBhEQhheNVPayIlBZ9Z2DSKAemDCNMBvrBpbBDaR8X+
8+v67lC/+6QW+07HQvG6KGX/fIwSPwYkU9izm6nt/Vwp4xacnEHJGhp/+8CyQ6G+W1oizMhITzs+
UmRnIPgGak/GN9F6kAQ94U7LXaFIACCN9DGils2tpuaN9/k5vpd98LDaZLfRUNAMnd9wfGgidDSD
LGgoemYq7qDypvhgGH7Utlns5mk2r9McBaAyM7dlaqZdNnFTEGJV6auuDSyM0VVz2RTL5+PzX/Zu
RTb5ZQxKeIcX4bF5slYKJ9PA/EmSG0dzCRTvzDMjSLTD50f5J336aEGhekEOveiRLYY9+snqZSSd
mlWFCpajQPPnRdJRQre1ylTdWMzin1srLZ7FiEiecHTSNNd+Hg/MxbUCzPpEHQ6zjZk0sT4ha/IK
z2H93RkT+7UAaCE3YT7k9oVKmzkn6EiIuyUE6SoDjVrhCRCkm7P7q+a1r+LWoZYnScqVYCTDvT5U
KvitImhhkiFjZrxIORhuxiarak/2nX0B6dYnPsFipLESSUiVP+mRIJNkqOmqJnNDBY/p/lsjJbJP
NatRM+lW1hHtVEzzr64ipZ4cthRecR3CAT0E1cIiH+quIZKOjmKzHxITkKlJVskEy0Hxmc/yrVfW
JaEGza5jBm7dZvYEynom5pW4omowHpxq7H8adjHnuzDLYow9llaiMwT0HeJSH0vNo+PKdLRGk4x3
o+8Bj0MA+s7YEJhprwQZ2+ZuZAiD/6YCioRvHzZI5iN2tpSA6CziuOgGwdJgDl/pP6JKVwn/bKvu
W1L4+hvqAvVsHlXUokqdlM7GBGucQ/9I8wumfTI+zHGCLdREe4WCRwvaO6a8mKoFFSx9quk3kAZ9
Cxlp5pRqyEQbKj8rIqp8PQ4aFt9GL+u73MBFCz8J4fHa6FtkrEObz495mYuHotVtuDzjoiwBiQVn
jxEe5mpUppW/7pqhvILLOPzA4TQKfK/19L2d/QWfUJXZg9JVUKjDpLWJSjATDRYT5WoGb5FEOURw
A2yEAYUvKM1ZJsBs1CDfCQRI9Y6uNxCkpCrhYumxAJFlKRQTYC1D1CcVYegF++pWfcOzWjeuTw+6
o/zjEwfcSLHx8gpZw8QxknDlDGpxgSgPkgtWWabbWZYMARks+dLDywql3FdtCWYUAdswoRPqOn3t
h7kAC+AHlraF5z2+loz2tXMYXo4niDbQN91UVzGUVxNIbBzp9XPNV+66MEO7ADJedRcIjvKnOASK
0yHFKDZNSmTsusMWhqVNrQmHBR17HzsjyQkkbfivgtnxazP3A2YzdMbPGXs1k+ASOSOcR1xKIzjC
sAQyvzIWKiHk1BXgSGVdS3oxKE0V9UEzmK/X9Vz9oLjp9lmiaeBMMiy46xDT2Q+20gCHmh4OYq7P
OTIPoKQ8rw2uGIxxll15IaN/bvGkFClsAwbnK8dGDg1CjldyFWaV89MozOqZCFyKvjbUdGRLqizP
JK7VX9PQB3wLzJCkSNGYYQIvAafqqo9y/I5s+oEyabTaAezYRi88UGlGdJay+byktPHBrysFwjyK
gkD9Yo36aKWwSHnCumHTknxXTDcMR3rG1sLFw2vlXqDm1kNu2nTMYvq8Z0w0Y7B75jje8pL5txVz
8z20mOhmyIOkO1sEXSY9Mlk/0YcjaeTzD/kHizXFqrCYPtGDZk07XsfYb6U5BgjQ8FmsvbZoDuBi
5823ogi/2G69X5iWViwZWY6JBA2g7PGRoha/WDRQ7uigDslW0HGOkGD61cL8bhNLbw0vjkN7DbUr
4rvjw7Q+gwpm9UgjugGxQM178z2V8N9DXyGlcxibazW1+7NSJ0cuDYvqGwobXh744tg9l7ELLI7d
OCETUxGdbdFPfAOLoDwUPI/1F1f/nViW6kew4UW3jLJ4mQQc/1okMwVBbQ2uc2b7pOMg2mfXace/
6PiYV93oVNuim2yXFm5wEUZjcdYPeve3hS8/gnY500e2MpJZxPGPMErc2lj0CJrMVGU7TCDl7Gr8
phmtftnTxv+itHlXZy+Ho+5lii65UafnPPaMz2yLIV4f9tplILLsddTnBHPiYm1yIv+LR2IpHo53
KpagyMaUw3YN38/J/CdhlVFAvOBlUgCT20lW1isly6cLgreCje/41g5MqH3b0B7e1CD0ki/u8rs6
gxOmuGWnpJIvTKfk+PqSkzIN84iZShRWsY66zAKFOlsvRhz/6uNseAZoaDz97XvNMdmW0VvQVaRU
JyctlDTM1KYYXT9KYtraUbkf0QAhRQ2sL75wS0zd6QWWsGpsxngUcKq1fGP+qBt9ZyLylUmISzcj
itwIpdK46mod9NfgWB0++J5MViIcg60eG3SgwZJH57Pvs7TztdNvSSHpniIlVu9auMTtCsfJ3OHf
LeWDqUi/gn9hXC4s4hvB+AtWi5HhX9LIDIcqPJfiFZO/HrkmgtJtShvxIS+d8AVQZYAUjzr5bOhz
52KOejv0VL1fWJttnF2D7p6IViayy1qXRDFuR8NJo3WcgmXdkEqZv0yWDKNNpmjlqwGCF3LKOOgU
bASErlsF+y55v5lQSfpQAC9bWtC/0VeHW6822ETddnDq4AJ37Vjd9FloZy4dOMtBsdFHrKiYCb9q
G3x0K3jKTMpalZtxWpYwM29NQ6uWAOIUxJypnpMHaq2VfkB3h5wn/+LR/uB4fDNo2lLooZ74LW/4
49YThxgRkFOwgXEgZXBhfAUVnoU/myyNdM2DLb5YRt6Pc6k7TDQwNidIXvZi3jx+2iJDkbxPjHPn
+XLkO74KSq24RBbVvBRtmHhh0ci1ZcrJoyVWM75GbG4l5nPpiGmHSNHe9DG5MDHA0/qLb9v75ZQf
x/pGiDrVtn0aLq9UA+h/naqokmP0pIVM4uK2t+hgmeb8RZ39wWcFiTXvNrNXREGnzoO2y4ZQ0SyO
5cC/iKqqOi+7WZwhKSZbBMLU1mdw/8UJqh/dcSptDbEKyytJ4ceXvytiQsgMzrAnHL534SWY/lme
mKHulboKbLBriLzwrCFVnwjmwz4JyVCsZIvqdR2CFoCjnGPEgFdAQ2tVB2BJS9vXUhQscfWEHq+9
A1+tz24NpXb05qyyr/iburWhL9dtesKtQNKXcfGGDhxxS6f0rf3FJ+19S5DCXlUlxBE2hxq38vgs
e17ckeQBQvTMrn6M6Eh5NKcJ3ipl7mwCnzQoVGIKRH9kimGq0SFOlFbHWmM253Xl1LvPP+cfbJ74
PbYlHWpuAtpPdjW1LH0HpTwi3bxMInaxzJ5WjMWCL+p6DMmn3/LF0cV+kIkWXufTASWZcTBzmmFw
RTBFu06KAjg3quibycoH2B05il0me3H4MtMBgqtqjgPUwy4LXshQ0AsiFbVwDzPGIK2lMLNbwd7C
OlQ622+K8kaCpbKm8YbO0fgUpYoACR4NEGv0JiSth+kwHAafAepZEiQzOba5Wfyk8pW/EnW0KMaF
kd9i4Y3PrckJr5MU3fjKVGCCejZpH5JNtV89yblETEHEMYk2zPbNt9SvUkJDSQvg1VBj46uh5+/+
+dEmAwknY1bWeBr6Ok7x4wcmaC0bUF0JWjZ04FSbCr5YZfa1gTn13CMzteQTzTn1FgiAg8Iz6evs
gHg8uycH0LxNej0Pbth6NLoHYrHozhV/zF7yCSc0kZcWjQqHX99trKZyijvLiklnZEWN6n+8h3+F
BfiPZv8jJMCn8ID/g1iAZd/3n7EA2+i1fknbl/pPMMDyv/wDBlCMf7G1wUGFDZRtMk5Udur/kAGW
f6LlRvGEOZtRGBv6/5/wq5HwS6dYEwz9NV5bm9ft32iA5Z+ETZEi6PuYy/r5N2gAJqXHS4/Bqoj4
hiaoRbuMB1Gox0+gj4A8Ziv/Jil19vO+vM9uJYhMxNDgXlbl2tz8TA7Zgdzec7mDVFpsh22ys86c
s+mXcd7/bPfldXOZ36d75Sr9Gf8Ezr5DJRhurB9Aev1V9dJsUGHsSQ3fODvIqftgp2+cs3nf/1yy
5+m/uMEhXVc31cF8Ca/1t2hXXBjn6osDcy/dwStXH+v79rw5KB6ZnVftOvXyNbr5ffKo3pTniEpv
4r3mAR5x1U16PW0qZn2Uvmv7Hmn8Tg9coNBXxc3wMIwoYVfNzXxub8fz7hEwyK1ypf1QD7obesO2
PTe3yaXhVVt/3e6SjThYXuiab/F1ceBXXmpn1s5/zG4VXqsf9hso/8Beo8ogk450O+J/TFKJ1/ah
OvA1gvhSXzmesRMPwXhVHUrn+rW7iA7gIQ/BZXg9HZyr6ZFLeM45vKFN9YjYW0UH0xUb4yy/slbM
lLz0Dg7NvtjyA93GvWf92CCDORcH+jvr3hVeeGnf+4fcSzaFi7d3lW2HX7nv1eAxn41dcZCe4ymb
dtdd+Dc1ABXlzP9u7ZKtfjez0bqhAb2IQ72IEHu3BJwAoIXuGP99eFGhfX9N5ZlG0OOZsWe05ube
eAZUZWGRUPe59rf2DvakBnEJic7zfJ7topvyrNomdIH21c5YE7TJeYEE5rLE+3AP0m1XbIMz9ZDf
N9+Vy+zCvuYIT8RKMyfbhHuw6jaXPdlGW3Nt3Wq7qlnFP+HjKE/JWX81bO23CdTcqn9yboH7P2ln
7V19Re8Jf+LM4iZ2aPjpDCs7cRl5cgMHaYtI0etesJ0c2txdI0jMzuSVcsfz2btRmF9F2Q4A2qq4
4P9fk966CjzzLEUW72EairZE3X/DVLJiN34dERYJNPySi5blrrkedyG9KLGW96PvhbmnZJ5AGXbe
e6hNGYq+GutxXW3DdQtx4uI6c1e6W9zGHiB1z9qlP732njgm8/F/ODuv5six9Ez/lQ3dYwLeREi6
yASQhmSRZVmsG0RZeO/x6/cBW7tiIrGJLUVIHT3T03XyHBzzmdcgH+9HD73JMn3LHYyATQeu2L52
ZEfYU7ULD+W39AHpUbd5xFsYuSV8WzhvbCNxP5wGXDowB8TuIM7u4z0PYwVsXv/aGuDMmj+CbOxG
i+fsTqMIi4uzchyUh2b39LN28UwenORO3Rn7HQLhjbhXPnfvx4/a5zTaYdxRpHf8d7hfJvhcoPT5
s7Up5X1OHFPaHyuEsgHzo0rLXkxQibKzDgkHNG+xs8dpwDrPPvTjUfw5qPWenMgRHdx1q934vTxP
z3isRNbZd0ob6nd09n7mn9onlIWDzNE7pnEuTxm2Cd+Tc/iofSr/hAgsjMZH753BvYSU+jm7Vw+N
q4i/tc+lI9d2/dh+LNAQ30uKWz92DyPsnN30oH1RXWkf7hNbR5WM68jNJTdDUhsJoYRMIFRtZG13
EcrHwQmCCKAZLX7Qp09qYdjdARbXmSO80z+TtOEa3uXvu842mg7aA8X2XfSQP6m/YCfpDmJ+CKud
IcIEw8lIHpLv4UfhpB8s2SXpLA/DH8Ee92LpPOf53gL9t4vfCw6H+oTtLx4RjfKd9RW/0kuQ1Wc0
jJD6/11UzwLSjXYMRhL0HOaAR1V3ZPOB8Df70Qs7/BkN7GZDb1fdDdRQX+iv7FKn/1DuTVRsbT24
U6SjBQsSO58KnzBb73ax9DyC5Yvzb1CjpAxpLDvxfnph4iqu8rGdjmnwhL9V051lJ/4CbE96Ue8M
+SH7XKYnrDSeQ8Ao8EXMI4wwwCr9QXygj7X/BkUJfZH6SxyQsn5pYmSQntGFy49oiIrNXgwpL9sU
VaevLTpu0wG8eHware+s9fhRifkD+4/9R+MLe4qi7h5K3AcRuAMS0Hi8nZv3sf3ROEnavkVfbJ+b
7tj/Csx733rvC3b/XD+L70VUml1RxpzChVWG8vweqw87+yw8Ua85/rLsEqC6aIM+LB4E9bvxMFfw
2q/lY4tqZo0jUP8g+R8yV3mECYfFbfbNaD+TOJEfYeqhI5zf4eH4M9qPhww76p1xCu1kj//mh94Z
HRRN9sZDhOXbLvjEn/M12QfvA0Pb5b3L4ZBsIThXTls8yNaD/oMG0I7qgdPBtApO3BuoDe8z/VkJ
YcgeSmBoWMFADsPr1XxAMh5ZKwRFd1jKCV/wHkpf0LJCD1JOH8KvYvZVeqyabxJiuxCj8Fj6o8Bq
K4ufWvXZetTiu/acWveqeLBLp91xqFobMs7nznH6n2nt6BDMOYm7AenCZ3/61T3Azt0VhWyjBobD
6gM+zlzugOcBFHOx4hfsv2/dBmF8qvYQ9kPxiRcLO5WfNa5fZvZFDVVXj9NnwQ76h6y1448evIQC
6Rgnw4hjF53bE+7s+/KH+cF8Z6C6bjcPJXav2U7+wV+ah+Q83nuPYE7t8ke/Q8RuN/JRiz2G4Pcm
ZU+qcsfipPO6qN+CU/ujwIHhrv2hPPVH9U7D8KLbDfoOPex7s7TLr732JB1JN23ZZa4AWyQX+zP+
JlB34hGqtQf/DFWQLDiyV/EUx2vK6I+a6RjxocSfOTx7E5ILx0Z7pvnh/2pPXmUP0x5qU5ae4QrG
g5sbh3NwZpOxmzu0F3ckeu0xtL+beGRDmHV10+117G2fxJzi8n5o7F+kNOJ/qSr8VVgOsY//+/eL
0Po///0iJj/8zt99T3/Xy//Rxb9T/+frP8YH2f7efL/4D8QDYTO+b39X44ffdZs0r3/+f/0v/3//
4f/6/fqnfBqL3//xbz/zNmvmP83Hf+RtbD2nsP/vcNwNs+R79mv5L/wTjCvSvwiZDcr7FHFoQM9V
ln9icVlEb0ueQ22JNhUFX/LoLKd3/B//Zoj/QmVXRLqDXgz/9owX/T8qXda/DPCH8G9UivEzmv1v
QvHLOHzO4QjF0eeyUBeAraXOBZQ3JTFFATplZbghoU9Ox1hLzP7coMf62cqVZqMEtGx2UM8DskNR
WdVU1uEV9fVmrEjzk7hpwtAh9VB/tG2K80CS6qrdpxL3hiZkOf0MA8MDLUviDVTe6uCgDYAoQdYC
h3s5UbjkeE35UuCUqhDeZUKMU7BVKraK9bMNkDPfNzgDnoGLbtFzrsozr/OGp4WmBEV9IFuXQyt1
J8DQpakPi3zcR3i1OWM1CocoL/p3Q18Yc1lXzdCZL4PDCDYT7qchn/Ddw1oI/cUtLLK0LJu8/iCL
cgkNLpN66CL5EqRKjCU8IHGo97r7RM0DGuUQbNmSk+tNZf4nxURgNgFtEQMOEf6Qtdh6Dx5N2hIP
WpaK+CkGSacMQWomCy5pdJMnVemUozrR4C/1EGWZbnHlz+KPYtDi+iAE6ZPQ15TCBbXMXyy0H/80
Sgg0v63Qc94Z4ljdI7IkWrCWY+LGN+f46Z+SyFtluauW1/z7UHQDMoM2JSduUUAcLBwFRpTMnNLs
ww8qiLbZCHTc6xVOvLgF1ocEatWdkqDvUJdCiK1lXv8jfshdyF219iNWvhc1a0niOkBBlcvicgOZ
lOsDDy81J8Dl5rEMC9VWpip5F7aYJRoJyEio6gjX4O0R38dB3CLrAxn8u6Enpn17Qa7vC7DduAFR
Z5x7cCr30tv7ggZZC4/Vjx14zfKvKlFjd4iM5tD4lXe4PdSydjsv/Zuhlk2hwqO4VqIy4shiSVA/
GkJ7RsLJ+6al4/iE8IPh3h5wZS/Oq8tVrQMSAqV/OTdAQZEAFylyqISDA1LK7E5VM2XjFpxP+9va
G9PioFCYgawKju8Kv6nRthSxu3XKHjH4JlYKLj2kPjHVRSPQ1L4bsWpsfLVFuWW+5udB57r7fAXR
1bucWiSMQjj4A/pPaZK6bRqPTxGmRE6aCM03FflnVyuGzOUAWHvM14g/etgJO7BMwGxRGz9IqBL4
O7m1tM8TImv5xjm73lYzQ3J+BjXaMqK+WHruKeANLTyZOm/kQ1YWJlz7sD8oCJtuDHW9rUA2SFx8
kAfB4S0hZzDCm77K1fkrQ2cXCuJdjx/2yS+Tzp6QFH68vavWpjYX5pGzotdvLFW40iGfarR+IjKp
JnAz8D4HrxWhehSi5fz9UBoNFubGQ0vgcPmV27jiFs19cuTOMnBjKRJbiYLEHSDdb/UcrrcxSknm
3NhC31FCTOpyrBgFMaQM8AmSYwvJ2FQVxnPe9WQtVuKZGLwCit4BQlDeSXk13rexWjz4QhPYmORh
w5lKJHKtaj2VIQpjSS0XTo7srO5gv7wF/1v7qWjyaFD/0A7n8rr8qUaPAorozXzNghi4b3TkeVs/
cbneMF3TG9FtMrnfWKD1QVkg8BIzj2xxUU5xitVlhmwCZlxkoUoam+81DtWxAmX5pxiN4B3AI+HH
3+8AXfy/oy77XaUpT5IotrETWI16F5rd+yRI9KMw0by+PdL1ZcmFItM7BFiKNPSyn2fqYyx5/AUz
50jlEbRU3JIncwPssXJxXQ6zWMZeK8JKMmcFF3oiZ1p0WNMrfniUfFFyoG+is1jiC7ofkTB5LjQP
8l84DCnJkxoHZ7Q2yvfCkHl23rfFvdaPxtPtZVi7TXR4mxYnDjj6Eo3SGaE5ooocOx3BLdn+4DtF
Y+of28DKn/seJfvb410BtERCJWr3KB5wyk1TWWzmXCzw+cok/Mi10vjRwAj/PXYGflEg3tGA71Gn
+Np0QfaU9Zr53mzUdjgFUogEeGLFE54Csid+77tJF3d6qGr1xkuzth7W3O3m7NBiWlJskDJkqwVd
it50038cMd8S8AEqhS9ctvEdsqdb+O2Vc0YYC7ONq5We2TKuR09TMXpUrBxMC5FQxORcPoSzCH5j
8HcN2MEKeVy8RG9/h3nfXb7iJqBRRZ4h4zL/v9iXcSBJ/Zg2qYMKj7czhdFzSnxUXRE2zqMmhZQh
ZCmhHgiTCfbblvzDyqPC8OQSr9cabObLK00uxzKF6p1SjcPnEMRzZadFQYVEwVby9kzXhqLHyo6T
FI0NN3/xN1kbdmGmmTQ9T7ORI1Obd/Vd1EA0SYseWaLbY619TPABPCeoRpsIClyOZbQeFuc6aH/L
qwaqwJLpxomKFw6Zgy2F3nDAyngLl78yQXgkPNFoeUBIWw7aKfXkdUXoO0HVBh9qz/DssJ/GuzYW
K/f2/ObPstg1UMNm+iC0QR1+2OX8YhNFqR7fFgf9YOVEB7rfeYnconJLdT8hy7HDoUlPUxD/+fuB
QV6+xj3QJJdsMbZr73GVQ2vW/eEroor11wwNm4NCELSr21Z2ItOMP8/R71YKtXIjECnMfUhuLpr0
i2+aqCq81xDssKBawWNS+n+mOtTddkShCAfPfiMGWhuO0ShqcBsQyi+WmDSbHAUfUttPrODBl0bj
OZ6m4ksZZMkHCeW1jZVdHQ8UAsKaZPi89ZeftMRVQ0GED6z80NT3GY/VrlaJLv2OZqSYNhu54PUO
gsHL8YDGCF35SnYmgprZBagqORMWIHP225ybGJGfKcF3SwiqJwgCH7MA66HbG0heHRg9ipn9N+t8
0DZ+ew2E+IcOLWAdB1j9LCKG5PZjPBT6cDCiwXqfK5h0OAOcIm2HLUKY7+NaGOO7AqwwXiyEgBAr
xOBOFgefzlUgVr8SjGdzGzla64sRKRY176lAjExT0XUa/WbEUbUEXA1aXROfxt4CkqgiwiHYoa+I
38CYwEQvUWdzpMLy1Y2baCXwAOeqiyj8AMeEOzJ/9zfXXqW2GsaEfeiUDf7y6MEVjmSoCDEMyBjH
poTfwoTwZCaiq9eNkcJ/h2+KkKuJKyelhMF8Ot4FgqQDqRCqjTt5pYLDb2OPgxRFJxVNkstfJ2OC
G8L4D/HfwPCs0Sb5Qy5BXollzKnxAaQvSb9g1yRoB8p93x7GdsANItatjbLa9eWJ+wBKxpDnQceC
3bz8IakijWhF4uilS72x98Hv7XGi8k9pV6jH21tw7ZNAXZ9TZgLOmcZ0OVZtNQlO6GizohYJrRoC
c3XusOuywzjUpJ0lN9FnrR5EwIql3/1E1QJedj/Q3QTOhp1NCXE0we3L7dBAdaNZeGtj11y/XxR4
Z7cDFFw00tnFIUGzOAnwoQycJOKzYPYb2x2ebPeFhmadLGALGafVViywOui8KkTjIIaXclt+bXai
2nu+08KkouAvFMExFq0QZfspi7/2JodxQtp648tfJwBzMfu/h13c67og9rArYi65qI9OianA3amy
0b390dcmh2YCsR2ITTj3izjLh/CDYRvXDqZu+kmbYiB0cd85JuqAe0CvmjMMiCHeHnSl6ge5wALk
BWGOut/y8OMONSVSrgaOlGHvmkBt2Cs4YNvQ+acPVkev0pxD+xj3L1ywMMylomFsbfd5s1wGC/OP
oDw/S2GDnFyccavwSFzmHwH1U3lU1cE/GgDt3+lJ07zn03bPRtUHZ42b5tTgTXvKEy2/7+NMOAMS
lB80bczqjZW5DnsRDUCneZaSAH+/fF0lnQyzAmbsEIgXTj1U2Z1gGb0bDvSji6ho7oEqp4cG6oTT
Upa1Nz6MvLImM3CIO49HkNr15RXQSoOPKQHj13pZux0Jtot6j3ZvVUGP9bM83GEQOoi4bCTRjxo5
v4dsqo3KngVFKTAUysZzvHb9wfQnzkC7+xqAiD1PiSRNhaCvH46AhtrexW3ui+lrW1fL6sqzIV4r
k0C0FruBDC9VRnHgIMSxdkROT33pqKQdCmuskffDz2Avtr1ylGB3vvO6QX65vfQr7z9dIssEOs+E
QZterryEuKQeJAQeiUr1byy930qWtZ+Gqm+PRhFEJxlhPzD1lf/99sBr94wGI5KUEnF0Up7LgbHO
Hox+YokTseixe7KSO8Rg1Y2dNS/f8rDRizO5u+nSwSm/HEXPaVeZUh3QH89EBzlNOrM1JpBWbvif
cKdMNwoba/ca9BUCYsB4Em/55XjChLV7lzLeFMrjWZsqUdmhfSvSYi4t4TOxDeawaZRscXjWxkX0
Q1fQ5J5p5IvVHOJoEiOwq+DMx/DQycaPQBjFR70P/yhCKB1LXflz+/utbRxeCdUke2SyS1XzAFYr
Uvp16FQqtGdrKhti1NEAAUA36FnSw44mV2I91Wm1eWjWjqc+B8zURBXMAxbvcYhJfWxYceiYUYZh
QZrjkZtXwRH6m7pxE6xtoLdDLZ7DLEuwXmnT0BFMgNemjslYBwxzjyVg46LWpm9s2NUPSSoDaYyI
A/rM5QaiyCKElgQ9xUuIg6vJNB8KT1b2sDeA08Wit4MG2x9uf8u19ZyZOgYEQZR9lmQota7r3pOZ
5ITGwz6qwED7gEldcvR+46VZO/Zcq9ypYLjhmy3WM8ZgxyJsojFIic2VfTqTIxLtzu0JvfZ0luce
oCu14dkNgTrA5TIiSV02KkvoGAjbnUe58lw61zTQhLAsjrPTNz4t1QtSq8UHQwW+ZZVF86cpYfzI
dVkeCQJ7W+kKBUF4if6U7IW2qqS9Y8hasXEFr31y+oB06mFoUsde7GZjQqi8ScrImVDN3gslSupI
kilOhcoketj5dFBTXfm4sUJzBL9YIaABiIxiaYNw3jLBHQc00eOqAkQnW9m9LLfPShNOX0ZPmHBN
Z4dLbZkcKymI9yYiuZ0u9xtN4pV506oGNKCik6fQCL38RkLdJH6T0T+Xw6x1VBFjenWowqOlCKot
qUZ4EKd82FjstRSLIg0MUFq/6N286nG8SQBrJdf8AFk3HFvN6hAUtMHszgiMPeXXhu5UF7uTpKZ4
7jbdOxTm4VFNZRi5Ia3aLZXNlXPHb9GQxFHRw7nKfFpVTofUh3+V6b7oqtzdj0bnK7aCisNGu2re
8MvPjWkMJeaZ/AdP7nKxfT+RrWSMoXo3saSeU68JXpRUTyWnpMdyyPwg/o1RQn0IfMtK8fypqtPt
Hbf2uSkB8uEI8VQ0oi5/waAWPkzrPHBoPal3WZsrp15vwxO2ln9KQVN2MDFb9/aYK7c3VTGmTcAN
IW0J0ZAG0uMoiOnWSGF8UCK/Owlha54MUU+ObREHX26Pt/IoYrAnIl4zv4zwoi7naAyqV2Raxnjg
Fxw/DzNXx7lpH9gAXQt1uI8nkIq3x1zZRLwVHCDKYjpgi3nd32xoS8OPD18mOgc1MJRS7bFnV8TQ
VQYtfn97qKvlJGFBJEmbnd9gAi2HQpMgn8jicVd+tf8cUNwVc27LTBUEW8DtfWNq14eVrcrDhLAe
9Vt4DYvwTcJKLi2TGLif2tYnahGa4wlWAoxYjMuPYSyNp0Y04ELpneTGbZZ/CiIrdco0TTbOz8rU
aWTPGmO0hWg4Li6rutfKTmyoUiHHiaOKiJUn/nM9zSrEJd3by3z1Rs6zRv0I98e5FGQuTkpUcmsh
+CnYqeh1wAr1dNT3Y1EoWzItq5MCv/Q6EJLT8z9/s3V82PAkZY1gRyhHUJzzSqhOEFM9CQmDYNTj
/e2JXT/LZDhsVTapBSLjSlYYg4emHenZ2mpbFQetMgu76qvwAWRc8Lus6eBGcqTeDeIwvIAbax7V
YFBfUrHQXL/uZBcKEiwSP/SPZWlmL2VmVPdxLuS/u65qNzb71VmefysBEe1wOkHy8r6y/AHD3iIU
bC8csjP2B8GPqRPbFyn2UdwptKp6ycescMwqFTbW6epIz0PjIIYilCWRJC22vZaWKISYNCygEY+n
LirlTzWOCm5lRVvv4cpeA21IRDbbBNHfW2yBYbJiHTbx3Ekd/XObRJC1JTRpb3/4tVHoZr328hDX
0havz+T16DkokYAlrpyfSBbau7YA5/3Xo9BkogEjw81ld81v4JvtHEkeuj7N6NlDqip35SysI3fa
VgFnZS6QjKlakbUjyr2sVYQWCBrsDz3b8hvzmJUC4pRdVm3kHStbgNSK/Bh1I5rQr3X7N3MRWly5
Nb2Ze1ZhevKDRnERfk7wKmmljZD8aijK4eAX5y4Huhhk45fLpqOunVITwlFhHCpnUJXwOQ7AwldR
6v+8/YWuzhTikNT8uEZJNWiZLYbq1UKsE79nqCqSzpWEoXMVawEBuaTj11QHj6OnfUr7RrZvD7wy
RyhwJDik+xzqpSBH1bRxEwGLtPvYDB+ROPFttWhNJ5pkcyPOWRkK3hvWiSwrpcYl3KyAIWsi7QkX
QRwAzDRdjroQmfFda0VI3N+e18qC0t+j8TfzPTVujctv1+mQdPDStGzM1JGaKiNzuKs8MDwQsGrj
e5vVxTPKWziYqwlMlNuDr82UspEIfxCkzRVWJPYULDukGIOrxvwWehQtEXccOePgU26PtDbNWSGP
Aich5FXsiFEKcvcIACGBLetIZDXDaFOkCz6oLW5W+xSK/xkxn+zZ94ro5fbYa7PEdBEQCMVAkpX5
n785iaHWIYnc6ZadpCQAaWXAAe8azVakYAvPd3W1zA517B1kIAk0wN9cDoWWU6BkiWfZdW9Jp0Gc
ujOiSfXGhK5e/bnFBOwUpjp5B3zRy1HMQfL7FLCHTaCfnfVkhJQyKtk70Fry0R9q/e+3CbawTG1W
1p3Vgy/H00AUoMAtm3aKkc3OCEBi0i0XjlZeaBvvzNrUQNyDkqNLfI2Ui1EvDCDfmLZArfnc5FF6
jGjWIu+Nch++S32Dc/vt7XElaoq7JNn73DylTmTy95fTazOKYzNI0EYf1tB33ZjjGJyMiQTNxu8+
4NjQa7soGSdcUhWz2mGhYp4FCyv3WInhruq54ui1GH6+/btWti0/ywK6RFJAs3Nx1XZCpeAhkpo8
7EH2TeSJ72zf78bDaA7TBlpqZSwwAPO6U0uWGfNyCbRc9cYh8y06djm4gxzDvTRLvV2gpFsmNCs3
AUApgkcyED4ZLImL01gFhoe+nGfaVd2lLjb37Y47XMr3ppjF+0Cpui9mO72vrTT//dcLysi8Wggx
vN61lyO3uRwV5sgkp6iBvdl55RHPa3kHi77c2lNXxRlqcCLxOJ+OhNlczjKOTKQ9fJ0jmgKyLNVa
OlVqClW6V6WTbpapOyqddyhVwJgyIvaub6nZ379jaJtwE5HtUOhdAlyjCee9osEUahyBPXVTr56T
TIKQnXXq19tLu/ZRgc9QpyPPQ/928VH93uob/ONNSIqG8NiFaE21dJ9dT418W4wijdxWRpgtiiHU
3R56bevixgF9R5qPyZIoU8kNQDOrMm0vLX6nmE8d8NvSXBot00a5a3UkIh/gwoAPKIFe7p9SxSge
lUV83gq4eZNOo7GL8x9631sbX+76FgQFgAcxsQ69D91cBAU9wLyBRplpRykAwhyTXVvrKxVX6ly/
b8Yu2RjvemaMp6I6wFVDwLNErbV6Ho9FJRh209e/K89Mjl0bPg6lOhz+9mOR+dJtwFR07qEu5c1z
8j2tKTTdlkDCHBEHmewMpIZdGlsPydqUuD7piHHYRToNlx8rGy1l6BNJBxAjyZixaNrRL1NER7JK
+B9MijeLlN8gXLSWvddIKqJRQmgN6n9CsgeIH3hjl+L6AzXz79ePgHR+EHiPKeJczgpS1lwXLVCt
8qLARuYj2A+CUANmkLdsdVYWEFIB2dgsAkE7bD7yb6KmQigpO0+Jbmsl/YRd23rSsZCz/LEdtf7H
7Wmt7Pe56EZHf54WkLTLsVrR05Cry3S76IyvQGeHx86XWnsScEQjRtc2bufrKA10KFg/5jW3Ll+V
yN5MDacsv8xQ/LUtRO4RY+4sJzKS8G8LTlz8fKp/kFmcrMWkLFLYkRK0TvmBpmVaezPmpKpPXtTk
R2gQ9DJur+JVfXYx4GLLQ4mp+Y7sQylG6FVSUaiiyFHuhGZS34W9As/aQhv99qBzcHRRlmZQIBAG
7BzeVqiRl59uGtBfqyzWss1S/cHCbs1p1DE5mkMQugnF1H05DcYJFpJ6Qi2v/3J7+LWdA1GTugeh
BIqNizuZNLAtUTDVbWGYvH2P4xTCk6jfp3zVI5hfaQNcs3YqFISr6HdQDQFofzndPu84ecrIARQr
7SXyGjjoyHVpZzM1863q3upgs267DjcCVtdiB5UkqLFSM7khS+jp9P5wSowc9QRPiv627c1n5Ewg
PwTGdya4Xs4rM9o+DaZSt3Fda2AfKfIcMNS2mJjVBx7w6Ckp8//BMzfTb+aHh3eHcunloMj1o08f
cULKsY6P9Ioa2xpQWQMajkRVE20p06+tJ/Av8IO0LSlHL/aqanI3yyGTLJoUa1HdwMJaU4WTJebB
Rr57XfieF3QmTlEApjqzvGMypUyoi7JRdFWwkDmT2kTdV93knVUgze8MoxQ+IwyqOSKwjeMgVY1T
hbp6GMkwNh6NteuOzcPPAfxmElRcLjP5aux1ncK0izGiY6v1dm4gCHz7JK7dPpgevOIeSVuWKupC
WQegJTrNTgxUcMio8NcNFBRUsrFzdTxV7DrMjI2n9zrunDGOdIdp1RB8LjEMamlWwPx1cvliSJGF
lEGo94PuThE9m2YsetuPu+5kBfjt3p7u2sUzZxJYYYBFo85/uahjyttYlQqe2WaQPsZRhiR7N4bU
begyd81Op8q4pQC69iFJUWn6kqshj7+47HJ0jdNaGTUbxJHvjnIu7A2UyzbE29ZOydtRFreOBzI7
rNDysP1MbJ1RqDs0P6xpH+LbbN9exLWhKM8DJCDQmAUnLxexV0rRnPD5pUyugAUTPWwS6A04WaGF
zu2hrqGDrBeMZrJO7jdM5ub9++bRn4Yk8c1G1OxKD1rRHoYYnzLcAs2vsRJm0SmKA/mQtpKV7D2V
arCn9yA3ehPxz9u/ZO0r0giDbz8LBRAiXP6QMFPaXJIooWoKlImuaYyHIDWn59ujrL3Lc4hI8xSY
NKHp5ShViq2AJfq6nTeFrO6SDn1FaHZIrvRNj8a+WgbtjyErk2wf4RNxHqyC2O72b5jHWMYGxAUz
qR+KPYL1l7+BdzEp4inW7cQSMvxAh8nVja6vbIBXxaGWpfCPpmeIfN8edu1oghP6R9Jg1hW9HFaJ
tLzxscXkG08id26F3lNgYTptdFhAF3jUbykJrI0INA1cMV4r3AqLyyDDwCDUw1a38frTn2pREHd9
zj3uq63nNCHUz40pru2hGVYMi0zj8nnd7G82syB0ONyHjY5ai4zqjOrn7zCM977dXsi144lxDIZQ
SBHwfMy/4s0oZeKrxqjwXgJqVPaJip5tl6TIfOWx9en2UGsrSMUSpwm8c0FsLgoIipynStdzkeuB
ByNXE2R4uAKCUwUI/mpIx4038Vr7gevg7YCLQC7HOG+EfabZTRl3d5JZWrbSquleb02c6MvSQou2
j11Rqs2Hsoi/mX2lO7qFkJvetOHh9uzXfg3vM4V4kDRUI/XFadUrocqwAMFysMzKb9iuJ7hOVIWA
t6Ogpb/zXpkSBz3yGMpVLKUCuzhM75GtEChEZEIxHMepqf8a3fJqlzXLP8wxKAYpl98/r5UWi2pi
+xFqI8Kq1EKbSr/HwMDYuJ1X9jPGXP890uIAlZEqe3rFSJIgPeOjmR1wDtc3UpWV7cwghChzO5gJ
LV4bacTFQ8Fk1PYqLTmq1Ui4mXi9XfvhVsi1OhT4RiTk4UOQLlyu3KRleYepNt8zixo02Ir0XMTl
p0kZio2wa+XgcMHTWkGugxthmX/1kZXDnKciYFRq4ya9bLgisLejaWaqg6BstDHeyp0OHIcWB/cc
rfWlu1MbCWah4Gpt9wakm7A2FDzaM/EYRGaJCGMex58NMQB5f/uErE4T5hhWJaTGEDwvF1TqrcYY
8PeztXwy74G3jE+UJ0gu48l7p1aoht0eb+X5pN1I636u6GDDt/iAUTlW2GVNpF4SrgZI+0+OVrUI
8XAisr2Ztemh8kcEuEJ07JAwbjfGX13mN+PPG+zN1Rt1bVPgpsEyq+p0lGMhRiRNNs9NBahfAUu+
11A+3ljklWiati6sCqIT2g7LmMEU/SFTh8Swo7wujgHaxqjBieAJSis41l6dnLB7LfZoNckb539t
usRExPFcNTwA8z9/M90xKqrE4FqxIYcHB14ib4eBrrIPx7x6N8VteWzT8q9xV1xvhCcUzOh/8rEX
1xsAjphHmkMamRQGSRZSu8Eg7J6LdEvBZO0+oEQCYYQtjK764nOmY5Uo3Ujdc9J9GMid1uxH9Hvc
ji7CxlKunZS3Qy1uubHTpU5LDAK/iaU0y0g6JhLOMWOhKjuNQMi9fVKu2V8zDIDFen1OqYIuojzD
D4Sa2h3ppecJv8teV89WXFmOUXpUY7wpSPG8r2pMw9DJ7+5yRYD3FY+hb3dYOTlCqFbPsa9pe6WN
po9KLxhfb//ClceFbSUq1IJnz/clYtlUxjJBfsGw/dRr74mMf/Z+WZ5uD7LyhXlWeMJfq1DU7C93
sCqWbWH0rWF7yFpjLSxEhyEuUPoOjS2y8rXUAIXSt2Mt6ibh2AxW66EupI+VgWwkLhCICOrZ+BPZ
6Pp3WA4NeqahZKQOGPv4Re9rVG8L7KWEfRzoIMUM2guITA4trkiFoG/pjF8vxqxDRDOIOjUP4PIi
MXDKaD1QMbYeCc25Fypk9qsQO66+NDey1euPS3bBiwTliaoOMf/lugvtFItmlGh2h5z8uz5CH7+w
puavb0aqzEQNc7Y/ByqL8FTQGyWYhIhElSDNNYciPxGNUdeJMbOG9ligXtv3ii3TcfhbHBHpExkc
4RetWVqJi+NVNfBU6ORpttfwEtSSXKBNhKL92CSx/bd7mKFolnH9k7WRXFyupVd6iRIlWHEbVpY8
xEGE9bfXpnsymC//g5HIKGbKEprWy+rJjMce0F/hq1lCA3i6nQWXasLaQVI2Iv3rp4U/n/iImIGI
5YpIIOY5MPLEU20D67ijX4cv3GcNIo9RRMQf97gAx1vshes7+GJMdfHNylFA0wOzAbvXhM5+NYcH
fl/uUaAP3DDu0405rh2CN3Ncbs9psJqeXg7joWfnTIZcun6gWBvx8+qseKXnSjt551KdbqqMSck8
DWh/18dY7GB2nxQdrlLxNBwF3fQPtzfJ6njUauC2EdfCsLvcjn2f6B2yTCr6txESAWNtuqaMjlGZ
UsH0tXqrbnAd/vDVaEtSkyHGBI19OV7b4CxFnZSdEpvINms1AlTBODzCMQ/2stzi7SnoyUGulGjj
8Vib6UzfJOaiA3aVmehVHfV1ZKkI+jf+sYoG8lChyY7VIFYnaRRebi/sSi0M7iotc55sbhSSocuZ
llUnl0DMNRsbE+8E3CY/e1oz7aKoR5lKS1rHQ/Nwx9st/DAVRGRjcav0tzZlQKszYUaf1c8W9zYv
6VhJxkD+XRixU2qR4e9CXA1ONQIUp1GIt2A+128Sc5YAgBl01EkQFnNuC6sP6Ghrdltz8icTznej
F6NTeVuOsKtTYzCqQbP80DJFKpNQb8uCWgbCYoUj4h636wyEvlp9SO5ySfY3ds9Kr4HRyJ4xiuHq
Ru/i8nMqcjX0OTIq3NszNMvHmg7TnohaaivvZAvTpkTw9b009uojgmf1IbUCZL312Np4QOaBLgt+
/BDqX3PBCJe2ZdYkAw5t6DZqRNSGRwrq85dGlOyunAE+JazuI+wdodkYdn0/z8Xd2UKIYHSxmZK4
TWJfbvm2VWNRSK5q+UOvKcmpoUzyU2kF4Zc2orOQGKH6JBtee8BEvdsqyq3uMNANMzUOxYUlE1cP
a2WY/IK6oxW3xzSPgxcvaT/6ySS5tw/w6khzeQEglQmbYfHBYahSDfAIR9LGVD54Y2vdt6pQnyYK
HBtruzYUQf18Qik30i2/3FulqPujIDKUPKrjMUROYG+0UeWOYbL1Uq8ONd++gEQJ1Je8er8Q1LoP
uZUisrB9ALP66xTHEYaMXfjz9gKuPZgzAIXYA+ALUr+Xs0qSxqwmTVJtuFLVd7kNeV/UYIsKunIR
IKszu8HjGkeRdrF21SQ1UktP3o76oHKwADJezKHq7gVd/tC0/rgxqZX1Qw5qRvJCSKNiuxhOxpWw
kwRVtZOxgBAW64bNMTS/C3mLcsvtBVwdCxIIgF6GvBKEgnDaq2kWsi3ggcBZlo1zo6k/FGuKP98e
aeVV5j0mfSNBn5GJi0/VZPQPDYNYKmkLRf3fnJ3JjtxGs4WfiADnYUsWq3pSqyVLsq0NYVky5zE5
P/3/pS5w0cUmipAMWxsBjspkZmQMJ845D5YRf7A1VH18KGc7A45iNwW26CkPzPZOB6d/z7OgZUhy
C+6d/7YxiLByvRELMcGkOtl5yszunUh75AFcpf9U5AWUCk4mMj/GLz1U2diEDKbnf97egr3NlpeC
UwRvEiQr16d1rqPF7Wai5V4x0V5o9bR5yFyGTEAhNEea1HuHVnKt/l91jzrptTEa0/qkRiWpTu4R
ZmX0FvzJmvpzN4wosVro1C6/cZhem9zkznOyjG6/COvkmWN/L7RyDnstcd9HWnpEj7l7mpjwg7/W
Idjb4jINZKaToiVdnOsKMlXSLTQYmFMKrdx1kOTr7fxzNDvdF8WetIOwa8+2VDyTDSL5YG+WSYdj
qlscxqkuU+3J82BLiXWtDDy7M0Jqm1M4xOU/adwUv/5cyDlhnib6rFTXvOtPOq/9OlKfNU9V56ho
MSDyMhaGeannZQ1//agyWM5o2M+R5K2sXmXCerLalKPtuv9eObn1UtqFuDD4Yh0sau+cohaoAtlm
2p7g+XpRCrVtGPBq+4R+XXcaxWi+jHPHFOOiSsYd59vthe0FWSBkaPQz5y1VKjdfbwY6nBUSIeO2
UfJPgdu7T9rMepwjvfrmUaz9tDCld1JqBs5SZbI+lAut47xOxUFXdaf8w/Qt7lCW/OXiN+4g9UZ9
sDviS5dsAYFtZXlCnNQh7NH+bpq1oTRvp4+t2cX3VQSo01NLlUNmN9Q4cxjC4oKGqGUcYRN3gj9c
JNMIDCEBrtsOokW1ZQ3RxPOdK7CtoEDnnFQ1NnwREzOMM8NpUFAeUXDvPORXRjfeqimgPYyo8cpZ
nTGoHV1cEEKzDp6BvbMmUTyGBrwF/JD8Fa/K0yXqruk0pfYpbfQvg5Nal7UHJ2Cp2ZMWqdWH20dN
XsdNFC1LTLISjkHKO9fWFkWfGJHT7JMa1RqC7bHud6U9PafaWN7FajOHcTapSNNQ+5uiMn25bX7v
tbEsDgCYIWY9tmBgCxlIB/wMqCxkr2EFToU/dHocWEgjXX7HFDAIIOPELdt8YYXpS5gSpNvUCcpJ
Fjo/ZPzt+0wzj4Lz3U/IVAkVJ7SCqRReb6oV5U0J5yi97CmloVPF+vt2mLQTRH3QRzX1EVZndxdf
2dscTOgbGzHBUH/yGqU4r0yfBKRwa+gp7lHbZndpdM4l7RIdx23247pLOgsKeqcYEpBH6hTF7Gdt
U8Q+otzjO8tMf5l6FK4DimlM4uGGGJmRi391H+ySgl3SU/JnttsJyiFFtS2yV9/Lol8epd6Y2ny3
VnjpwJJAOqwTgjLaMJxEW40HVeS9K0eBie47VWSqIpsLLsSodRkX6mQonpA08+7g55GGXJUeqxcL
nfhT0XjRY52uzT+6N4v1IATa/QESDCnrvDCRbl4zEUWLgNwetbUepQ8/ywFcGOPo/ShrU0EOgvtu
G6NyVpS4OGluekQMsHdckeCgGcZTCifP5k2pTXiRCfCkhxuqxfeaBnUjN3GNP+Y1zaLg9r3fXa2c
NGK3YbPYXkZGR4vKirCmC232nWga3q9Qa56SHtIqO01LqBqV+MlpNPvdas1HvZq9QIxOAaVu+lYU
hDZninagVg0W7lzzEkTN1Kn6e1Az5Q/NivqzPvFx8xHtu64U4sDh7eYTku6fyhfJE/jz65szO2JQ
uxmkkKcN67+jOfdnCvH1nVuP3l0Li9qTo9SdL0sdYFMZ+aCa0hx1M/YeTSlywJfmm9vbwSBDEQzG
LzSXqWG9b4sIfsw4OpYz2fNLtDzhfJWkFoyXXq+1yOAKyVTw6JYq/jMLoZ0TBHf9uTD7kErF0cz9
7qp+PiTAI+nVbI9wVbhp1IOOFGaXBetM58lel6PSy97RlREAtTYGuwkGrxelxMLL54HEt0UW3AiU
vkN+sIDnEtmxtUPmTOhxE3LR4VslRdbi0+AU82+gGXmewbvTpCG0h9Lj+mdACozsiUalLdLW+C+V
l8Yfp6l6UGqnONUx+n+zPTRn1a0N3yyL+s5ohugAC7/3fV//hq3TVLM2zQXozXSh06ysSfekiVK/
ywct91UA8Xe3vcbeB8ZDOYy0Maf0ZlrZHmbTdmJKxmZdT3e11et3HiIFf9y2sucJKTXA5cuYDXY2
N3RKqFrScLROE2ob/0Z9i1yXWxZjikZZNB7hWvZcEfLQ1OKZsoHVaLOH2uD0S7USvypG1jFlann6
Q5NORRK4iYEMU6+ljBVUdp/Ffg+B9FHFdne1xA3Qk+IM4DC8PkdmN42FIjpKC9bknptSLHcrmCXG
GebpIG+RG7cNazmWcpyI+AtE2bWpfFrsaqV3c1ottYx9Le89RNKQC+3BcoYpzKynfCmPZih2rf7s
DOv0V94cmraCtKiUndvcLur72s4/1UydXVRIGR6VCfrAKuam/voRoghHIfgnwGTb/q5NktGfxbGk
nod3Xayun7Ux7e+YOD3UjNq7FDKgpexuaNThth9QZ8wtdmAcK1BzPdfQ6rybkKo/uHp7x1RmbGCh
JLnsdkVj0ZkDhMLWKal14z+rEtV06iCfvyxpZZ6YK0wferjXgAsV08Fkyt4JxdUCsuc/Lt7msTaH
WE8sBt9O85CM9yIpdD9iNx7iLj6iH9k3xQgDERAcW1uyKU9rwe3FlIHhkivDxen/EXM0hhAj9AcB
0I4l8klko+Du5yXeOplumtGUysF7OkNqBnDFRA/j5FqFb9qDcfnl0wjvOt1vJoEpHm5djIi1cUYL
xD71S4yaoqkpkLS6y7skJ7u8bWrnRcAUGCeOCH227SyubTIQZWTUSOJ6UH5kqD34hq4nX4eudQDV
lkcA1Z3HmHaX9J9w3hJWyWP7Kg9xtClPVRuXotVupbyfSkX9hMR9gabGJJrpIUubwj3Pbmcytbg6
ha/M0/LX7TXvXMCf0khUwkGHkIFd/wa3iA2CZSo/g2lnn0dvWEPBmOaP21b2DgyFfcY7KazQUti8
991K9goHIsGNFqGS10/pv+2A4HREGHKQC+2ZYk6IugO5Mj5ss6lF7QnEB2fz5HpJd2e4rf1SxUQ2
tnrI7rZrihfBpWtIF2tbyVpUqsszA2InZ2zWMPai5D4fGOUenDg9CFZ2PpPsU3hQxnMRQE9dfybb
7gbGSdEVGo10Pidp4VxSh6rG7c+0cwEIxnD9dLAk688mjTMHF0iJfG1IkftQ04fmT3ecyn89RXxz
9bQ/KEru7J/k5MDvw4XPojafqnOdIqoprcJsIpr3aCXBw+sNU6hr01Ggsrd/UI7IVhaaWdoWhsTj
01vaSnMp7XTtzm3HIWzj3DzYv30rJpO5HjEJ+ej1V4ravG9o4SJtvNTVHSGJ/uQyOXd3+yvtbhtd
PyAejByQBl5byb0etbWWfkqMytpZSceV7H5U341O9s+vW2LwBSfP8ww5/mY9ldrVPawzVN6FaT6r
1aLfzUuSBrlNh/O2qR1faEPoBy8BzOgkXRtTZVXRyxFEkpVWaL4RN4avRUpypyTOX4ZSJKaPngqK
tsMMvbAliGdv29/bVNgFodfBF8vW9PWmEmMxeFURnTMHrF4Y4fxcmzWly8RYly+3Te2dEmwgwcqg
ENXDTYFUjaq8LKEMOJltJyTZ/AK1ROvpxcGS9rb0tR39ekl5o08tg3Dc5kUMfzvIW96vC6rBhZMV
59ZZ+8tYNlaYKHXkz5M4kvbY3VGZ64BQpu68dSZ91thTL/D561QVTzo6Fn846rr4VqR9ur2he5aQ
0JRhJLMnb+jq5nWla5LqNOCGPL9DCtf7mAiydEhz7YM93YnHWQ80IcSSEvonv+2rJ3v2ZrcuBL0+
GCeK795gqg9Wr+b/xAAaHmA3K5+t2Rh/48LTlKB/69GgsLYNMAFMosig0zwtWW74SU9TZKyi/s4D
aXC6vZXS5W6yHPm+yMoKxI8c0c36DK3pVoNJybafSWbyaOgvaV0Xj4nhROeut5oXGOOV/zw1Pyrr
7D0+vG40hgBVMXq8Md3pejMqSUJvM9cZZaxp+FTOmvu8EUYo1Ko7CCz3lkqYRy1DDqExXXy9VCW1
+8UmOAe0r1v3I8w+vj4jfl0ZsZC9Rd2v+6oL06QfwtubvOcAGG6kCyJ52uDfvbY8Mo/Qrly9E/ba
wJvnpPRVr2oPvPeeGWJZWauj4PaGzastzSwtG9l3z0vznxp9hUtTaMtBZLJ3IwgZJCcr3QlWdL2Y
LmGQJI7gI1vN9qUuc+vSiFK5OI1Sgda2miCLlPrgQuyujOeIcwpZzxtprb4xhG6mrIyuYHGadKbP
x9X7fvsr7S2Mxwi+Nzjeqcdtv1KtJB6dJFhldJWWSz2hSo+wXUB8Lvy0KBt/qNPhwL/srEw+fhLt
y+D9GwJfiK/VWl0Uxh+sYRh9J1Obx25O5wNU9r4ZCScm5AdRuFlbmsRIRxfU69EmUH40i1V81hrn
qJu+a4WuMbhv3AmYheujkZQGTYmcyX2nsZU7O1aWzG+HwTw4gTvvHDzeUq2Pqhpwss1izHKs1Wyg
DWc5mflcacq3CC5faOuNhwJE1vu+G7+qM/oO+uge1Wd2nh44HeklSdp6qAg3S9QaQBFlFEvytdh7
rEQLo6yZ27PfabPpHByOXWPQ8cq5Lt6gbWe1ha26M1PZ5ikX70WNeifUrZJ2sTo09RzePv67xthN
vh6TukSA1x9vFHG8gLF0TnXb/MA5tn+gPYrYwZoeTRftHROmWVkPAS1AoY0lUygV1AgR/Yyy7c5w
kkyrv6DZddTT3GHKA0JLkUkO6uI4tsMWxaRSu2v5WGoHY2Wz6MnT2FQiTBdnvCtq5vdOxbQap9ZO
0Vicx1h/GSHoP6fU5uOgm4qWYUgbFu/T7a3ePcBgiSmkIJ5OSeF6qzUY/5V1YMJH52n9mnfJ8ECK
3Ax+Ow/Rmf1wPahp4KLzW0PN08DOy6Y9iL/3PjclRlA2spLLuPv1b6izlnH3vANuQSLwjtH+4Snr
7PncTfphrL3jWcHhw5sCLpO62DbW1lIrGgwKGlRtE/e+7mvlslhDF9gcuT9hC5wDPU7Fb5xncnQJ
QiOSf8O1oWa2cJQSUGEu7OWLPqFc62nF8LUkofmNe0o9mgqci3YbUKnrvewAORewR+MUdNi5/UiP
nP9yvSiry9B2qnm+fXr2rg8EvQy0SgEdwAjX1kYkM7I45vQkgLPzl8JtYKs2W2f5jTENEk64GAAQ
cUC2HmGA/kUhg2JGbG3eO53m/ttC7/Pf7dXIX7sJQFE5Y04J7kFZf96sJu5tr4sifJxKLfgRKnvt
JWIcMEhSfUA4fE6PsqS9g29SV5T1B2o1W54r9JtjD9Ag5AdeZ5+NEhhdlvfDeaiiI/rxXVOUcAis
aYBSH7j+UrSmRw0lDSa4FUTHRG/kd93YjmHtJkdopj2XQoP6/01trrPRmU7dtR6kbgbzCb1Nn8Ke
+7971DRhdJ49f1q1NUzMrvfLzGkOeiV7RxKwHlxo4AFxuJtkuu4zS7dod51MYVofciZOzuVU9gdR
4N52kosRKlG65BNKN/M6FyvIoacMbEW+xN3dEi3IrgNRfIJOfDrfPpW7TwdDxXKI7mdKu/l0WVyD
mW9jUEWtFln3XUEWG+jq2Hm+AikntKttjH+eY8rHz/Yao5yCtEbd+vZia3+D6J8vetVO36feVOqD
H7e328y0AwZgrokMavOtBUNMhWbIur9ZNp+XGowHIN/fAM0gMk8JDaiTzA+N692OkyZyc43J+aHT
otAxxT+12ip3sbb+jvuUI5EEjiCQKI9fWyIin61JBxoJ/zBSFnbZQXBQqBrCpDk1pANGgN1TRKlO
0yDWIiuTf//qFOljNTdaLmnnrDb56lEmvMsKVf+UR4V9UJree/ck3QmVAwgIoFa9NqUyV5H0pUTJ
MEka6mS8p8qdqE/rS+xPzjQ/KHaifL59dOX/dOtQJc0TxJVS7G9bk9SWKjEZpOEudn3yNFuN4+Na
m8pvPaGeGjEeoeJ2DRKNkDj9hIhsNjRCYMEt6xlOO8TUIQDRvG+tw2DPKIzkz6Q2jhpEu7v6k/mY
kyHtXu8qBDmKt6h02GIEDJ8Lo7c+a0o5nMfVKOA8aVM16CG9O4omd2/dK7Mbj2Ax2dqj2YSHnVQ9
6NKioRHWHA317W8mbxNwF5oa27p/adiKnkgih4pEg4zT0tCvteCYDhhtQeKM3BD+89snZu9GSLZs
7WfOhke53tC8y8UIyoeWZWLaz2IpjTCeTOdd7rrpQdS5t4lgQRkLIFCiN7sxFasIjMy0n07WkOaJ
X6rguHy4Eg7ztL1DQl0L0SXiV4aBNoYWuk2VVjLfLsYalY/a7tdzpE1tE856hdB64bmhN7T9X7e3
cu8ZdsDAEtIAmCJDvd7KAUxPnJNbnRJGWS6Z2/f/rF0GFiNJjUfLUOyzDW4igFO+Y+7V9A4czh7q
m64zvo25TOolbzLwutCmFQQOHcYWWjsGbOoXK0Gqz0dlXetO3TpOT73ZoIpuDhPAywlo/OQ3g2tC
E+K29VGPeu87AELHHckgD5m56w2BKZuPW8hoqy6MJ/Dc8ZmUOT95vVpl/uq02glWoPpgH3atgt3g
HzwgINNrq0zZj9PQE1RmhiorirXxI8vn7BECx/W5Tim/MV55RC26u/m8K5LqTpWDjZuPTycKVSk4
9U4JiK8zLG0iEFWXvMD+4gQJ2OG/PTB6TxWPHToQqk2sEKV/ugL6rduncO+WyfEjTgKQK3MbIOhO
Yo+o7LDpYxJdyBWgqFONowxy3wqj93AIU07dTjopcwF0dyCNt6c1uzf0qXiyM0s5cE7SrW6fM0lo
wxmiYQ6m4/pTzpliGJ3MD7ypEFRdbPuSzfl8mTJ9ve8Hp/brCOp7O2vUy+1d3GG5ki1yhqjITYDo
bdNWZ9Bgom1yF6v58KK7ihpERbl8gQ9+GkKFae/hkueG3vij5U5PKJvmcLjJD17O1ovZatkR7HZ3
M+h4QHKmQo25JSCsoxZaB+E4xC7R8s2YVT0F7OWi0KI3UNs+mFoMB05nmE9Qkh5xDO09TeSBlEap
YtPb31xllII1I16l1kFUDtmz0ojilFS68j4283b8W01i82i9e/dYZhW6SgVHykVef3xiq9QSE+ud
osiz3um943zQ0StUP+hzq7/kS9+FwmqNg3RmZ6UA/HFYgG7lgK48+a9CRNzjkjFTBnO6o2XvC53r
q61l+V10yp+rNVYH5nYeDdQMSEfRx9AkM/C1uSWv85YCFOdsMOyXYukQFGKw9KsdVcYSLKNnPsJY
o33yKqkRvypH/NJ7y6U083PQgGO+5elcii5W9MJ0ZSs2anxlhLbAzymgfl27wZMhlbt+P7hbMiPc
XGuybyguJL2Z9eZudeUC4UrXO6dZNMkX0Y76xZny+IXpG/t7mg+lv9h9U/uppXwzFqM/Qc2vH7jJ
ndvEbwCMA5kv6O5tt1vYGeoK80LF06nWS2c3cAswj3YXrU7p2zajd0yjO+U578rswKvthFykb/T0
mZshydoyYAylZQOUxvRSpsvHtm/cL0yuuvfa6rn/HWy1PK1vthrsNB0N2a/ZAmRKg5JHArnJafSa
7JkwwPvhoL06B16iIzEbZZpeEw3k3bMzxUrjL2ql6uc05vf5lZqJOkxpKkGoKMoEV9fpzdGH2P+F
nARKBzyc286xrQxJOeQpNLyRsxRI3vTlE9Vj4+72TuyZoVwmESH8i1bB9T1rrbpU65Qzp0VJUp+W
tAYt1xZr8cdtO3v3id0G4QW6gDRzE31YQ531ngEvGXCvPA60IWs/qUKP/J5kBV6X+ONte7vrYrQF
BgdkrfGX1+vSjLxaXJegOnWX6i/QBup3xx6OsC67q5LAJ8DGrGnLfi2aylQXBxancl2nZ7PO6HlA
wX1qFaf/AF3F0RXZ8f1wE5jcS8ocwCY2vr926fll2eycmmlQikCFc6M6G1bSx0GyDmV8qTXA6yFi
0Mmft/dz1zJ1avJZR/6xeejsxrUWT5A7uEqefVrMKP7EW8HB1Bubd7/UqBjWynK6bXXvFaDPI6lj
6AO+KRaOLUG4khG0N6NnDACjVvGuyfX4PQN8TN1qmaG05zQ1kh9Jl3pJQOt1+Y1KDLTUwA4kDS/4
ts2e26tWQfRNzdwUWkuzSa3iv70q9xbfnNujqZq9A0UZCwgQSFlEFDbXRHjWQBBHeNUXSX5GbzP3
I3tpn6o4+raS0B/s795Xhd2LQjOhE92nzSvrGtOk09R1mXE1ntbI6O6qQX1vLVV78RZA693QHuE9
902S60IHQD6wHVyJCsUuKRCiHQS9GPimqWUavncXWBpX72ttZ+UjCknWAQJ5z6pkBQJSwbZyV6/d
gV64yL4lKt0lg/JEqSRKqFhxfx+vmffNRs0kQBfqkNRl72u+sroNlm0ohSEzoyuhLEJ98WAAO8+l
unxdKrNRA0KfSfeHQaeOYaf2s6IP5rmFt/Gk9dNqQ8wEytFOVOMz2yj+iLN6eUZEoH+5fcf2PCXc
WlLpCDlA3vzrrTGUJRY1TYhTMsfrpfaq6FkMc3O5bWXvcYe3W15ml6dmmxh1S6TmFj2gEwoIIJjL
ygzU3FZPxHD9+ddNMY1BhZH2GnVx+VVeRaqaikqT1xOpat6ImLSSmX5GBewC+VR6cH/29g6IgkQ6
Qmj6RjmjtAnSqtwF0psV+Rk5KuVc6M54cHj39k4OYP0EboIgkL/i1YLmLEcQ25BVtnL5ASAvvtO7
9Su14CNIyZ4h0kmiKl1KDG9V9hpVG5qiBa2mdDTOotyYArOCzymPifZ/+SMhUsQ0Ai070qZti6ta
86wYJdSxZij0EUb8PNTBnQeMKnYHIe3OqojxCG/YQjKXLZ+BqecmM+yA59c0jeClH/JzTWn92wp/
/G+YIiMHE0cTgjbB5kvFI6wBE4O8RDlOc6Gwn4ROCquByLSjiu9eN4b8T87hSOwKRDjXp4I8KNHy
rHFORabWF01vlSBFXjJcxnjwK2rMwZw7bSjccfGjJWacrtTaS7LOlZ+ow3IvKqs4QNTs+DsaXqiY
Sgpwmr+b52Rxq6LTK5avDml76u2RCaxaIz7W7TSwpuGIcnbXHhwg9EhthqO3wStPNgJpLfCMZFIU
8KOatYZLNxtfFiMy7qKk0w+i2L2j5FFjMFEzZ0p7K5AxCAPaw5EoSJma6UeW1fH9RCQQTqXXHgB6
fnZ4NikKRSRTFoU1mQlvNjOfigjQHk+WotWjHdQ9W/usaJ2AhYve+gfkou3/Ul10w0nBnUb+SmQN
2wucVS3zgtk8+otFwnhCL4XR40k4zUdiYc0Jk7UrVV9Y3vrSTGAcg2bVx88ZUxCVv8YFE+7M6ySd
XxDLJ0FpKtVzVkjGEVUdet2PY2RCvtfarFo+ivaDfU4I6mMGbtuRml7bdh+KtRl+6HNXKH7f2NCY
LUultoHa9fUSGEmbf5jWemguUOkZapg1QldOdld2f2SZbv27trX9MSlj72OXRN16EtCNHfUU3kaW
soenkauCh+BPGTC88qnmAPmIpY3AE1y9+Uu0C4o5qdVfWsuqLp4DL2fjEd32WaTxHKqfbnu/twdX
Wud1IgSSRCubJ2pA8ihqcnl3RRS/Q7ehFz7pqPXOtkZhBlOiu99/wyLIIkTAYC/mBb5eb75wbjSH
oWUXh/xsgwIJFtuoXzQnaULR9O6BJ3wbcFFnJVGBPZaVUtS4tld7VqIvI22+Hn03OEyS/mzobh/U
aAOQQWvLOWNu6mBb315PjNIhgmGc8V5gGtdGvTyLSwOvd7KFXXzp11SnFjlazxHI4YM3WXry69uJ
Kfh/KDxSTAb5eW0qzgZlWiLyy4TLGJSpEr2PM9U6qNnvnZPXVuSveHVK08WY08qmet6sivNQtNXw
5ORGESSjamW+Af/R73w2elDA+Ri04dm8Nhi5WqFMeHgy2L4Pa30tAoDl86XIOvCeTLneZyhR/nIs
wF5KEKYEv8ke0bVRpjcNi5Ee+lJ9Ij7aZhr5QzSWL1N7OJyyd0KgAmPGAkpSqhGbZK5uh14oFtd+
MCvYSsyxDeCStH3YYY5YjfduAErJkhgFJiWe6utVkVlI4gsAXnGPZnI1Wl5AUy76DEV7885eJ8u3
3fJotH3vwPycKqdqSndgG1ala2t0q85WpoAHp8uspd2HsXD1EK6Atg9ao4KP4LZn2V2nZBHhVYSR
y914UhU+j164AArbNtXvUYAdT8wqtk/lwtCPgQDHBV6C+vI7RknJ5YAutdLN9TN7N4UDCdiLKNSa
4f3+6+ARdyeK0gfKkk9BXmlHC93uLVPPcjCG0I5Jb9z25uxAMsOEYp6vIZXY6iTyGPnyqEqCpmzm
k15660FpbvtE/bRH0MooAP6T2PX6AEW58NRlTNdwyvvug+w5XbJ8Gr7m0dI+gB10L00Wqx+8to4C
XWvh+Lm9x3vrZcm8jpJx5403dZqBToY9s14n+epk3fwhZazct83pvjSS6cdta3urpciDHib+GzDx
ZncbUtM1obkUxpGO1tHSJg9ZU6nVuRFL+4eqNMziaUv3dzTMxVM/u/rX2/Z3V0uPmPlaRuOI4K93
G+k/ZezEuIYUKFyoJ6z8ZCZ98c4eNM1XluFoRPMNjYj8vBACwkdGIY+2vPxBr3z7hMziGJnMTOZ9
pd2t0+p8l0nZRQy9FppLOZ2URtHDYWnVR1PLkz8SMGsHUcHWHfIbuDsOgABoboGhbh7Mma6G4COv
oVl4y2kCRhFkVlYEGTNK4e393TXFSSI/AKFF3f56uesUl3pN0ySEG2V4NpNCPfeV2nwe5+poznHH
FNeFS0p+Scd5i2Zc+9RyhUDuA1ij/dE2SlKDKc8ey1w52L+t72P/qJjASMVbAq5oKxs7xpkCfCNW
Q72wk5OirvD/zYvyLSasf86gmjT8yizFQVSwtz6bJJ3QlH94Nq+30qACqlfIjYWOUJ0ggoXGj+iC
3rfZoe7g3ikFUcS9AD3BTOJ2hVHPEi1NWcPRk9MeszMvFAYy+66k8fH3YuTFv6u7OJDxWvpZWxtX
hQwHRsYDX7Sz0ZIPVY7lgpF5M6uB8sfgdr2ihn0+fVFiU3mwqKFBylot52QdadD0zGwdGN3ZZ+JX
WUSCCJF5FPn3r27oWlqFrhaxFpKeaBctjpVzYs3px5nM9+A92/F+JFP0EYAMUPvdjtSVFZV3zc61
MNJaN3T54+JqkE6npb6ErdEMT54LRSJCHNWpHub8IHF/u1JJrMHUIIrm0g9sLqeh1LOqWJUWdmib
nOYyTv6KvaI7LfG63t/2A2/9rJx2JumSqhLULTZuLy27rENDRAtL4EiBUxbDw6Dq60PTeI1vdKL/
fNve253VVAQKwITjD+SMyvVHdN2OaUKI0sOZOTC/U6fxTjj9v8bQ5C+WVjePivC0B5Uv7a9NVZxu
W9/ZWElvSbTJLD7l7s2rpkdFFNfmOIUww1ePSpr8V1pt/OKIXD3ftrSzTqIT2KiocmiyhXC9zsUe
FndxcUVzp89h7en5R8j3l/vYqih4L714rGOULRU9q09mNnkH5Yqf8xmvEyIaYPhayFk4qWBWt5iU
oaUzL6pxCe1cT4yLYUe56pPx6ZCW23HyTlCM8AJkuvR/3UYT01m2BLMgVfvsQ0HqVL7vUOPM/ESP
vSborRQ9Hzltsjz2xOrN42CXPTUsyKrS+0JkUee3rUulK3eG6FKUU9UcfLq3LofmBB1i2lisjW7F
9YbSHW+1uK+5/ZFbX8zOnUOtUeXmUTcp4ibFG0a1/eP2Z9y3yg3UJZ3iG0GjsivgtFaxmpaDfmHK
brr0yzA/e0vV/9fNpO3lWCX/3Da6c0rBGruS8xMmbQoT10u1J6XyFtQUQquIeh9BDePesao5nIVr
HxzTXVMOrTQX2kGVyuW1KfB9Rmf3jhqmojEvDQjoAB+sBPBIlgcfUDqt7YkkeiYnwQ7YnI0piJbL
qk5yNSxtNw+MNFsuduSmvqq49nsv8pTQTrtH6vdd+OvbSTxHdAfODnTBJqqaUFFbGnB/oTozTmjr
fE0tcRB106z44NrtvM/cNh5o+UTRv9lqMDR4dMAzGREIQzX3wOv+XlavO5cVvY5cndu7vuu7h9kA
Fe9XXdYG4C37g/XuuHRuPNk7mHjyoq2LTZ3YZoyy4/ioaFxnQzk8pGOW/NsBCXuqW8hdDh7mHYOS
RUUS+QIQAiR/fYgMN451o22XcDDn+lNcZ1S447i6T1GCCxVS0AN7by+lnGykoUTkQq90q7WR29Tj
6LyroWun8aNSuQNwNiOCjiGxxbku5vHTIhz90+1j9Pb8EuxIsTyHuIfOpfT4r8IPc+gNN6nZ1gHA
USALWyjQK9WXpOqqR4ZKvlW1BJ5ZykFD8O0VxRfQZWJz+Zykn9d2jZygbul4MXVLeB/yPqdBm6fF
Q5oXycEV3dnYK1ObKxrPg5nlNd7Ac7MSQBsslUVsue/VzpjOa9Q0gWas/UEEsrs+YEYq09qSUGwD
DVFr9FCThq+p1Wb2F8jr8rtj8Z5MSekd3Iy3psgncXKSF45Z5m30PDV2bPVi6cKBuC9YKBS9W/Xk
o9k4yi/7VfARHBeQ3VxDmA2vPxoEGqktuhXoX9QVQQkz57kWruk7qaJ8vH0u30YaEoqBr+HOS1qL
zWvRpFAiMreGKUcf7ptp7H3F6cqzNmcUQziP/lIhjgdnDsPvy68LrcI1pJpw1lL5AQbDNN71Uqeh
XGskrUWorml731ez/SUZHcOnWKQ913pfBQRJ4q4qmuEDj+h67hmkPI3ADYognul4HHiHvY8Mtl2T
ca2EdW+8kQuxcxfBkB6WzTpB2FKqn2mO0PXS3CNRtrf3xdV4N0lpcQqUTDdH10YBujTWqApjy6gC
iCy/T3bjPWRjL8J6NNaPydIfodXfuiFpk8hSxq8yvrzebrVworYguAtzJYqlDLTu28q4vFvyYjil
UgmwXRb97InkSFH2rZuHBwOafb42o200cK8tr2Ac47LS67AuEovIVdPum8ydL8qAFuJKoPTh9sHe
213SS3w9IYPEuV7bK7IqqnvNrEOrnNwwVZ08gAosDd1VmHdZl/9JNfOo5b63RoqKDJdLSkwc77XN
nKCdkE+tw6ie9SBz2gScUcJlUucsiGvX/mXnx815ZW/jJybLEV6danU4m03q623jvKuXvrqobmMf
xCa7S6PIhUYDDye5wfXSaiUXTSSmOjRbc/Qh/aSIUDXK+xyyDNiJvV+v4LE00h9IeQlEGBe6trfU
okjIUdjKOY/v3Lz+MeY1KsQd1JTdYHkHO7l3L36iCpCCIG7eelyh252Ru0MVQnRmfYnp+Aeek6an
Gu2vk2g1550lujzIM6M8eFXkQq4DW5p0cPSzGAjeaC1cL9RkzrkoGNkJkygR75lNX57scswPqkxv
AAb42VdmQIRcm4mbxli0xapC2vopbM59fDLMTjy5UfwhQpr4IXHKJEwASQddzFxWkrHb5jRMT+jI
9YT1s3kwprh3ougPEfrRe4Naf/OFO7ch1+4dGObXZQrbrG/DVSBmrrbrdHaT/qhmuWvPI0RgMFqW
SjcnWAw2UqYM5YSd7ubfS3V0/mp0fVKDcRFl7idpPf572wXtWyRp4QWXhcWNC7Iz0ZOm82nnVph+
R20vHNKoPWvm8j/OvqvHUh3t+hchEYzBt8BOFbs697lBXR1MMME4Ab/+W/SnV+ratVVbPRpp5uKc
KW+MefyEFTig6Ok1OvuFuwsiQ/HWVoNsCMrcl+9YLwT4X0r6XdClYQET5DRPV9afxlHqK+fpUnTd
2qS4TDAsAt/q5VKpGWYIkaR4eWnF7olbXCH7IflQqs7dQf4LMW8xAL+9vaEXVoXuFsZSUFbdxJzO
NtSiGZnMNhp2UMlVp2G23rGzgMsOSPhzM9AgbzCturLo9gGefaCbjgV0Cv9MqM6VHhugc5uVCbnT
QWLR0SDlfduTn7GNTAEbFXdTxSH/Y1Rzq1wgrnwlFx4ZQk5oOOE2QUV/rmapoEa0ughSZoErTd5L
8AYc4xBED237MaFTkNckvGb0+IrohVsaKkRoAkWbhu2rje57dNZoNKYFgMIj3WGSskIWWNr4Gbkx
OXEdlcuug3XcYzcDN3y7NLr8ygZej8VMPe/K3XO+B9uv2aIj5KUAAYSR28vDthCMO7s2TDePyeXU
KGN26ySbXawnhXkaVEzLobtGyzqPy1gUuTccUdG5ASTgXD4EarBeXLWiLJKq6j9jt/svy3SVGX5+
uP6sAgASELtoob4C6QUlQw/MdiUEcLroLvQ88q1jTBVlxM1pnqzYq2iMM13Xw21v0ysB6jxgbKuj
o7n1iMmmO7Bt/F9FaWRMDGt4wgpuxvWu6qObiPv2ZnRoVr/95V5aCRkR+jYAImyEmJcrzdMQOYhS
APuNqsdlcY+WVAY6pvzm92t/Bc5xcTFgcTby9B+S09liksVuXUPA2+O1VTkp6ZQ7TEabPArX5ePb
T3bpnGz02/9b7Oz+Vmw1i2eAKJ/0OALynE6HBDCZw/+wylYNYjiCtOh8pNDTJQpKuyFuwazZh7WK
j1Wqk/dvr3Jx4wAIwYQa9wTO/8uNS9wIf1Xg5gvIHHZPpeOfgIcz+wWOvFee51Wrazt6mzgmsD0o
QF+NoqB0kYTNGIHACpQqGqKR+E+SnuW4RMztOFVBLkuoZkOGVh2iyabvkCj9K3r9z2/4g+cAtgk9
07OMwI2yq1MFfD70IuubOWyDzA8kPUHYeikC7q03nibuys15nhRgUWRfIHwAwI6Qfk6g1rQhlV83
CGZ0NEXnT8rlTY9IWpbhdPBQ0l55qZcWRAq9DRfROIVKw8uXClpLWbdQfcIEugTfSYJaiu0Oi3Sl
3k3QXPUcvXCIsBpgVBACRap1Ls9guRgbQxhEg3UwHJOxszcVWeg+QdZ+ZS8vLoUbCt0fhBY4b758
tL60gvUuTYsydH0RRKOfSbSj95KA5ffPnwb6oZtg98YzA1Tz5VJqpqgChMVTNdKdqpE/jyADPAUK
hdDbK124EkBshtIN1KSgFnSe5OjGswG8X6AgMAn6tNhw+oJ5cA0yW9x/RBlLb/ty5bnPXYmet+NX
lr+0p7B4xn0ESCPQ3GcxoJwWCdg2kKodOmv7QE3y4NJWFdMyP7/9oBciJ5ppaMGi7wQN+3OQSAVv
omSeEdNYB36zJB77FrZsvHIZXDr+gKLhmwOld0MXvXxxI+1pPEGSpdCT6z7oqatONW9sTpRJjwFG
d/nbT3Xp9QEFuk0pwKuGesfL9QwMRpM1xuBVKGsOy8i9n91CxZMf9KSBg0+lDtSm/X1JjfzSJ4pf
s115VeptEWbTx9z4rvgAX7Waa8coGr2sAAXf53sXT2VeSiOeAS33P03V2O+bgDtV6JGSGYY2Su9g
dsg+YJzbwf2H1cnnmnH7PxysBKU1jAO2euiVUEKJAZ/uVwbN1zXagz+zZGkE5SGJieCVj/VCwriJ
eoFZt+l+vwI7Ee6nDVQpWLFKaA8g0o3saalMGmQxj83D2KhoZ2R87UBf3HnAnYBz3kb/QHS8fPeI
s1GqQLouxFDVnxoZVkeIVo2PsuL0gMpocFk0h5tX+ujzjPtx/6nWcGsH6t+uaO/6Znj24668hqG5
sB/40NDUBD4It895d0NwIowpJSvSKRgyjX07rgoLVgsanWOghzqb4Oq6f/tLuBBJEJvhMLI1OLcu
zsvdiEfZ8hbT/AKsyhXVQqR3Lo4tjITntXh7qQsfHZonQHdQ+MTg/G8/5a9E1sVAqwcd7jhXe9MO
NtvAPVA1glzd6lyjTDhR0X8ishO7boWW5durXwhkOGagUSKOoTA9n2ANXOmGsooVACxGxwke7qgV
XXUlsFzaTph4QuxjU5dBXfDyGYmla1S2uFdBnf/exz3/xHEGb2GTeo0IdSFkAnC1wQQ3DVwkai9X
krXkc99hDy2Qa/kgoWAzQF01T1a1eXnL5vj2/l1aD0R5XOAoNUFHPbtb/Vp2kx8pBqyK7sBVbz8q
uN0fPDn0+SjEtVHynwnf3xU9DgjsXrcJIGT60Xg6ez5leYuXNLHC9FW/r6vaQpI5UbkMw/FmUd56
rGRqswl2ktlm85vVEM29FxGOLXOKHk1Mf0JgL8xniiY6vPfclQ259KoRPhJ8O3gDmMu8fAGhATaV
McFAq6wjHGdOn6aOiAzAxXL39t5fW+psLwRuTdX1WMoJvzs1QdJhaBfV72JIUVz5SC98Jsj1kfKC
Noh573kUqnhlGgflj0KSlh/I2mPku3rDlc/kwmFCjQTlSMgPQK3rXFGDA/KrRxiEQuXVw3vt15Rn
CVfBbiQOvCWd0t9v7+B563gLN8A//Gm4+YBCnBWAmLyuJaXQrCrhtPspSNGPSkpx74318nVB++8B
Ygs669daXHnSC68OWRrafH8QOqAVnZ2SgXYhczGedHMwSKF1kDEM0x8Il92VLtTFZ9z0lrDgZhC4
bfpf8bVaFrROQ14WFqI7v0DAgNpa5fm9hIq0bL4uMQ8fkskrT5PU0/7t/b34mDAU3qhxQJmck102
c5sogUYIkvwm/CwX4IyWNC5FxgZ7jUh0aS3EvQ18Ae1jYHlfPufQJNFCZ4rIkHZhBifU9KZp25t0
Bb3p358KjZetEsRMGanay5VgzDCj1hxLyKDV0tuh3QNoorHdYPKqtfVy5Yq6VG8D9LD5hEDxZ1Nw
ermeH9cwIk6rsnB2QLuSdbH+RsPGwPEr9TNvbUHpKennVUsBM5aO5H2vxisH9kIAwG/YIBegqG+N
+Je/oSo5ARGsxzPDM+cLlJ/lJ4n64sqjXkh20N3HeBjNuz/cvper4OL0BjokaNzZzm92aVcNYNaB
YSNNUBCIC8V7L1DBv/qiIgygaYIzipYGMs5z1UU/HNq2Jn5ZrMEUf4t9Rz82jn/851PzYpGzt8ia
ql/HAIvMkSpBOcHHFg4V33fSud9vL3UpmcVaG8cWyu0QPjwLL63qyjaJTAkR8qW7afnMpswkWnwK
w3b9Hni0vlm8uT1IFzWfedjMOSB2Y3Wj0mnoMu0DDG/tMlw7RNsjnl3eSBTQPUEjGJjw8yGH56rI
kDUoC1MFzQEt3HkPk7zNeKmUmZDXJFUunaZNYQw16japP69a0iWwMSwGsFzIq7LNJlCOTIY22WpP
mJil72aLbtUDIBTqWp5yIRgBwIfEHd8LOjevpsk9mRmYGl6RlgTAJEjff6ilkDDNahfy7xnHnzk5
JMQ33Ml558/zEuFcpOHWLoIhV6300Q6u5c4FXX16+2BdeoHbSP7/ljqLAgHI9emgnAdprS4qxMzM
HvKkds88o/MeRdqV9S5tYwyFM+BMII4B/OHLeBAwWToZLx7kcCQm5WVAfob1/KULDP389pNd/GS2
VjpEdXHtv8KY26TiOgjxxhY2LN/XCPqgWeRP342ENPEc0vDDVrZD01dUGYQzkhM0T0gmfaBjFTpJ
6EMSWbz9my7t9gZ4RS8uAk313Dw8KrUnEs/3CpUwULjAPLSPEu5sWQ99hxNou+Zfvdm3QJhsmB5U
m6j3z4Eeixil5y+Dh4Z4q5FJJ+qZGDvu4Ib1sLK4+x9CIrodUCFCExfdpLPXW5sSA4WgwZ6nfXds
OgM/mRT8l3rzv357Ly+dpAQsH3yTQBG/GnoiJW9b1yAigjRefhLN8BUAFrYPEv6/nFlgMEGOwBQO
+dZZ7A1Ys3Y1nb1incPk62Krp4lMrqjr8Bp5eftL5+EU6AqA6YEKAvZ0e+a/MrslqdpxYTgf7Ryq
YmyJykpvvrZzl04hWsGgJmHj0lf68SgxV3R58A0SukyHVDn3BfDAMvOEbve8BWH67Td18anQEwYF
A6Dh5Lwi9/zELG6TajTt4Bdz0sgnszQApL+9zOsDgUIGaAJAmkDmetVX8VeoFfaQNNrFFR2+iAkA
4nzsl+GprdZRXcmeLiyGrAlEKFxG+J/zMzHrcIbt5sB3a9CteaQZO/hxmeQ2Cd2VdH9LPl8eCkiU
wX0B4IxNb/0cLDJCbgAMDIJvykXJM9hr/NCPzlcZfCPNqQKO9xjI2MTZGhM2Z2W0uCtf9esXiF+w
kWfAYfnDant5LGF5ElZOMq8IZiduZ90FN00P0fy339/rY7mtslFsN277K157ZPWimklwYG84BKi8
uvsGWVHR7Co5eh+9oK/D4u0VL75E5KWQP94wIeeNqnIZYcvUao421MROzVqX0IKQZFdhxvHPVzoe
7q+ltof/68s2C3cDIxPfTUMrCh33+m4sUTaFnJbv336qi2+LQrIehyZEHnHWRIDFQJg2leE7Nacw
ng6U+uBz1v0PD4TJ0hbrt6bIOa/JSMJ6WkHqdagndqji8QfvuN3XCQyh336eS28JDWSMWbfc9xXo
YiqjNYrmkoOvWfMTDUr/fT/W3ZD5NVq4/74WkP4bJRe3Ju6wl68pSOvGn7XnFZL6pqgAqjuqRc07
CmTfP4/LoKyyFZ14R5ADOJeDJF00Vounq60V0h1XHvHjFEjYTcXzNdDMpROBCxmg3j8NinMDGJ86
HgwmrHagpOqdVnOwqdnJ/b/v3SZvsPX5AZg+p6ES3iekrGW1c1ObgPZPdUbhaXCKJL8WfS+Eig1G
ihYzeswbU/Tla7Izqxwm/PUO435+p+Gqs488l+xk14kDUEn03duPdmEDQQRBJwtDQHAxzoG6AKC3
AZVxBZALcY+w0eEP8HKOrgTA19XNxk2CpQWodBuQ66zRSDyPy2hi9W4Iyig3U2RzCtAwCPeN9y5s
eL2rkT5fuV0ubOWLRc+iBW87yW2V1Ds6DQPABb19187tdJt0q3tOx1lf4UNe2EroK4N3gesM4+hz
7w7jQhWGHFG9UyrK8SbZCeKO1yyPLnRYNtW9zboDqnQ49mcnpBk22QlocO9Wf/V2JUtVPidTuRsQ
TXLaeOHJ9j0/aLBDb/DC4Zodtm739qm5ELhA/kbtkUB3dfM3fXlK2f+3x+PtbonHqhDrYA+p9kpM
HHv29d+XQnWNWIz7GXCGs7coFMZv4Ac0u9LvptM4e3W2BuOaqylNr5zSFL/6LB3ZLLvQ6wTLFJPD
7Z//dZOB1Bd2QyVgnGHT5QbHZHqCEUl70LhNH6W/tR7sIGrkeR3UE95+zAuHFWsDHIT/wPjo/K1C
PDcJeNy1O497dBet85BBVj7II4lLPBzdNVHQS2/w7/W2L/avZ5W87JaYYD0QhlWeNm7IU06m29BE
4kphfOHjR3dng6EA2oh0Lny5VOo67YuINbtwrfzvc4ch/0xE8yRrkvSZQCfwP1R33eHtDb34gCgQ
MRZE0HlFojX45uMG0hs7GQM7iX9PHAEYCW6YNNWVB7y0FMLnplmEiTPKqJcP6KutGJEM787Vrih5
U38OPeAZJsgvX1nq0l4i9wHrGs1x4LS2GPTXaxumTkwK08YdjB56MGXlsOc+LFGqxZLH1bXDgYKs
cCXtunQ2/150e/6/Fk10HHlwBMF3kfjjDdU8yMdaDDeDMfVNavU1EZzt7sGfPP8UMWUFfX0T/ESX
9eWSyjrF23KGkDGcBmyUIRIFcHoZ4S2TqSroIN1S+mWVl9G8qBw9BiYLw+VACm9uwoLDGWPOIr3O
NJONJz8E6E6UUHSM5JA558ipA5ZO5j1YKmOWANf7e/IoWJ/9QvjzkgBxnCdsZl2mBiZh/MugWJ6N
JNEwJYO/lcuXepE9BFyqGuvU1eyOgDb2I06bjv6zopXdabZl6opQm0jnZsS/iYVaKM5VHXBLmZvG
9ujHbafybuTh1xoinlOhdbU8gGHKm4PhxvsvXmJ27ClvVRbMdZ0eOJ56F5oa+Hk9zCbMkZtWakeY
ruAFAf+tYvQaBaqEmgIMELGFJ18NvMvAe4ZEkmNgUGcKGiL3qq7I7wYabFOuGwg5A4pvR3nqYfNd
Zan0vCYTtb/e2rryInDum8Y/eZisYfpjEf+zZUAhcyiXVHywPIAmUs15cmiJhvuXSkf2k4Se+oGR
a7uVBlrcmEYn5HaUaV1lLqTW5SXx7KkdIxk8pAv171rqu+i2mlf+GbEhfLJr7b73XS2+QcBy+o7B
2mgzT6U+Q+8lau/YgA7XrlQxBrhl7NHvQYIQk09J6vjenxBtVOAvj0BZTeNBLnX95CvwkfK2tPJI
oEoBqUpdU5Hb0HaysBK6lZkPgmSVrd3k/ZBe3xjYBo9liIm/W09yjMSUMRAdx9yDAsE7HWHSeFzX
UrhcCxMluzlKevQDYK8FcWMyAwSgoCSQZuDV689BpcqHYGl1XUwj0V+byps3JEyb8DydrbiXiFq/
woaFS1aPwAweLcAez75xVZvLYY6i+9DwBkYcXEDGK07b3hRBPXRf4KdVDvnCVnszKa7HAgzF4WSj
npLM80vQdsbV9J+E5ZDZULKcdV5qiTfBhYRvCcYo5BfyXIEJIphFU0YNn79Q+LKXNx0W+wFUbdTl
UIvG2BE3ZxlnmMMtzw5iD7dtL+lPiG0ACNOych13XQfNoV0LDYV2FyVmeKdY5CWZ8tnkZ5zqaq9Q
9CZZU8bmd4ga6GflM3fj4rIVB99bw4866WDA4A09VdiT0s/HAcYqcDyBYS62lddLnoyCcSjherXa
88rOU+G6Lqj3i2/7AQKEYdvlEDwZlqe1bla6E47TDuIfA72bhDNphqzU/86d36PbDrDNyUVhO2Th
2LY/rIRjV7Z0nQf7ZsufwftePsQ6RIZFmnkJcoFC/04pDARy8Hlq8sNPapa8W1poAY2oyG1BEqlB
7CPjLPO1XKOmhz3zMFb7pYFOIt4GLuC85xYDMWMonCMxNmPfyOgF5KkM5wii4EoDM5DpxDlxsmEw
Qs3HU7LSGbCr8ffOwMRhPyZUDL8xQATQZwLt1d+NQ8geTdAYv8+JqEqS40eUww2HDGSb1Ymu3ANv
g9VmmJG5u2RqPQLBxQGAA+dNU/M19gjGLXPQ9w6fkpecwLKfbGYCX6k8EWWpPtqZRMthmLhpM+et
8S+4f/F76PPQKoLUY7C84y0kEnLplMezdHQzl1kiuvY7A8R8yqAuaZpHDVnsdMoGmVTB+zZFYpCv
tKk/jSbwWJaQ2rbw+wks5iDQGYC6weg5wCXUrIei4iKKsnSplvrAImu+xDEvaZa0PA2P8+qxIWul
S6p9t9RzsF9XcG33C9Rvw7sFrP7ul10DXn6IpqpX74dyIB9WgNUg88yIHh7iJgzre51COeun8Mqg
vwXdkVUPiT+L8CvkbcL0PrVjGxTIt73341iNAgGBEwqYh4LWXkTnMMrJ0jb1Qfm0/cVEYu5i1zp9
lAHCzT4ZoSh3ZMkgu4OsTSUhXCGHNe9pQ/ESa09B55o6fYiq0jX7uB3BR+3KxPyqgtqP7h3tut8z
rJxXAG6plghqvQnvm24Vn0Zv1uUN5WA+FSOt0/eJ8YNuh85aN+0XYobf1CQ9xTi2Wj552liRG+68
+q7S9Uz3DL8nKlbD4EZDlmDkNz4tbZrNQnr1UXgE4rsmBX8fAgxK3Uakjvn3RduhKaY+XteCCDGO
ma9VG75Xsu6rdziAss2pjoQn887HcXtIWkshQVsnAJ6KRYTsQMeWyqyZSKTBYuJJ8h5TDs+XOVWm
K/eDrr25sNCFgySJaqdF7QUeRt6PigMf49em1V0OVquLsnoy9BbFk+2OzK4J29d+B1tc4c0GOXUJ
vx2yS7ms9c86Wvk3HcWNynkv02Q3mDj6JBLfTXcND1PYZjLYOXwA4Is2RU8ohOMhamgioBnTsDLr
DPECplZkJ2mF2/TeJmPnAXgIB07GIc1Tzex3EInKfxQi8O2XoPR4tWvECobWjOZjHO1p363pflLU
iQ2qQqcdhNpAmVUaQlHJ3nXBIr/6HHJfXlZhMNnuPeVZCHz0BOazB9007ZgRoO+aX3A1gBIa7mfU
uBL2OvKA1rTTH6nnT0uuRlkhKkJALChc0g/AzFVrizsvWgzDJx8M0b5JTSIxuJ+mMRswnXVZsiaj
/x+r02bINvWKCFqj88hQNYB0liN69S6DHOM85jPUkVGOwn0iyf2wRQTQPhw64E/G9HIHUCwI+4st
q0djabfsKlMu1X04j8Pt5AnRFPUkxV3AWq87dlD69PPACf5sG7xDiL6krQDSDuPRvKllWO+00IZl
gIPES1GZjs03miDIZWvI3ZrPYlZfFxCcH22/MOCnpmQuc9PXxs9KoJpPM+eOQJKv1ghuNtRfjK2Y
gbg45VHWzHp57K2OvQOYOyHPF4TUz8xNcGuAyr54hAYqQm6HaWlVBAgFbRYbEtbvoE3j+4j7sHzO
Wq5rBqv1wMQSMUyHJJ9IuHZ7rfyhLbTn+nC/lMLAHRmKIqKIomV5VHM/RXmA5LrOhorOBNKnWtgc
FSgNcRhXyx84gLPVT9U1ehb5YMsWCDbk6H0eixQJcdBAaSvDB5E2ezHM8XIHKwZFTopUUXgUPXzR
j7EK9HjgXqnx2zFo6hYIaU8dox/luFDZIgUyqmSArMmEZ6SJe3YvySD0/dhUxOC3jSC7ZGGyLiTN
FpJ48ivSVTl+SeQ4lI9lxzhioI883vHMi1sz3loXrihsw1nrY1DS7oFjkMOLRLaVPpEyVXwq8F9e
Dd9s3sWog3tlCwuBqX5HPfgxZU2TIjtDcOhIxqcA7XRQhFWdLayDrs9sTTocI/RsvQJKvJF7D0NF
8inAX1sPKyY1PJu9cJp2Hb6DcR/6S/p9oOtYZvDnHJKjVByKxTqaYaIcsbK0t44w9TFZUfTsSOIS
YGp7Dh3kJlZ6ehy18Pxspskf7J6GMn2CAFFljYgVIpEHDc/7GekzBIpwtdgimMr6Rzwn6YLvpYn/
C10Zy9wljD8p5CRhgZkMOXrUhzbJIhjacChvKg0N8qAMYXpC1B3OX+kdogacloyhXfGoIjbMh17h
n/VpRdqiBYLqN5TS4Wg1onP6viZu/qZd1zxIEaForFsw6e7aURDkH7LkcTYwZ+Sx8hUHtHQATyUs
q9IWNGijageNEiJ2bLTBp7itkinTZMF8G5Sx/hHC3WCVeIJMLAecMXwnZ+AdM+CumT6gBJM/11V3
t8yk6XicO+G+QjOI3TcLg7y+sUC0IXsI8P+gli3qWLfJXrWR99iT3iAEV1F6MnAn+9nC361/Sp0J
H3EwowmFA/c+YPqRVEjxRHuDAUj5iXRep7IW1cT7si25X5B6Gj7isUh1m1Q9xzJ16j/O3sKCvPcC
fc/o7IdIeNVa3tJhJl+UjywWj1Iu+tgsdIgKFcWg7qJ6W79APxtffMTMQg5qgrnUSaZSJNnc4f0U
6VBOj80ipyRrTcPBoRwsdtvHXXfru9D/0RPe4p6FOtMzHDrCn97AIRG1aNbcz1riZkuN9etMWISf
HT4F8rWBbXq/k6DKwRNXx7HIa1Q8cbbUDRD/JNVrFvA6OKVTyIc8dCmH/EkkVM5m34Z5RLRJdm1k
g7uhxhmFCGdcdlmjxNrlk03K/sgcIT2Yh9DR3MVh492gnvD4ng4T/VEZD1O/1U5djXp6FS1umBF3
yBr1TD0gE4OrNO9VHOwVbgAw7tCS+KWXYYbvkIUswqGN2/JZr6ZBrWCaKN4BvUdpNoQYXEaoczlw
v1W4lVMeXT5EKg2Qb4J6ezuGCn8bM3BfQAmx72neros4rKZ0c9bXXdS8Nzbwf8CiiZqcy6Tt9108
4/ufUEo3+H4ha4J7gQY/2oQJXgxxgCS/LWkfoKCPMVsZ+oHNuaYiFEUDf802CwCld1k195bkYgDq
KEuUbWFD7Bzgal5PAMqVin63lZnmHa5trnAxCxlkAfMlOQxwbm53/SwbuzNxAjZ0PWiWe70tF7xg
qK8cq4YOTRZMk0lzSng1PcylGB86qGXoDMx5lt6XKHaPVnTRF4xoS5MNTg0K+uos+tBUwDrtYq9e
i0psd0NkQria+f6EtD5sgETOZ5OY95SosMoMrUhz00u0GzNQwchHeDSp5ajGhn0B7SaCRz0P/vOV
6MXdWkOLBHfqKsfc9SJ6Cnu4p75rejp+b4gn+v2KrPbXvOIyzgV+4u8B8FpEEjjR37sO/acMWaKu
j0s4GOxn5NVDBohTqMHlHWqWqXQjLoY1QcbSr/S/sZ8tvxGqh6kTdSmxOVD3MVpnJO4SqDzMCscU
FqC4wqgS7MH0bknQzkG75RFibq3JADxUTyHvynXv/Hn41bUzTKzTeGbIpuYyRk8oINXzVpHgckPE
dnuUu/YnLoKghvxRX0NwRhhsCE3neh/LGf6i6AesRccHj90SXYWPgEIFH/qR+VXu28Wc0N+sUDUl
SfPUk3ix2RhC1CSjUJEkWRoL9SkoSf0cRhP5pWfN0Kkux+EwayiS5CjZUIoTVL8xPkEmb9p0tSrT
fQp9rXoYRYl4Hiy/EPvTAdaDxv0XDb4nsPeGowWs2/Sx25SmMFituh8Dcdod4FmiZIE9hT465TR8
X65DCDPteY26zBugAnuIBHKBDHs8fR/9pjdZY6mZMwxpho9JOui7GPDBIetxEh6noRFfagiz/Kqr
uDwik/Uc9Oq6BrmHoqfWrfKrs4CNZqNkaBL0kezKjMMXDX3cRHsdEsY2uNG1qOtD1IUcvbVpLXH7
d8EMUQ3GEeYaN7n6ROFlOuZSbVO1QfuoBPxuCB90lyyQ/6+MnfDgJDhiM3oOMf+IjDv8DfsB3jYx
btgukm3BFzfg1LNqmpEG6PEZDZfERy7C5/cNkvceJgPQKsgaR/2fMRrdPKvGRqTALwv13AEfTrNx
mlCzztOcPkzTNEBZrmuCD5HnB/8xUbkgn/UU/tCCDU8NDvyaxzK0N3AuH5Pc08hATtRAnxC9yXi4
gWMNS3Ov0WRfLahrYQHnJy5rg3Smu2QsnYcEzXULgtNYfwWfX3yRLGi/qsZH60H5C4/3uhzds7LV
8J41MIPOFKMqLOIxpt/KaoZZskSzaUWbOfKfa9JGdw5DcZf7lQfTjDWx/GfqBuSDBrUT4kAY+99o
VI1oaXHLkTo5qe4oxFw8FOrtegdPxrXKLVsxpQ3ZQD8GqiGnsLXt1z6GRMeuUjH9hXRrwdfoSfpB
wWV8LCp/ab9glNE8ByJeDLDhg/0egPMSoq2wIgeicKetAM80mPnC13R4XgLgtTKt2fwZcI5O52Bq
U5xSuAqEOz4OAbKnskPtNqrZHroSznrQ8InJUSY19zPRDgt6IqnxqqItpy1iw1nvUYpg5uiVxemP
uZLqlwVOXGV9mkIFPtJTDZA8dAveg9KSiHxRUv7wFaLuDscq/rUgLH8GaGz4XMcqRPehjpFBlN6A
ACqEHKc8qVvP7dYogJfEkDT41e2k/BRNCMBGoS7ErFfMjMrtKkzH02gdQoEzUf3IPA5lK5poV7QW
OlK5JTUuIYeC6FegkUSB49HHp850cAFEmUM+6wZjvIe4RWGY48LWCT4P3UFPVVdihpQb9KpOfl3P
4bueJDhDq4X9VF45Fz8qvUKZIjJVnR4ndHtR3Q2UVDcRmoxip6tG3IzRbO2+8z3NsqDz4zk31I5B
nkIlu92NM6E2CxVNvmMUM+G1LKUJ0bLpIYoToMV8YE3gopyX6wxafVu1twJ2Kd591KDKL2zEvDFL
dYS+DeMxweyjjQJk5TYd0BNXjfzg7P/j7LyWJEeSLPsrI/W86AEnI9P9ADjcg5OklfkCSRIJbiAG
/vV7EN2zUw53Cd/sx5KsCAsYDGZqqvceVfN011fm1Pld6fXJI7n7+Gunw+5ET5t3T11paRTWF2E/
lqIu4uuCU/5dVSUD2sWE4D/E6Fb1vkTTLvG2TYSrQqvMNgAmrB062WdF2MxD+b7tHK6q/eQQzEdE
HS11O9u7r+BhQhfruvEBeT95Ig/30eLrvc25ZhWW0xA8G7Q5LuXY1L5GtvG9LkYlufJkln0hHuIe
qES1A17UIymD36OUbEgUhZ9jYVRfUteMPvbzNNprFhlMbEddwg3GjBtNsEhp3Tgir4egjJuemBp+
ZuVPBGjlYSotd7quyNR9oWuC+RwrTp4GDae95+Pis4qdOmpaT3fJqL+PjcmBhUHyRfNxIJNhE66l
fJm4Xjwmi9V9aIY5f6rymuBKuJX7gc+Kl1S7UX5bjRG3e/TSrv5O9RQlvaYznoFap6vFeq+wB/4f
ZbiVMfWWWSswbsrO5E5oconIBqK42eJWuYvcgfo9PQPrLPCKzDqY8aDT8kHkZsURaVfP7B7iqRLF
lHEqIKfetZGlhYbVCIM81qDdE74NfErIqy33rq3Jkd613NkgBAH4uLLGaXi2Rm3+2ou+S2+8TrIN
xr3Ur2RpJ04wriD0oIos90VpLO0xZqvhE67jLg8LZ/I+YrvXyMOmwvkyRw2Sg9HrXBZY1Dvvc9mK
DCa1jV5flG3t+KmHe91389pJDumo99pedckHcLo1MfILUZQR+Twrzn2jdXq5hrHuoahI3+2mrNE+
9KZZfLTi3nygOd1Mn41WJfNbxdNM93ISgz5tFLIaNpjiwdnwkuTPtusjeYU6JoaR7xU/5hSJpN8s
DhcilIVquXfbqFBDW3jWo+h6Po5kyiji2LE5kdgk1lR3g53Uzw5lsV+m3gwZPEICIXZ28qy+G5e9
FxRLbH0vzC77TlubJgZYnPVXMR2d8rtK9Nw0dY4Ari62M92QeoO72caOTJ+FscrdLdFWvy85WV3n
+BccklEYRY5re52uVWXS0HQKo4+44/ZYfWiMMr2g/jhbKUWFgSjTwQyyVbWbCX1B8igpQmif92U5
IgzqkwMaLvsQAToOKs+9JEY6NyQaFzy5q+4ESejxgw36rNqNN6bhDLJozXl5+q7prGgHzJmYpULH
cEhb9/cNm3R71SjQMKlYtLbSAcqWsULBiHyYkH04tHSGVzynu+t66+fv19QhuZhIXNbGr85GxqNk
lBaySE1D2NvWVUY33CCdjJ7ijCIP/8ZQAFzQQCHNPAG56H3EDZXwMCw4wx8tKlPXlmrNV/NgXPIP
n+p2EKHCpkHYtYIQ7M1r6/k8OT+dLIRqIZ7g51R3Zkdx9+0HOi2iM2sG1gCIHOZq2j5eHEDqh6hf
KYxkp3YQxfu97fJ1xpX6ncqkcWG0Vc13XD/HdUo7ZnSMBCI0Az4eTWqL8NIanJMjEuoLS+HuIQQ8
Wj03WicZxivpdQW1vy46GOZ0yQV2+iHwgePkodXYSmrdWnqSfix7bQIvmUcUCgtvmG9oaF+9Nz0y
nZHdcDurvPb57Qk+lQzQ2E5HNw/kiPY5W7etm2eOKVxPhugohyDPpSRzmyuc9/gRfnsoiHIoKRkP
SNi2S88UecmgeEMZQlbtB66qMT2JYykoOum2k13AUp3KkrzVgKSiMqdmhuhj8y7X0r7d5jTpi4zm
ZoRdseNORcLHoeBauuJdGRnGNW73C095blw+vLW1OCRNLuDH44oWICxX7iI0stK5H9Qiexztxd5R
KXqflHp3EBn9rvWZpfz70+tiWdQ9OvXgCNsMnKrtsnbuLcK4bcdrbciXa93pe6gWbkFu/e3Bzj6l
izrboVMmmuL1S/qLuIVcb2P3cipCyRmM5anXJJmfUt3n/fxICbH5IDwqtRSrLgE0zixYjOGrQBuV
PQfV5r2a06Dj4VEIvi0VUVk5GIeG8BoFhlpeWEJnh4LuBl2O/YtPZPOQmcUumsp1Rl0DOx0ASktp
40ezqcWFz/DcfEIoIJ/F2Y5ZebvzNBnhoFIVYe4CXIVFKg+1MlQghnXt02DU+mHWrX4HV264sF5P
d1iPoGI1XzE438lGhhWpTdsADme99iYpHS9R97UqNVpYJtaHLJbTx7dXzhklJgOatIlwV5gnhLPj
WZVFB9qAZh+06xTzgxHJKcglV7JY0rsr0nLKdCQrr8tCjrtEGbx9X2aXEM5nEHr8ESgwV1n8infb
nF4E0R0UgaREQx61twux5/ve6/Kf6VI7XQi9nQxVEsPi9ocl4V6Lq6yJdxaYvxu4LVR+356UMysN
/zYkytVDAld6OyezKVFCLGWoxqDk0CmNhPy2dRuLJbkQIpye2xzauPxNzlXyXtv3nSCHaorYE6FX
DJ7fJ/V4i65BvfDpnDnLVlcqfALOUVovrqvuL/tDVXaL4U4lDyRbov7SKV6qpWk/WJGNE3Whr12r
NNP7359FJA2Whsh37UWwzvJfBqUCPRLyuGW4JM0YVO5kXJleFe1lUokLisKzq/h1B/KYSBbQ5gEV
GqItKOhFaCbxp7pHymsMgwzQ7og7GnFEVzrAxD3QS/mpMpY2KAq9ukQUPfcq//o3bBZxrCuxMXYe
zzsBDyKBUoi7RCn039+b1l7s0JqRFgJR2ewQqkNL5JnqR8hYFCKkmn2nMkzT2WUwvyO/IAGQ5UPy
hePwEkL53ObEBK8EPxo/A6I9fqOYIhd2ikyEojD7u9Rp0FDOSYuOEJpfpyAZe3sFnR0PDI+Nbhq8
ir5u039ZQWmNN18pWii0ajGH1ObHwFJyez9YyG/6Fcv79nhnPKlc52DSrL1RHTbF9RX/ZUAcmrE6
W4UIo7Kok+t8ZqSg0q3obh7t7KGdjO6dlAhyBL1t6Ns8ohMzcmWxfd0c3DCuSuum7HP989t/19mV
Bd0MrCcwcnuLweuFZaQRnMmQBsv5V6XHUq6Aer4QRJydbZpso97mzCMLf/zwST915Hx1AsKFrH/q
KdVjro1o0cjr3rfkES7ssmc2JTq9sNECeaIkvBXFJ3bTWANJwJCmqN613vfdHiGTRZ2McE2NOut5
cdpq+N2nJAbF/sIStuAo61tU6dLkmkmeSoRS1NGLY2X5J0xR80OtTcv1bGLIvfCYp3vT64h4qumG
REy/dY0mJTCAdE6q0LG6DBCvZX4wC49imbs4QYrGOxAFy3ueOwp1moNoskQB+/YKOglo1r8BYqrN
xZcrzVZy3bWDmWWzwsJWHRuU1eLe5ObqdBuosIsi1veuWrtB1hT97yLlGBmHBlMO54E/YLOqEM4Y
XZRJ2OR03b7quyYOkZ5Kv55HekMN5iVE+MkqXsfDsEVbevapk3iGE3SO56Ws6H2jZ9/cxK6LnUPi
9PsCb7UJ9KW91FXjZB0z4mo9XlukoODeQham0kP2Q4IGG8tAPzrHlo9Dghw1pQ3PLWJG5wHFpHNh
SzgJUdZBkcE7cJm4Im/7caf9IFxgcFXY167wPW/BG4lWiRC/uBSinHu+9fhmlFWheApdV3QTXYQI
U0ctGt9Syqa8Ahumub6xqN2BVGH+VTC5h7fX7OuHcXT/5xlBCpP94kMFG7RZOtWAdBQBcB0qWMbe
dSSuqYJ5dAQvstEAkgav9hPVvSxs6tj9TCpBoC8ZovguQX2NCAEpd5hwG32fJFrk+oWOxOnf2E2w
Sq0xIimeE/MvKT9jSOyoCt26ElcK5bOQlEF9cD2qPckyD49vz8m51U0FlTQZ4dx6DB/v0bHXdKVJ
Xj+sx2YOrLlI9pOSmLcw63LYV9klX+zr4t2+A07D1fCmAl3eUvpqu0T7VHZ1GI0mhWY1Wp4ILuLp
NqKB1aMz20sXtnNifOkU3XnIVFE+2frQRn7ZLuZzLclX/f6UQ9pk++akImW4PQyHrm4GKaI6pAtu
GXqyqq+otCQhYC5t76BvvLB/n/nSNPAbNKmgIRCupk28RX3CELE6MuWZkV71bffdmu04dCHm7N9+
uSfHPOEcvnguQIDdyOJtRlrMKDFjHX1ERrAsfVtNjRdIeZcAh6dnwbp+oHDxStfMxOZ2E4/0baH3
VxPmolb3aHqBSxuGcuMuBchFC0VmEznGNTeGS3Sq03vemuHlXs1Ogj0M7Ofx8qUDulc5o9GEBtoj
LrY5KkzHSXYdPKshrHvTvu6qsQ/1hDjH7Lz6MWl6+Sc3pEtNd0/fKs0RDXJRmqXxJW0Z2/lI9l5F
gQkgwI2ulGmcfnkk25/Gzmr6Cyv27FjElVyvKfFDeDx+alRGLqkLxnIbtfOLyQC6q2WLP81zHr69
hM4NhanSo5m4huloy1cTvVVXi2s1oTpLc8cSK671qPyYa012YXc+XazrV4j1EpYwwMrtToQ4wsDZ
4vEqp3yRPnVgTCCJjOv4wuydZIFZMzDlNaaPbmCcB8ezh1usGc0+o5NUO3+Snf1BIXG5W4ZMhpZN
/+nFoODkrGrDRmnyC5/kufnkEUlKrAweDtzjwWWlGnOy8JSjUnj7Fk3GNfLj9Cpvl/rCUKfH7GtX
QDqX8/0TS2yek4ShVqOHbUMns7p9Uav200zkFKpOVKOk5Y5kIa7x2gslprPfpINS5n/G3WTwdLtJ
1JwWq2jG2RPGZoivy9LV9rqo5V7QjXIH6LC9LjPP44Tp2veL2brfBD2rL+3sZyabix65G2JCkiHb
5PdixgCHc9HSAqS3Azxo6o1TYs1tWu9SlevM6mXJsnzhNtu82s1klzRHSLift+GMjGpHka+7rSho
f/3tr3GlL6zGUQYi73K8emCQapyPTRvSs0sc6mFOQjrX6f4ktOnCKXUaGGAu5kbD7Y3iD1vs8VAV
5LzYbXS+kqZoQ7egR2csDfEy8VH57gQh58JneXZAWkCrPAMFmi01JnEnDQWo06IrAec44qbeFbn1
E/0gfkMrLy58HefWBpsnVDHwMRiZNmcj3ZgTesBUEkZCbASpsFQfrKEazEzqhS/i3NqwaONKkZDT
AQbw8VRikHKmwqNbRstsP2sjHcB2np1Rj3l7dZwbh6iaewPUFhuW2PE49IerkzyPQfB2rht6UfeA
9fNS37Rz8/baJZPPyqE2uBmk50KrxNHYhmPigYtFHrCPnX7ZWYLv/O3nObOB0cpr7VlBaMGDbTYS
qVnd0E413eBMY237C2ovSiWq1iGd7mHP20GfDr+NhmTZUxIgv7hmYJ1t5zJabSX1kI0y1Epu7l47
tlcYU5/qWWoXDrwzM8k+oLprK2Xipy0uQKMgKEZPyNDNaPsx5rS4y7ANB6OLzObtmTyzMphGyEDO
yiagFni8MuRq+SZ+kmFBM5cndCeOb3bWcGGdn/mCOdY0AhPwnZ617e1pC6Bf02Kyzot8DrOkSq5E
rbf0WkDoQyr53wiDqOWSDoYqy2a4LR7rkTS0Yu67sEpwfPe0iPUbQRiYlcn0z6TDf/6Y/it+qZ7+
eUGR//hv/vtHVc/UfZJu85//uE9/tJWsfnX/vf7Y//vfjn/oH4/1i3jftS8v3f23evt/Hv0gv/9f
4+++dd+O/iMUXdrNz/1LO797kSQeXwfhL13/z//ff/yPl9ff8mGuX/7+x4+qF9362ygwiD/+9U/X
P//+x6sg4z//+vv/9Y8P30p+7qFqx2/zyQ+8fJPd3/8wtL/RVYYrxlonhD5ksu7Gl/VfzL/ZlPCI
ynk//Avklj/+Q1Rtl/z9D4cfIkdH2pHPjHrx+kOy6td/spy/YZj14BOS9wD9wxv9nz/s6BX97yv7
D9GXT1UqOskvZlH/702TLAb3SxrK0YUGiQKojHW5/iX3GpGbx+NVLTt9ypHFIwR9sisLr4ai16gj
O3DXd83kXWryePytrcOyAbNbUQOHSEKu4XjYBVyuqrdUhM1CER9rPpNDogt5aW9cz6fjp4NNx1QZ
TCOK0i25yMOS0IgktnZzVPafNWkq78Esto9VWvSY81JL/2B0Iw5qrghuFyRlZ74vOsQP/tDIcsBD
pXbpoWxIk+wMaXu4JsaK47AFtflDfZ0huy3mDkYkOv1ApnzUfilSvBJCLbX7lJJBh9a4rUicENZO
e2cckg95i4gQdm+X0HBWHzTagyHiXXyL/rQ59IAC5+BgxFr0MGWy/4lyEyOFPla93FlppX3LkiX7
gA4SU1glszy+HaUY3ydtMjQhfTjUT52Lg8CnuYmofAR10vNLY8x1KAYWvU6i0cnfI+4eMSCgRcT1
UKoeK4gON+VhcbHqXC0m1wP6eSDJbsl+m0EzT9SA6fqHj1lLUVjODS6FUKvH9kGZV44AzqWKTrC4
vM3g/9AM1Sq9qLV3JK/MJ5Gn+M+4UlS3+TJhEMsQpuIo5i6Y7VQDZeru7b38eJd9XV+0oaayyfpG
LbaVcA3QHRGRKsauMSoaKUSK5tNjo9nRwCfHDpg6F1ba6zG7WWl8QCC/UB7wuW6/owQPT+7kvQ7R
phbdTmRV4WCQngbwSEadPcpY1+nPtpjKOw9CdeNj306TAzo+Owl6fLCJ36RTbO5EPuOjtvrkO+5S
J/PxqYzjlUN3xl807+zSvdLMxb5VXHgGaj3o7wZotuurih1foFwxfGS27XU8lBgzRi1Cn6pEWWX4
Ev+st48yKiwFdVbNd50Fw43hUcj3DUTdn+Qg6wmFL4fQroGSfQMGKcMX6Mx95FdFnH5dRJVd6oRx
5lXRK4C8McxnSr/b/IuHs9otLUfblSMOeNo7xoe0mBQcdmV3ldaedqEq+9rUYfuq1nQI/kq0feRX
j/ceLcdPgR1L28UR6MCyUrIdbLsqULx6fJBtauNIAJQQun0af6hMA+U7thryCKlXf4qNHNdTbrUf
F6vFUxRpdtviWFHH4lBoRfOnEaHCxAlQqfvR5adgeV/Sg72Gj8dP8BoRcTs3oR+eBEUwxVyK4hFi
WHy42U7GMr0lEVeUCJcH5O2ym6OnIi0HrFlwOIQf0RyPDrN5yXdamrKcdiKZynqXITWwKEV3yeRX
FSZ0vERJE9GCSaJTteqhv0Ux6o7+UEforzyj1R/LdFJR57sYrYI5Uwo7fPvTPY741k93zeYjvURW
Z1BV3gS0tjTx37SFtat59Psuoh1mbvXiasmFemGX2BSJ1rFW4hZhJTEfsdWWT5/zZ7Q9lv8dXnEF
tF0+LZG/5E6VBZaElxD05Kh+WolRf22WNL2FfDl6+ARFrl24lpyew+hOOIPJdnAkktc+XpTVsLhN
ayhxSHm3CWOpQ65s8HGXjQs0f8jNNOhqTLpvz/XrAXi8kshE0sXBNinFn9ZtOhGDm4HrEJoDfYED
0txztc9oE4cmRcHFrWZjnu+sEmAWTS/ghQ05jZ/8LrfMu6Jp6zTo9V7Jd5krF3okJwWFNPIGgxOg
DbcejU5kcHxJT2p+r4g8ultlL20gddxOuzI34s+QU9jlEhBZt0YKmcFHal4yWq8Nj72bD82+kJxa
N7TnSz9bCduQT7ItW0JHhfuy0520ZzNFjo6bFiLpJ0dzRXUNoCOiFrE4avqccee70srIxHtXxPU1
kIkU+3WWlY9lbXVWwI66HKQnzB52iYdpOql7SsxvT/XJNkea2SSO4QWvgi1z84K7ZIkjr0VUrJeD
95J2tChpFi29pYl5tFeRvv9b4wGvWpuRok7b3KcnjgUEstR0U1nHZOjdecFY4ynBYHXAPOcC+/Db
T3jy4Wq0sELQsaqagFlvOeTzBLZTi5FvIQuF3Zgn2mGWyXyrmPkl9uomfcaHu44F55gKwZqd2MaP
pVbIKicOCbVxGu+mLjUOvZkhOs8paH+uvQFQZapY0x09tuv3S2K7+OXgHyh+OvT6r7cf/LWOe/QV
8ddg1eTUf9Wleyfv1o64wtVYg/RS664LJNUPY13Qssga8jvUs1VQZfnyc3Lhh6dWKz/qpCbCpbPT
HT2P47uqTZvDSpS68Eq046rDP+cJwvBazqMYfJIdUDQL0xZuWvLFaZQfZF5pz65GgwocmB0Ghiif
a9oO0ItSBGOTRktQa0X5dVFazAJK7S12EM2R1oa6pTh4+YYhfVIT+EJXjvWKhirgI98Ws6O0v3Xx
f/3Leb00vNZJS673p+MNMZqaJTNGGAi5MttXtZM2t3zD6juVnju/fQyQtUfyvPaeWAXW22S33WHJ
UqdY2RW6lB/BXYgrQEHltxmL9INrdvHXBPXqdY3lZz9I3f2eiur3ek3/83m5H7KIeF3EkJuoZHEQ
dca2He0yTtx0P6l4G3q7zA6WLWlHuqBbSC4kPF7brG3WLQ9NHmzN7Xl8t8dznKk4IRU60eyKNKkt
bFB0o9gVqoknTbhp+VEYZfcYR0XR7wpL6QOPLHyD+Yu3FlSixLA3eoODrLdv8LuPxdzs517nlKqN
1PmYLf3CxQHr6MdBlPalzP1GNvQ6YysWkLAbfYNNn+fjv74iObDuOM6u6qJoogNSRWtuO8L+6o+R
Td+Qpa1xUHK+mHh5upSeZag1Bo0LWmn/kHAAyr0DNaz1a4+m5vu3N4XXqtpmcgnO2J74pWvqat0u
/3KzNut4Ttt6cHacj0t0M7YtcPEcI+fjiKoIazWr8ckyhVXvBnVUbuFKmQWxmJG3hylzMx1ei5Jm
/px48m7KBpn59BDD1GdJNyt2wA+UMUi7tn6AC5DKYCSH/6JMWscBqRjVtOtwWoCM5uYwhKonC/B3
Xg0dwYjbadr1fZJ8sFXcnQFHuhy+jHE6JffpYnNJSBHoPER2MX7oZaf/MEu3+OXVKrWHhji+JxTR
zdTv69LQ9/RnKhZf1go60SK23MdZ85b3kT5ML/iAUnkPdoV7zeAAl/DHIVvRJ3HarPZZQ7DfGGn7
ZOZd9IUOVsM7/H6JHYjFGq5kZnN9Ra9efgHfZP/MjUm+aJaI1FBVE+kAl+mLb4ks6sqfUdDT/Ss2
8C5FkA5ZzB1cON9QsJQfHNyvf8Zpbr6zzR7u1Ntvet3dNy8axSoyT3YPuPHbQmMc0xibbImyYxuT
9ynWRvRyIJLyRIrr2YbN8fZ4p1Erd291TS+jK+XEVTcLvyP1KtKZdtJDZLXv23E2d32ddviGPX2/
tCamx3h2jD1XUPmD/vX9PtEa68LRsu5H26dmwyS2WHcOoprj5U00Y2bghhRM2ZpJ4axsadA3WNfw
x9KdNns/pzlN3mnSokIok+TCHJyEy0yBrZPUoZjkUQzZfFyuWEov191oR8fMNMg0DFmR0JYfnVUd
TC2erwEJXELO82WceWaXCIeG1yRST/ZLC8k9PnQmPsEkNwSoD528ggvUJNOuXQquTFytwMMBYxqH
K0g6mJRL1Ww/DBjpHQpCyJQOs1AVWuJlKy2mIkSjO5s7maGKZ/2DkvR5hqZ0Ur9DRM9UXyizlFfW
ErGpUQFkDzCSDKhAW+ZQ7U0lsa+Y3FSHYeil7/Imi5MABqBQgqaEA+J7tEzjIlcumJIamuJY2GE1
+UGzSDihQJvcxzFW5MeqceEOwMB67oo2ewJsFEHbc4EJ+l02FdqhbqvouaiGGh+csiw/LXbPIrCg
kj2Y2Kq/94UxZ6GWT4mxg3ZEJD12xVQFY5TptT/1S3GvjSrnmpvmTR8Q17n6zlwUbIeOtyzezTAm
49fWsRTFN0pT/RqNJPx3qZ53JG2SavyuNhHgoGlu3XfzLCaAPTJbmEK77t8tUsvp82VUzbsKJpPn
69i/vta2WWlcUetR+L1hp/fONNJIys7gvPhOnVqPleybDCahupB/n+CmgloUcKHKGQOwr1d4XIOm
A2bjNzhGlcCGcHvnVlA4gtxylD/TKE1+NpZTwiczVfshn0X9pzWMIzQQtepe1GGCNdTbU33VRqr1
S6PiKwIUL+UTbB77I5Jp76k1++a9VJzx0+wZJTCuDuhRkFGSxT8LZQX+o66MWVBSUvo8a3ou4DAo
HqRMq8O/W5DqIl2ZVu3nBM6Y3Kcdmqyg8xZFBkYq3A/AOFCtLlmt3JsWhUpfW4i6dmlVqZB2Mi+/
sW1gA1dZVWaPuWONlW8mQrs23arCxZmvucp4HOP+29v72Jl9c72ZoOAiie2deHUgveQWpTG+4bx1
P6VukT+4MH2CuB2aA0ks78I+febrXa/YK9WXpDvR8PGOpQ1GD22JHo5V7dmBW7biRsQxyBlhX7RW
rNHpZnfkMCCwwudFcXgLl9fTWMmBCHu7LmphsVDZtO7F5CrXYzZrmD468yOFd5kfBHDQW0I/+Tzm
PRbbt6f4zDaJiY7JpeIEK2xbvzUq01rMjMZ0rj7N3pVstXEJ9VyRZDYSRHuh1vXCAGk1x5cUv+eG
xu5JuR+pMdqYTTzrtoVWGl4b7ZI5L29GWlDuJQmy66kZxM1SzlCj1tZcbz/vmevO6jejrAtinIr1
5tKgtHK0oAixpCbdGA84/xtOhyXDSO41FjumV7cgAgbckxo2598q7b0GpKxnnpU/gD/i9fj4S8Sn
Y3Roq5y2QjEy9x9p243cpro+cKvMHuH4yvrL249LkH66zijfqFy36ZlL49XNmoZCVqb50uATju08
3WvtApc07+Xo9+3SzlfAsSAh21YRU02fsFXttQTNz/PQGsDBPLMiu5XPkFBmOnp+o/cRPUYTW1U8
lMnrLieUlIMiBxhA081RN9IgjpfkyYna7LvoB4LpljwijUfZy3ep28V/poTEVTiiKolBEE1OuweD
bP+JKm0BHeNOHAejmkG5z4gk70tC2cmPlyr/XHnd2CMKAWgaKEmHsmisaWvpz1kZ3w4OaYvQRn88
UraJuhutMebYl30MwsseUWDOilZNgOdGklkpOZEfQs7oeIZUH7+OwnYpMkVFB36QgjkPlHAo4Nup
vjnOMMm9rfdauVNkYbV+avScAVOc55HfQNIFQhK740eAl82jSBLkevAMoyww4T30fgzF80Ph5Siw
EoGdPyibLiLb3ifKN7bZrvLpaAFRT06LbvrtnC+dX6utrZDpT7qXahysd62hZb+I9lL8K00cQ4zM
1C7bjUlU/3LnFJZWISEO0bPZGN/bHWCRcJrqGf6b1MzGR74DlqfsEmg0WV2mSpDJsY3v6IejPtNn
tO53StTLq5FEGvd58mncmdo8gYs1OPLFS7Um9dVqUj8L6grk+My5gxTLEXwD/ED3fEM36hwTWISq
DRhB3XyG5zn+YOcBxubkhewDqsn1tVFzsHP7mFsKZRzHra9PlfmTXadnLZliGg9qVZXFI/Iu2m1R
aLPjXdTV/JYyjVrzjiLJol1rcSbtoIviSN+XerWMPg4mVFJqF5OSpEbnWsiuU57ZipvhKyitUhzw
jkGyTOBY/Tmlil1AoFY8DkbiVNTTplFYgaYK83kw2mW6skdl+g6/OoKdpmjTDzWZrB+xx9cE+U7x
fhHBWM6NmxtVdUihWsIunVWruUnJhSi+XbnVL2NZYIlkXNHvMBcnQ2C1azjcimiAPbaY85dBl9Nt
bakivU9SQ++DCrDW584V5g8askLBzBqFnSi1J2phXlO1/ZWeNsjQZneGGeYo/az5Rm0tcQiZQQEQ
3s7GzoxaOMyDHOMOcFsF97WxNcUKgNjSML0tksHaebkQH/hLigp0VlIUNA5aJuNaUzszvW0xNOr7
mrTGpaj83G5kUMhebY1YpYzN9hsXjjWBNyKPYho4Yo3Egd82mNOh6irKUBaZbaexp2e1XKEGZnWx
DcOZIx4ZDG2T13wcJ/3mD3A6NesUmfNtpZa4sYZKuwc7Y2KrSS6IzE6PN24g+Lg527j70Ov6OJjo
6k7GzmS6O69M1ih5EE2opWP8U7GW9mDVoFkHkEwXzvPT59N0k14yiDPpyYq/43jUqpGVqfaOsxvd
aLlmi565507V8+Kq+YX73elRylBrCENDNKQGW+HNPBmFSsdy2GuLWt3ndjztdECjjGfkj07JjBIl
2j38qeLCqXYaFzIy4iJEgmQs2fCPH9JNqXhqnnDAvWZJSMbEpqt0NT9YiUnJ08PA8vYpem5S4WrT
URK1FrmazXg0XzVTqZQkasra5lgylieLNMyz1LT2wqSeWTU6L46ug6g+0GSvf8pfIoQ589qicBUb
Wq0gydZ0Gt3La6r1wCEhv1zLuEoOeSUvxaNnHnH14tOWjd4kDr0RjsfN6AqgZa3KarVH7UGtJPeB
xHQ/wYG66OYz+V3HoS/WU4JfOA7Ev2TnjsdaJW5qb3bwQLsiHr7Uc6ru+qGLZ2rURffitJmZHiDr
2AvY6mLcETFFY8jf3SWBu9RKGxh1PACkT0xTXueJaC/cO85MBjlPzBWI0HE4upvJcFYsFGZo5JN5
Nt7rWr5ciULpdqbXXKqvnXnfJs0Y8X7RTZyTcrNLJGiKswGHwc5pIUTqygxjFbqT3zSj8iA6fQj5
h864sEucbsPIXkklo6DmdkVN/fgNzIZdLLNCF3ODeld8KF2dfHYxg/ZKdQDtQewq1TXlXo0DRO/U
Z6eFxXRhpZ+bZG521JhYDegTNyudYgHcvpo2wGrWlL8EyZQv6jyjeygpFD6//QGfmWUK4QbqR6xS
LO7N87ak/Uw7h0idgC2Ue6jZzUyXB8XO9po5FTx1on6yuqi5EO+fGZf0Mts/Nkq+6q1vtY6hlU2z
7u5acHshDN/sV8WtTpAFAovYxBDY0w4+04XXe2ZqkbWwV63lcZRpm/1qsiPFbqifEg9Ymntw6CYS
EEYKrI7EmxfUEmeOAZ6QZBvR+No4bzOYUB1F1nwoYUZiPXSFCmxcgfITDvFc/MQ9aV6DuXVM3/Za
JQ3ffrHnnhT3E4Y0rlRrBuV4IYN5T4C0QRKOZ3hqYpD9Ndl99V4ppHdhqDPvkgwEoQP97bhIbcuz
OdQ/9E+odbSF7iR3MCNpkFW4XJFLEskiLNXcCc1MXmredPqI+Mqwzq/5XAoF257cjSUK1zIo02rS
cH45alN9Vl03uwZEY129PZunG/PxUJvZNMamy0admilMRF0PCogSpHcQX134LNbfc3wAQJuB4sp8
khUnEjt+a6Qpex1jSB5mIhF38DbkI+hm604RC+I2RGb7t59LO313GEER9+EWQZGM1vV4wJ5LZKav
lBtvaAaELFkJwMhvOGjq0FnM+iFK2/F9g6lr2ruILJ9zsoafKa61h4jCT4y5UlOyvSA2wPZAuw3L
L8eo2tVzkV1bQPerC5vjq1tuO0VrM0WyFK8uy/VV/SUO4DaXkcdQkjAZ2lQgL42Lj8lYJ91jQ56N
4mzUD2kQafTmCUGsJr96p+ycndKWIvMHD1TeIcat9aeKgAdSbpWNpH2byvnaFjX1DiOX0fsB7ONX
VZfN8/QKef2/nJ3XjuNItkW/iAC9eRUlSmkry2SZfiHK0tsggwx+/V2s+9KiEhJ6etDAYGpQIZJh
TuyzTV/U1RRBEpKvRAbY3r6qbD9DQu9UJvhhoMxda2Kx+Z93q9WICwE2kw9jpy1V3PCIdBRummGm
hui5MCv/efaL73Fsm59uzIM3JjgQCCcBCkX4rNuSNR+VV3kamUEWgDEOy8KIcEj0XwY/t57BspeX
Ru+mDyNF57ONi9SucLKYDCXEy6FXGPUhzesKzmuMvHV//be9MUVRFyH9o2qHIrgNVV1aWQZtlvHB
jb4+9mm1REGLn30v8+WdMVDMZw5eqtcH/Us63EwzGxkMPUhC/4hoXzeff00zP5MqJ22BiFqpbHRM
ZWE+ZXq5dPu2nmad5ACjw+vULgwrgo1uep+cJBG/TH3sgqdYYm0U9sHqkxuryS530Nm8r4jSsupY
jW4SHK//3MuyhbKYrWPFZ9GebTFTKFpJMjbAN8IDuLEHVZW7vpsx4daJMvLvHSuXO2ONzzjYdYAn
PWfW7+s/4Y0ZxE9YfcfgHlj8lvMXxhHvF75BxgYfo4r6WpO/SUVdvlwf5Y0NEtsZWKmrcxws781+
1SkBp2AhjKtJFqTd5WRoh6VQ2d7zxkGjcADIuD7iJUNlpbhhbAZKCDcH5cH5g1WqNZuuz5yDPqom
ARRoy0/O4nVPMKTjSGtS4wVniODoqLa/C8ASeywgHUzUV7HRxylN9MdhyYpjZtDHuv7bLj47thAg
tVAkaWZi+mSd/7SOtCHZIfrBAEOAio3U/l+XWpEKrAsM+Y/NjEdRSKGR/Jk1e4r3ZuXCX7n+Iy7W
5+pNoeMWqFNWIQLZlJAqwYG6ajATaWaii4aqWu6gU0PWIZpyV+GJep/kMr9Rc1hvPLpFF5GVaQFW
0E09f/SBsBGtyfL4MApbABHa9tJF1K01zrKWLBp8Xt3cipIytj6YOFL+hm0pfrppNf2YRNwCJFp+
90fNS5fvIA8G8S7zfbA8LO/j72ajtzrctoVgnJk02D8emRs2+z0h4FGCsOr9JO3+PUVsBlU8V9is
1hXM5tBljz762ZxXq2p2/uG4eaMfCJQxXkqs3DD216dkucPbwjNDO1HOzsAMtQ4tfmf6QqUsnXsi
8yz3Rv3yxjciRRdOEKtwLUm338jWZNdaJHBkXt7ua1X17wbXSiJkpA/c39IIkCK4NTEudgQKGWB1
w+JfAui3UlQlSEDpGuRVHQFsJ8yxsTVvZw9eyfUJ+HeGne3Va8W0+gtgA0px/3eu/GuvHie3bVtj
4el8y3gaOVRDbXaSo5339qHza/yFAqFOQdojKEAujmv3bHy+/iPeesMUwLQuWAGX5otQxCxijOz+
0BvYytVZhj9K208hQYnWoXDt7gSlOL0VZX1xxWDl4fgF/5X3u7pWna8CNNkjpM1ZHOZaWHf1ghil
0nEXdlPMtlPkC0ecS773tdBvhE1fPu7KK4OwAdoUoLPZHI+p1pn1WBhijTYPvmFIjvfjiDH2jpCR
Cpt0YeZhb+SafeNcvtj/eeB1QrEhr2naW1SgXzBFdOIOKjaxas+E/QZHaRX6nSRD/oG0lfHH9c96
yZZcB6T+4PW64D9btkRvk9RD0oggKrnQ1b7PK2ePNX/craQJ/4+XoMJw877ywsGwsNjEkF89d7go
U4mavX5LkvaX0n8+1/k9LqAiZiqwLLa2qY3mkXqZJuKgKdXUBBrGPSYxMJHHZG/lWl5i4tHDoBlQ
kQRoKPOVj11XNta7VYfFuQcy9KDjUlTe+51lFQc0KrS8PE4Hl5LaLbUdO6fRHknGoZttElb2eynh
E91D9saKkkrxH82G6k+JbWpgTyXhgn0CDrfvZp1yuGgye3kU45J/00aYGLsp86Tc+zH0wMJcEyVy
W+dHEabhvkPSHH9i2lhfSWQvhp0zdelnXSvmdkc8jDTofBiEA8zEJ96JBorhsU269CuKC+d5wdFf
7Q06c6dg0a0Cii58TaxVaiveOx0BTL/iHtj1QGZbeTRpu9QZPs8GDc286ILsUx+I7OiVGaZgdTal
zSnOLNXdUR0nkZGJubqzuB681pNBawMR0GKdUBVADpLW0JnHQo7eiV617sMgqdQfFfR9d7A7YmJu
TPp1MW2/Oc5pWOav2CCcnfNV3iY0ygjhJP5HU/IEaYmYLztfTg6NiBvnKtjA5WAgfECsXD/p9emb
g5UQKUKnEky1Cu6Mw1ep2fW30q8Ng77JypXTJs37wRU1Rhs0Z/M3qiPL/FgLrVQRpZH+k5CmWcJ3
LBs9bAiy+WOYQ6ztfRIm1cMYJwPmDnnv3fUrN/GeKKfZfJzquoJM3udtgwrIk5+CoW+Mfe8q197n
+qJzUA5F/TEvdSsNWwLxSMiYuZbuJYy814AMt1VwZyv/pW+hvB9mFPvVPobw0+873UKmM3qod+Qo
2jGUOgKsMCB0WpBrWkKAsqfRcR6dPu27Exfe4B0+3d2vMqvJmSvMsSAIAbrje0Mp3dsHpZkk4YQN
Zbt3cBb/2LAT6AcvSZtHWrgJ7L4uEN291y1r3kK5BmPOzDsnJGq6+YekKFhmI8lX6IiqdDUOmFwy
CRuRyKiYabKz5zgJZW1qyLCGZUh+Ga3kaU9cn+3u3Yp7YRSPFYfbsnQe4HA91aescsnuRPhj/Mq8
tKu+Yg1vOft50IGFgZP1O1e6xPCp2clJrHDpc+0KLdV+Uc605sFRSfIky8H/Mg0gVfydRmY/YzDT
EKgIC2fcaYSvxO9V0rUGDKXCM0LoG8M3+Pe2BH23st/CLDr/41zEw3xMVS7w7dKnGAOREYdzhuw1
h0CEKcYdPeEXYZ4m4jUnZpjKT0xtUbzr5TC9LxPPWG13kTfshzxY6H/OrR2JPJvkXhlCm57wDig+
z1aS2UdYGK2zdwkz2ntTX9shNSDxWHpsyz7EYMpFqVe64OaBo2FhovAZyY8irnCHi1tFAK/gH+fY
BzQRjkFbEERApT4W+yqz+z+0U3M/QobZ9SGxGM73rJiDGeTboHsbp9bynMTe8kF0uv61h58iQluS
RA3vKCBpRFuD6J1ZiE+FMa/ZGQUJK6GIad/hgu+pZ5g7yQ8X9USyC8a4AoARJIkkHtl7dP+gX2Hl
OhJGgO5/aN6LpOzL99boLubOySVc6oHAh31eTurrmI3Op+tn3xtnPAhGAFXQW9E9ay0+/lVWKXOY
dV4m9pB1nYL+pKSwwAM4EW8E02iYza9lbi03irk3th8uj0Cz8H8447cOik5HcS47vMk0v4KM1rTO
oVidMH0wkM/YcjrH//yQjEdxiv6APXZrSzaO9jzW5KAc6pqwuta1uAi4asR9WQx3XixdEK/qFtfm
raoCMyiMKMB2qGO2jHXN0HvdGoBNtEEbvAMFz/RH2R3KLa+YtALOWF3cq3YB5oB2PZSvPlFq3Qme
l/tVFPbU/w9vnfLZ54YBL5Wb7vmnFnrl1ooA7IOHV83nbhEwPKDE7odMLMRIz7em1hsn2oqrIJ6m
SUofaXMfKYSstdyzx4PZNvmHroMAAdkmeIRhk934wG9MqFWmhUgL3ho3RfP80Sy8WGqXaLMDOPn0
YQri9I5Yu18+stH3IGG3OqJvVOQrIL02KekBUzKeD5cQtIHHmTUe6tgsiAjxXBCJGZ8fULRiPDDr
uwjVcnlXw7u84bV2iebSmVsbpDQbKLuRbp8Pjj0HXlWEhR+4vlonCBflXcv/d4/1mXuQTjUcyi7T
ooHkcfoRCcmXpQGBUjgkcudeYRHQ5qqoc83J2nWe3+5d1VeRbg6Ov7++7N64s+GLQgmLbbRHH+av
vuJfm8uIx43jjLYk6EiUn9HRJe/Q6KlPdpst3k6bkulbh4T8QAq68zGgCXoqxni4MTcuVRy8MN7T
Xxo0PbDtvEfCH7i1l0lIV2VRHO3BTapPVUJD+UDIiC72XaG6j6khRncvs9zQUW0X1etoLcaXhGNz
FUlX7fMEYftn3mb6/ZLbEy4RBjlGULga+QVGdPzRjo3lv2/OUNi5CUBlBwDaAmENxuKkdONlR6Ke
9zDCZD0MMpMPeltjxwan/35ZiltWlet1clOIAg2vXk90ZWkqbbYJLYH56Q80szw/F3uTlJLPTZtY
NyG3dZFcjAPIz4Ue92du9+fzGCoKuSjeylprRgu/jdmvv/XCTJ59MdnwbD3Vn6quxXQqxUs9Wgv0
x9iI6//hHdMNhqLF8eBjO3L+M4KKK67jt+OhC2CL2JNuPPRL2u9BKPPHWiy/DE7uG7X+5XbF5Y72
OtAW6Ano3vmY8F6CICkZM6vzkiymVP3IkCv7Ibe99ECwuHXD7vSNs4h7LScMsmFQRH3rRJ2XrjtW
+sIGOWelsSdn1D6m6dKMmKkDShmpD5lvKUzYh83gZCBidmo8dyDN/6y+/b//88aAQIMrN4f/qmLe
bgygCFVMnNREUHSaIiNji8Ckujppkw/3TGATUNe6fMoLfRXXrr6/9I2/Xf8Rlzp3lKZs4jqFD+01
THTOv0IQyF5gtDUdRsMSxqFdIPiHZlUHDypwiwl5lMYP8dE5a1yd+/59tyhFVpny7fde4pjE+wyJ
jHd63/ffsCzvykNukA9O3oDRf1NajDCezKf+rsjGcjrJvsgK7rqpecvG47KPwR5LWy8Aa6cxcBEe
IwEiskR20wHBUUWXfxGnyqc5x8lk8e6UMbPF9vldAWp5aLTMIEleg4u/Qy8F1qljp0HGZHPniba6
z1K8HnVptafr7/sSzMWRi84xKh+2FTx3zl93S5zykFbjjD9eLWjxlIjk6wbWHozgDygF5hdZjzqO
bvpwMGXe31jnbw4PNKibmNOyp27WHDgZudNNog5uKod5J3Orn3fKI535sfIazQ9FT2sb+m7pTESj
zhBdYdbG2o3j+2+z9XzbIyUcyjlfCmMCY/saFoegDf5XeeAUav0nUS95+pgRSW28g2iLDCmhO/YS
A+Z+a7U01Z4dc5INRVoV3Af1UBcnN7UsLBlwpFS7wvYxhSiNBQOWTnUzUQTksZIxThpwH860WM07
K4aAgPowtTp035n2vbZyIO1a7yi+59om745uLsC2MWmIrqvCt4nKTfkK8wiBWfVO+pBM5ejsClJ/
uYokXXIyF0/EEeGh2MIQspzf9WWNGyKTJw4IJUsXcS8HV3z3h7n93MfS/pC4+Iq9TrFd3HUUVrhK
K24Avlna7VHhP/roSeK4QnBt/QYX8bIQhV+DHglHPWxMwfjOZ55UWNKXkriE0VXZY21zdSsbwSQ3
mzq6Psn/Vpqbz0vRT6NkJfVwqKyn679KnilYAqLXVsJWYHZ2utMNrqL7FsrWuItzGyu8FHSjeja0
hPg6TgFSXYt2Xryfhug7/a52R5F+YirSsrj+0944dOgZIsyibCQ3aAsjw/gcOyHM4TAumfbNSfGP
Q3DR/Zik+IJRzLK/Ptwbderq32ivFDdAawxYzt+E7GJ9HOoVY0osNMk79JNM2HjSvRw2vizHyCv1
xrqPh6Gt9gHnQb+XVYNd7jwJAoAC1C/k+UkJybeZXKTp7WIhFSt6IV9kPMcvEjK7feNnX84VD7Uc
ZyWtQPB2ewPDeUE2ueg1C9oMMf2ifBhlNPbT9NCKNHb/+2AMxaZkwsrwKUDOX5HgbEkUse0Hw+i8
+2BReCR6VfOQ0Fa7MdQbtTiHHEXwugEC+7mbsi7ouaSixFoOjZPKx8Uw2i8aKHRkly5ZsgPDnibK
zIhDM0HxmqWvkCX9G3PwEm0ArIcstbbcuRT665//a3V4MbnqIzZRB4fq+ickEu/THDTYePRp6x00
CM8SXrtDXPz1yfh3iZ8tSwukE6oNLLjV1tDcnPUpbkcy7nDF6NfU9/sx0fXnXixF8eRUs95GaS/a
/JgCx3zLU2l9q2Wdf3KMAgWSXk7+bxq86UtbUMpFTkFjmDMePibxVG0378hRE+NOekrBxI/ZyDXk
3QiTibyPsQJRQ7vD+92JQyI6Id6Tkuj8tLXB/9r0Khn3Lcy75T6r9PlDP2f6HPru2MLP4Zf9dkHu
JTnBcpQ7wMmkuFuDHl6vv52Lr8LL4b3Q/UaH7eGCd/5VID6mBLlmy2FF4wqMbqr2rh+E0RyKaTS8
3TARXO5LDTuR6wOvc277VSAwmwiAYX0w/TYD104MNmDrh9mc0vp+js2e0wQtDjKB0Sle29TNEww5
iC+HLD+rr9eHv1jrPDfMMgiRtE0dbtXnwxdEJhtpIbjvlSXnHBHXaAFzI1p8ru7Xh3rjSYHYWGLM
QWjUWycB5KDwkep+OSQ+wN8u7WlB7xJ3ng5pP7mPyuYyoAJ0MUEaJ8frY/+VFWxeM2xX3OuwQgKN
2rYWskznHpW0xgHDIvScyE0IPteCsntsYoN4+Zmubb3X/Ng5lZmstNCeajBTfGfy9MT+7oDfVro+
3+FijxhPV4vag6ub+SGd7ZiU7r60P2r8fH+PLXE+YDqTx1HlGY2+H3TSPIkEnoikXoamfbeYyvkn
q1P08fg/J3/aWBZB2PFeoF30lbgxtzd2/YjOmNM25A4szHn/QJznH9mZjNYa13jUwB+n9l7XDOPX
bBEE+jymCQ0FnKgaLEEdb/kh62DBUQm9+hQGuje3h75T3rESOCyvIrXlNFMWxmFfk6/+X3dGfibU
Ch0ed+CRybEpT9Gn17GyVoxepGj0Ef0vqzWN789PoEnudEwQ5aU731zi7MYqvKxZGBsHW5jBlC22
u3XpnWavZnMcTMxiam0Jlcr8VykH9Wc08MMMiwzo2bfBzGHmeM/AxaINHekW32x0VSEq2+zGark8
rPhF8CNB2DAmZMZuNgbfSprc15mxFj28D00t1d3CBm3uvToPTtzXGpLQJ3e/1G3xnnwLc78QrW3e
+CaXrCD4puh01jgYinUMoM/njoHulpehdDzppdDuWx23wxDmkmz3NLDjn62H+Udokyt9knXvFKd0
gPi505EyNjstTocXtjSMGMhyt/Wwpy1r3/iJF0WdxZUKs0vcS8nAvEAizdHN8B/27IOBReZzg7go
ZNkaH8ZuqV/Lsi1/XN9L3hgPZ0OPQoLiiLpus5rQvY+QKaWFabwd12Fii/ghJ2jvm5fIFMPzGlDp
xiNebp2wZcGJ1u+AYfV265waJyPZobAP/WjEoRCECe/0qsBVziLnISRAhh5gHi+Rj5RguYHUvDET
OZnw3wI1R2njblvxSK1ntOO+fZAp0HWfBOZqy9j2xoPI0yw+WJWqT7qPEsaY7PY+z0Y9fbDhqt44
q9548VyaeQVr95mr4/qW/lU5dcXYOn7m2Id2RAU6IIL/LrhDl1QWpS7DOTMX68YqvDweEcIDKtAc
8tAaXRTwSzBZdpc4h5mm1z0yr7HeN2WvPfRuZt+ytH/j+YA4ndUZcqU9bCMCisakMU9U9wEPKHBp
0WiYCpbJk8qqXxBC2hu0/e1wxFZRcqzqCyYUXlKb1xl4CUbhWZdEuWPhOIkPJNGNthJ7wvuc+xRW
261pvC2y/o6IdR2ahLXW2PoM103CNu7o2oGzw31E+D/gRNA173UcX1Dcm00oCK29cfSDtDMv/n32
r8O6NPjpiWDlCOH8fN5Is469OU/8A+6Z5jNVbNBG5dzNX40REtyuDQbrl63HGt5VbQM4g8OfcR/Q
Bh52Io6DVQxj6C/4fSDBkq6wdJraTXFXm3n6HkPemWt8bTltqIRKPnSpVX8k2kjHllMvxl8THohT
FDfJqo6tU/F9yPTxSzUPOOfqzuISDT65YxJisaGXUBgzBCENKOTz4jfdbwK3CAFJxtSLJjgm+r3I
5/HerDsPkwqZpf+kGYQCmqetVDtdNB4R4MRD/8wbraeG8UVCrKnWLhJCCC7k/HchvycQ+vu1YZ7I
/Vr28FdBe//NLBnjsFoorsOsofWuGnR8YWoPze8i7WGt5Gzn3a6P1ZwfijTnwftei+09PCXtJaDx
mx5i5eWPypHJEhKLNtwFOt/6kBd2gO+SZuU/uSDglVEz0eLdHLj9a0z5SUJTZ2JWajjKGHe0t8Ht
ptEqnjSSVuDAWlOKPrkkvWSXiQo2oTD6xMTRRxPLM+4/+RKO5JNzS7Atrd8lQJWPPX/2PiY6AN2s
KbUknOt6LTurjHwerhvW+2WCnBDJppW/XeFTFc65Lb42dLJ+D7Lh9sKl14fPNiTNV7PqFRaok+oe
EKrG5R6uyoSLS26kf9g5jXqfz25rhuM4BwpKeYyZnKrspcWZJMYNKYdI8MUbdSM55bWen2LTm/DG
NGCx7Sh32jWWR1+t52y8XUOnaYY6pNwgO5lWdHpPZySxGI3u6A5bF835rOiIQ/aQ9GaQMc81VsVJ
QBs1N8chubNGw01w3tJ6D5qTnL0Qr131a9FjJPcTUn2bXPqsfBqhamMhNi5/crKUf/mQRMoQCQWQ
G14B856dUaaPoLjFP7lTsHKNanJVOHI5JlkPLeTPRmEfelCm9B67Jsh/8OKQVDtaxr58/dzd7sUs
Y1xz157M2saie3u+jG2B/MXEcyzSrYYcJwGC6StNQTrW52/Xh1pBh82OsVqL0pBZOxS4bZ4P1SdJ
USapDl206zWAYRuLd611u+frw7yxH9L+wM0TUc8KCmwqCR9QenEJS4wsGsPGQUuK+B1NZK8L3RI6
glRd9q433Ftd+Tf2Q9TXFE1U2dCKt3U2FiAaGHGWRoNMapJUF+OEm431zM1TPJtx6tz6chdkPj4d
Ft6EA0Plo9+xDVTwrE7ViW3F0OhMT/wYl3n4xi2/7Q9BpuXBg98l6amyany/enTzX7EdQX6qG5ge
hEMXx+VnT7gQpypA4ueiRsJ2crCM6EIsdwJnbyZCa0MxGMarERAdHQr6Fj8zGrtNVLczjWlFqxOT
nAzN9S7OcBndKYz8H7S40uUOn1z1DhjK7ndBbFp15CtHf0yLVq7OEqU97DQ0IRr8qqqOqDGWfFdV
sWzgSsGUYZnrhhtaeWm9jprJFQEJ6/jFLdSMI3KnedqenkVLY0KXw0C7ISnMQ4mNcxfmqm0/jo5a
xuOMJdESoZg2sB1RrfGjbbw+xRTGZDfOVe5BZYqtTOxx3jMmKr7aY8tJsL3oCzgzu0KkeBK3jVk/
x0Yyy71e08RaHfgWkucTmDNHFmbwqw9AYHeLA9oaLklQ/FR6WT+VbaCPp+uT+0LAhOfmX4U/ux+X
z4tUAa9z5tjQZREtVmo6oaonDMl9cq7JeMHZoXRKM+yx3Y7GtDHuxDJqYTAW8RSWjY/tpNtP+sIL
zIbfdW0pNIzthOk1F61qyNRHK7a9h8DvFXdvvSHgmuTEXdATQYJhTx32rj0/YzVXqz0m16gCmlsx
4hcdJ56PJo7PToRvPMX5uon8qxwd135qPgVVhC3KDG9PuQJafSpBcTJptgFNsRhwAyiu/YNz5JxS
oqvqJ/qzxNvbYqpeso74hL1qG//UtitTPvV9EkuVrE3txuZ5udVAoQWaW0GmdafZbJ5OIarMits2
go9ghE2HZCCDof59LLMvMrW/8pD6p+sT4K/I9HwXparEfg7vGSBwgJ/zF9T4GMOMbd9GujtiUWU1
cXOai05vCGwTYIZ9arh1aKoaHqOt1RJarFbNal+bg3BCocyuJ1vaKz9BfSNA0J0GN37ndtI9TvFM
tcbyzqEne6X/miFZqPbubHQt+IsLocGHGfuSIVgZniwVLLRV56bfC2ymlg9jk1rZOzO1FIJD24O8
nmYo/iptxhBSj8kd9e3kdzImzhcHpmCGOjiY1X1hlu33he44LtDJQMPQ8wf6TLpMaSf7eVI/Z9o8
/KgWmTCpEaXimJIbwyd0KXZ5rHnFH9xyhU8Do6jEXSxq7wt3j0neO/Atcf+BDfJtnCSAvpdP2VNg
Q7KmOqjqP32a6vS1OB8x5E5UvRcd65uubawdK3iMGnTVJaWp4JVjE5YdXMOQokJ+bWdjJh7cKsb+
zujdMUWeU2Kek3RB+ToseBEdJzit3W4w2Av312fAX3LGxQwA3ofjQveJK9v5DOirxfIHGeSRlZv4
+xWJaVHs67bYxW4Hj1HOnYcfjyxPjmI57YzZdV5JqVjqo5m6sxUSHGb+M5TkLTxKqzer53l9HXDF
qLi5HMnGeUKeWfQhezNlh6VwGN4RdISKkS1NUtnqcd28C2QyPJFUoKa931q5CqsZe3SOPs37PfSl
9lIFvfvLcitsIq+/gsuzFoNPPHyoI4BQ/C2uNKOw9GpbFZEzN/W9WnBZyxNQ5Vp3gyNY362on3VN
bd44gBE0DsQD6BW2UJ+cyl7KlrQ1syJbE+8koxZPQVkuN25Vl8UYEQZci9F701gEtTv/so6RTNjF
O3kk8Wh6yokDxuSzF+9Ub6obs+iNoWgUWyt5g6YNus3zoWCZAtk5cxkJmGhHfA4hnwvXfwGb0W6o
PS5gYvb0NVsecIc+AL3pTUVGkCn6UD/LothOx/ahHt30PqERHzxPcqYF4lJ2UOMPUN/9fHS5UJHn
hZeS7iikkoubnwLKxPI5zv0FTaIzWC9BUY4UKiOstD0zpU/vh6HrMQTQjOTOdqXzR5rBiJbOGHEa
AtsZP3eOvWpMq4Umi6I3PIS6I/pX1QjLRW8FGPoYC/dmQMXlXHVZOH/7o3BE6cWdv+hOayANtkMV
YXQ/16GcgjH4GHua9kDUN5dhzZeTc+PjXrhPA9itrb+/fjwQN7bco6wqDV1MUx3lWhEEOzE45lHk
wnmoRk2/R6XsnCqSeHaYl42/bS1RKuz9rA8Dq3ZOAW5xOweDzae+XswR89vVxDuoSkjKhj7WO1NY
yY265vIkdaFK6TT+sL7B0WHzltioqGRgw61sLD1aSLeCzAzt0BnMIuzxrzyWs93fwKHeGhT/C8Q5
WJnTv94st5TwD3eRfhkxYbzjNFi4YQ31vu0cWsJeXz0MXjpE17euy3VH4LqxhkcY63+2JUPc+kXF
mdJH6DD6fIcTo/NaeyWMsBa87/pY64XqfNtCUInoCCaYz0mx9V200QzixCSaaFna4MBN7xA0ZYRo
3+EWVAXPTaKrECmGfuOid/GM9IF5MiIVHIM7z9bSQblsle08dVGv/FfwhZz2gl3YkZJW9+H6I16s
Loai2+t4Lm7l7O6brUUjli+n2dZGmMQVv61K2EfApOoHvX/QGS9ZbvHdtuRCaF045tHwMnGrCKjE
zpezzTng96JpowH3z49pXImVdY0gsBXddKwcY3XbSQf+nFPqnt4ngXCZ5t/YUi/QY36GQ8G5hlRz
p+YGeP4zqlK2OBOkfZTmmfYzN6QfwrlwD8pB4AVGNpGR3OSahYLQL3ejDh1K+XV7Y5+5fPu0HFk3
UP982hlbopui66QvzjJGemmop7EPlj0vz78zCLDV+RWYM++uf++LKc105rJOPjaH8Tq5z5/bkKhi
4iwTUUxs06k0ATYRy+THKpmXJyeoyFcZ8bamV1jeMNe4nNS4FtHRhepD0Q37+HxkOVp2v2A+FmXu
WBgo5MzxvnGoZqm68vjGY17sTDzm6g/P2uFLA+ueD8aa1RT6YRH5wrK+Qy8wTkLoDSlK5rQPUGTe
zUijbwz65hNC5MTFD4IN5eX5oL206NWTjRX53Jj2uokav2sD81S2xa0M+beG4kgMaNoAL8LTPR+q
LrC1TMxARJaeurtxlN9xFZRfbOElL9cnzBtTlKmJ+xYOmlSMW08UCPxl1U4mlWuqefdqmof36N5/
pHnqD7D0uGlcH+9ygsJNWk9edlwLS7PNhoQ+WEPDOdC/0abypxcXaegtse/ufIce9M6cK6tHmdbj
I68c/+P1wS8fFiEvwjedSmu1AtwUdWkuggHGIXWxUfrHlGX/GT/66l5jp3hBEvk/DMeqN5DSrsSv
LfcFgIKYLaMqo0Us9pO9CLWbO5poTuIV3ya8BQ7XH+9yVQDT8Rkhwf2tkzezZi0jZdq6PJ5AUuSO
7nyv12O878ax3RnC0B7q2bpFpVo/2NkhitcgrrYriwVGAqKM86laUfLM0A45N0flRkk1Vzs1aYhm
+64Nuf464Cv0aoXdlI9uK5Mbz3y5UhieyUSbcnWR2+aptZ4K/NYWJewgs3intT6eIEywfUAT5cZu
/tbrxbSEm6ULdga17vxJk94zJy7KZTTNhnysCy59cVlhFZtW/g/ckiaIlDe9oS84AhD4YCVQftH4
pTG/ZW7BBvIWbXHKyE2m5n2yemYfl4ouCGQo885ZLPIU8GOlgYGj2FNW5uOurQLnh0/MUbjgVf79
+iS7XMBw2UBXVvM4NATbEGPoXEk94mwaBZXevNQK8elocQ8x7AozKl+kB09Y2j5oev8/f+oV3MMN
Ec0CUzzYTO9Uq2tfEQUS6W1RfJYCCMUxm/Euy/xbiUEXtH0MyfjIsJMgFfydV+ff2hnI6OMW6xE5
5QUnBwOfZ3pHy8tqyHgqpWP1u7wZ/WjKLUQiToyiqzDKz2Wt3+LRXOxZ/BLmQLBapFDUbE907H+8
tnKkB1scUlBjzp9ot2fvlUjIr6ps58YxfvF5A7R6q6ILLgz14pYAUua1NSWWO5MRN3cfoIo8KmnY
X4upqE64EsQvdjP2P0bP1E7X59Xlc8Ivxh/b5BJIl9ZZf9i/gE1eNjlJ+aJH3dg49Pi5fdk4Vb/z
iuR7UZu3WLJvDWdApaBkYftiiZ0Pl+FkazZ5a0QDLnK7BtXxkXgO2lITqKocW+3n9ce7rEjpMiAg
5iTA6R0y2GafzIKaWDBtMSId1OfFDqb83Zi42bFJqYd3qpTdLg5cLud5UX1VaTWHQrdx67v+My60
F7Cj4cKxi63JqmsQ5flzJ63mVOQy6pEga7B+FZhbu896mxtfkYXAhQsmJ5323LgGG4/p2o9IZlLt
I43AgTq5tJbPpseiP3SxZSw7rdMnJyQ1poNwrRDc7ETduUNY4ztcYWkdEzVVJ0i1SFrIsbW//jCX
c5XGDfQHxI4r5rv1y8QDZigdMRlRA79cQZ/yvFcF1+xdobnxydLK/JBhrLUv3fkWPWWtFP596pEs
guqcGps2HSSZrcRygDEwkla1hMVkmWHS+O593srmBllie+Kso6zmcXwx6FAXH4vgJ9PuU30Ja8Nc
fuZe9k89u+XzkAXaE00gmrVpf8v75+LA+f9BaS+ghUKWvLXmn3wbCYK0lzChju/oD8LKbWK/2892
Yn4yehzTyhYFZAg7LfvYDHCVl0DVzzYJwsc+k92NjeHNl0DxROXNmYtL1PmMtWe3SMkQ0eFJ1Oyz
3t88XN6XgifhYytRSevYQWK5sVIu1Iu8B2BxHOypVrnL/rVy+NeG5FRx39TxsIQauZK72KqC4/9x
dl69cRvhGv5FBNjLLcnd1cqSXOR+Q9hxzN47f/15RucAR8slllAQJLkwktkZTvnKW6QmdT4Xehn+
SWogG0mFuEE7yNMJUnNBxb0Oz5lKfono0PwE9qw+OgHIYd0q8jt0E4GI5V32fQox0AgzO9p5H698
p8QvfjF641rmeV67hSVlOyFgD3Cw0TvrwdRohoeo86GVJoWQTMzGgn+ROTKyDNF4bPTU9LFztQ6W
mkifQXES0HTJXnXzio4gfpUANwLl49rhArz8fopUUjQKVYFX7MafatYOeLDMg/N1XEr7vowDSfaR
XlVCP5J66pc6yi6Sm1dyf54ottLqJFHHbkmW5PcSAoNfKzPWPlCPjAe3MIB7HG/fKuuIUvxejjZZ
HukzsfvqhhyA+hTdkM7g+eL2A2Lm8X2PO4rfm+Ze8Hr1KLyMBSMLDrUgI6ydwsbMJErLgIagu9d9
ViWr+CxJgK/CbOh/16Gsu0CzErZ3FR9myWqPS2/uCeKK+ayuMkxHCC9eVNho5lx+HzNsubg61HdL
bfkjKTGN+AZvZK8BhPzDKFJ5b5uKGsRqQBFVUfoSbxCcgMsBGzJnKM/cndrS009r58iTKCvcgUfA
qQubInwhytQ6c+TUUw7y102naa7dSgvGj7e/9cbchc6ZIMUBtruKAgYHqckyrBcvp9vDjLvFDxO9
uJfldkbUctF2UogXktl67gjAEwoocCHAJ1zOXUJELGC8xesQOTqrI+DuJ6OcWhpsEEF7124DUIaZ
1BLg90WfmF4Ihv5Xb0AjdHVcjZC70pIGoZFAmn8PiYQeStFHiIta2iKdJq4b6YQgSPMTA2z9Y5hN
OZsmrLqzYXbGuHM1by0fuEE2L4VM7uZVEBXOrWOgBDTTyiwktx3N9Gm2rdYdAeN7Sxrob4SucFyo
goNcgctIBLWOEeseyXVE32evttJfvTPKR1wtDTqPdY74XsYlkdXL+fYWuboOqL8QjpqgCYi+0au6
/GL1EoILQ6YHL0HdfjcsOQxAOw1RlFH3nFivXjoxlCgKG7SCyPdWIXAdLuMSSDZDqa30gCXJiBx5
MUNcM0xE1krzsJRtt7Omm/MjmRLqi8K7TPz5q2cuwDxa11Kn8Okc17+AjER+28jI4wqp89tLeRU0
MT+E8gTaFLA9n/FyqCZh+0+oY/lWaZbfE3RmPTMGFLf3cm+OA/cAXWjONu2Ly3EqTIsQz4W7mQfB
ck8xhLqLw8L66RIHn7UgLTz0I6qf5pAP7yNlBrmGPZpXmDnKEkFnGf909aAfUzQtdlbg6sBgwg4f
Ckg19QOe6lUs06j1qAboylM91Jxnkr7pAOdmhuo5I7WG0tFOOX7j4wIktk28jnSamWuC0YCvlBmX
dO7r0rJQBFIAfmAv5IWLs/dxt6bGpn2ZHkd0fauncTKDUuCc4McNKj4Bs9mGUeV1ZZudqlmRdpZy
a2rk50LnBCo7KPvLj6wGcpoZECj8nl7oc5TjWldYVf2ut+y9wu+6xMXTYKAnw5wA+9N4XhXVbVAB
so5ajA8fCjHUEeF4VMcn7TeHRXtoMZh5QsVqkI61ZCQHOe06//bBWSc64gcwTa48SISgaVYXQ9nJ
gRUU2KKbVj09greS3hdNXt8J086nZZ7i+xFZt4ge5JQfbw99Hb6JsQmBRRmK47SWXCGXLTvFhLM6
Jl1ZHky9T4YTxBHMsom8g7taJve6pxJBNzlC58k6BXo+YrMM/Fb/my5FfbQUVPcf6yXTv9QzpVm3
XaToZ4jkIjqmcH92XqWNa/TiF68+V5gXUtiQ2/v45bTPljkPZ0huCaxXHYQOEtPPg05ofnudtgal
0cRBI2VgU4rj8eoaNS2svMiFS39wgvjv3DRobykp0kJ5O74HZ9cfQ2ASh9uDXvFkxMZgW9LL5lKF
r7O6T1BzoBQo5aUf1YoT/YgdBFk9ue2C5J1RoAkK+AuQpV81g37Oojb92S5GFx8guU/ThxG9fIQl
uxoPP20uwJnbsNSeb//Era3LehDqiGwKlsHlupRZAto0Ir4Zxtw64tw3HewBvUGFnvvfoQcaL9d6
frSrbM+Gd+tCAo0hVByF6pKxegWUJJb1bM4qTM+0Dv1CGZUZPoTx1aYSjhds/evNMxUG6nx/G2WV
K3BKjUdZFgGG9tu0Vv3W1hN8YsrAw35TPuRT9KeUteQ7aox7DgEbE6WjgcoPZQihM7K6CdHYiROD
Yqyfh9gHKnqXn/ss7X1VkvRTqOh7wukbz6vJSy7CBYhB/HX5SUdLr4MyCFlYAj712NtGEZ3RW9nV
ThFf6CJYhrlJeE4CTosK0MNqoAp5mMAe6coGmoCWLXNinoY+aB/Gph3RrZmkUy1VqRdENFTdsei7
R3Pq4f4XYW66VCoid1TU5OPt77xx0gFEiBSRf7GlV+lLMjtI6vUKsoaA/596tUs9CdjGXdEE7SeA
ddpDk5Rfbo+5teREA1DJRJuF52615EuaqQVeKHjatoWfhZn5aElRvVNPu9pIoCbJRBEqEBcKGfDl
KEmlK2OOVKnXh0nypCh+glZUIjCA6qD0OxfDxmDIz6DtB06ZT/xSgX91YcYJZUGJzg6ftYg9cJjY
ywYlnNipl+97MFE7b+jWeNxAQu4fTwaqapeTsyq1VeXBsr0So3bw3YNzoi9qPsp2UXt1PO4ika92
L2guQRFkAwN+BWR1OeBCg8JSJ5UBVQk6j5RF1j8ATabw0GImixXx2JSRbywV6s1qiDxYBAtD9RSA
vc6BejT1pVJttIOEMS3QfO6yoxH3UXHE1TX6OwG1drBZC+tDrSFq7VZxlT6McVwNJ9xRW8eVQqva
U9m42vvMiUQIURC4EIq+7g5oiPAXRZXbnm1IkN9UMLLI9UB5PBRzpZ4UZC2PmrErI3gV6zEswQ8V
ClpOXJCrGy7TetOWejAcyqy1wC4nEzOqrtCAU6ijs5PwXZ01MRjqgQbxBzj+9fWWzzIC4gaD6cIM
7s5OLDws2mIK95S1twZCDoQCIy5tvOOrx7uSSN5rKXe8oQB/rnfm+Kksjfzr7atja9/TyRHm0Nyj
LOPlNhzNUpOzeQbgr1rdJ2XE2q7ss9JbEFQ7dzXaV7fH2/hWkCVh+FE95q5a58tN1A+wz3I4XUVK
vbEv2vKhQ/pYcUu1bH7fHmxjP3J/sHYve9JZ63iMMIDiBJsupDOV9lHR5r+LNiauXqX92Smy/CFj
y+6ElxsLKpTQsTwF1kMit7qLZwTSSG4MxyvtAcLchGF8CsLWkzAh/b0M6i7kXzwoF88g/U4QC/R/
aXcIVujlF5yMFEMOABzegoIUKPQ8x/aC5LzucwK8FAn8MMOxpWtoCEyNVUMRXpyTOTbDHaqPe6Lo
m9MnmBM/h4t7jYJBwCgoezUKBGyjP+VDCWlOFHbzyPpOLB8fb3/hq/iRyYsYjsIPyQeFpsvJWzh+
ZEvELSoVgaHeE2dbT6kzDg8JnOHfi77Id3Wr2biUKL22M/bW7oJgqeObK8KddeyqI5jSDRbcmCTA
/dlAf/mhjmHhFXnTPvd5Mn7CI3naY5a/tODW3xvGKDsM5Dad9tVt19JBwBktC7yiCY35HZI0af8D
rD4C230pTW3pwZ2dESywneyj3YJ198ZB6f6RlhZT4VaXrAlSIRTNk20hvOWpU2B/CgJ1bLyY7Kc4
xRHtbdfpwq72MGFxcp+1heNXB1Ok/l5yOfqcDF1BeR0IyeDpg4ncro4q0KEyS5SAAXQ4xbtUmprM
TRaIhcdOtdv4I6Jnw10Ry+XoNm2efzEDA/XvWbODbKcxdt2kEhgA0ZgB+oEf4wsH4FX0MMtB3JbJ
hGpVM5uId6DW+NcMyvy+Bj/st+qS/0TfBk2v3qnOypK0blI543Mm0Zpxs3Cu9sxCNo4FmAH42oQX
SJtcYX16e076dlK9OCj6b0s9muJJTIZ3CcLGQmI5DHdqO1dVCapb/4ecJhSF2Xx5MuqiqsvRSVSv
m1rd6xdz8kCpK6c5B2rpDlJHlTmpajiaBCEN9b0YXu3tw7kxaVIOomCic1yt14aYKdLSzRDWqpez
KneVFs4M2Wayc0CSun/q8xm62+0hr58X8PiYsXDs6E4CjbicdYn/Cs3lSvPKpFweRr3OXfwvMjij
/V7l93p2oPEpNTMIXm9XbghqpPZkNjQ6s2Qkr5KL+Wj1ye/ETuKDqiRvFcDiQoV+z12Hj6pOjLq6
5k1plLWYvz1go8g8TEN0quys/DorFLzfvogiNv1fcCzehJeLOA9qE5aVqXqY6DipO5Vx/7vvC9M6
0qaCNXR7tOuNSpKIwgoNQJ4LOtqr0aw5Jq+INILGlAp6mWS/zd7BwiFNFPm0xJHT+l0qwRFW0qr8
rWajtPdoXYdaAjuPYjoNBOw/1/mT0+hWH+ojcN+qkd8t2aI9s2n6nYlubRhhBgjsGNaIoYo/f3Up
jQZuplUGGTCZSnSpzDnQ/FSDv1xQdfqyOFy6t1f2CqYk9owQVNBEnxLizWpEuanRy4pzKEuVY5dH
ZVL7Q9e3WFIh/v4B+AIcrcxMc6/Oh/pbQKODtKMIfoRZrX64/Vu2DiaURNRa6NWRzq22bzt3Qz2N
sLw6M8KKscyju7gz5ZOwXNhZ542hFMSjKAhAzmbBV6ncNGuaZMGD8YJEyd7rif1MJh48tOH0+fac
rjSMWF9mQu2TvBH691r8Azc3zJWSRvesqSk+UWqrPgfEPxURwRyjowQU+gPgBH0+pHXYTu4UNxbO
6y1cKTcyWyyaIqvoD2Ffl6ZrmHBuPaWGpf/28yyMVYkSKYirNBcvN56tSnKbDaDZaazWWK0DUTii
PZGPKEeopb+zKCLAvYxPxHYjXQCPgS3QVQHEQBOla3vNy3Ek0dCBqJR+weBJWaJPdjrrcCaSsPkx
ZQ49AMSExn9zm4bkovPfebI+luHeMRAffP2L2AhCbho+I9/pcv70rxo5bxIZx7woOyCgoP3pMdk4
Yo0k/dPBiW4hWOTYQoCGiPG6KOTjvHTtzsKIp2f1KwD0c3UTrgN5WMu2RMUiNChDfDnGAYLwRBp5
Ricpqd3QkeKIsGPIftCVzXc6eFu7VERCoPYAiEIpX0UCMcqeUmDlshcU2Xgv613yLkvk5ovRhfM9
VVC8tPKp9KJ6IQTMpFD9OchyeZdN8XAqmjZ7BulT/hxLObs3SiP59/Z+2bh7sQBgd1LuIC1cAxht
HQHUvExlz6wwkdKQIUeDpDGjHX3XayyFUP0EpUKuC+uTk3e5CWY7KOs5xFmsqlUTFb8RpETTwepw
w6mqIazq0+eKzE0V+hLy+2SBR4gEbLgTmm48AjSkcAETWqSiHnz5M0ZTHywrbmSCsTz6rKZx/U1X
4/gr7Gjz3QRedWfzb+063hsUqHh2eGZXr6si/JQrG+sRAxGD94VthYd+zPJ71Rmrc6c14Lboc55v
f9PNLQdtjkMHVhPlIPGrXj91zKZayJg8kyfvl+iD3VdjNn8Gil2cCnvJYrjBQfDXNOfme05fQAfU
L8xbyM/lJz2czNntQjkHJWB3H8e8xGDp9k/c+g4g2OCI0LsHoyC25atfWC60m3g7MDmS5PDYz5Xz
AVoe4n8wuuuPlr40O/t8a0A2H50vEOLcjau6QJw6/YiTqeINahniJ1vP8ccUmqCGZKUZ1546DGjQ
3J7k1tkCgSioIiZ5x0vz7tUkpdaSK72eFU+e9eUZq7mveGaOP24PsvHcEgL//yCr6yUtIrua6Ht5
cyMc4iG0LYj6OWGRo4zZTf9lGQHIYvVGp5Vq4+V3C5aGV7/AnArlWS0/kAT244H9PyOOWNNea6M9
3f3rEoOo40Bbgz0AV2tNJpIWXZGKKiYajtX8XPV4Kk5paxx7vHjOmBv9oeRR3Rfgu+/evrDwNaAv
UeAAEyEW/tXXc7pkSa0WZQQQwbBONZxQu7QZniDQtTsbZXOOnAOeJWEmuRb8TABJSCY3v9c64dT8
UHIlGB+mBENpGsuFhg4WMlLHUMOQylOVKXyrmzSBFPEC7AVQ7MC811XIpIyzMbJJVlXUro7hjOBC
Iy/Fhxq5lcPtVb1uijIWjBQs3JD1wgd9dSNW9MpKLJpUbzHNaXpnDsk4vUexbQw9ZBdYZDzKATMX
ctpIj+mko33etAVJbDarEgh/Tfod6LPSnawu6r9GcqPvCT9uXRUIAtOxpZ9O5r66KgAxxZgnB3g8
hdDJKiXGK2SJ2gcMi/5Ad1t2AoStJ0JQu5D9kUV8tDpSXQ/kxJgoYSF6Dc8x174OuLjdBX2Wneyx
tnx4593O3t5KTagR0vbgQ5BnOqs5FpYRa4PC1VQsTV98s9Mputcbp54OAFMrcJ8JyunzsEi928eF
pN2PbToWrhQBU3TJlKPyP+wLElFAlmT0ZL9r9hfAA6Vk98leJE2ldJJDQ+mOwJvr9DuAZss5NrXV
Zoeu0pbxFIUxBDii+oTlGTL9e6Lk6kBuDj7alSfsjIC9K+He5t240LkHeEXwZ4Hus+atdqqUky23
MmW8GreIOFAxxrbn4+0jIi6WVaTK/x2tU6QUcHdfO9vSVu0HbNwx8iSZOE/lYnzN+/6jnNTS6a0j
cbGyA0T3H7er9SvsOEHTdGFlIlYw5qc4tNH8oFD+K6mH4vn2UNe7nKHoSfEZxYjrtzACwKC1Wmt6
ucWDb8eSfGQzYcUgQT+YJWU8TsY87azk5qAgA0WfDwDdWrqhXnQLkiQuczxLHQUMk0I8NQD76KBg
/RDn+nR2anlPH/X6/iBwoY4BkoxXkivu8uHIsKfR1NrC2y6Gf8objPrKJBsnpH3yk1XiiHd7aTdi
a4iodPoFQFARnZ3LAdGqGvuU+o7XzPPyJcormuyAvbJn+MbtAQRx8Kig7HdIGlV7DCZr/tyW895z
ecVdEdhB6uHCkkcUAdd5ToR35IgWnUmEVSlWirKW0KkKk2lAlABmd+0qaqfdh701/ezKSH2fLULL
ywjgEblqYtZ/5dK0fxpFUnWPRj7W35BrQFAzMqa5dNtBmv7UtV07RyfT7ftYNxrtHoqJ9OX2aorF
ujx9TIOKKcsJaPaqE61Es95pKG15llKP8snMldjG/08tqclH+O2B9J6mY88Vlh7SXotLr6RGoZ9v
/4rrm4ZyAb1HShsoNKMUc/lJG9Vs5UCDI6gmDcRJI4k/tmiM7MQd1zeNyIfhtAvwHOWJ1SgLFpOV
tNi6J0+jUn6qhyqTfF2YN1cLafTOo7M5GlUwsi4hRWOstinupX0amo7uOXiVNvd0jsbkcVERPvIs
s0WP8PYSbg1HEQqxA+Rahczc5RKiAChIXTiHLF1s/zTtpDj0QRR/L9VdD4mNr4WEuHBhhqrNPboq
eXWY5glDC4skuon+URDu+1qF8U6csHGtCJ1ygm42Bn321bUC+NgGVckgi1xJGu4LZXqkqBdB8Jma
xTznqEn8vL2EWzfLxZgicH0dA6sAQeyhsHDkgEMFqiE6oIg0HTvI9p+obIbPy6zYCY6T43RKpkh+
N7TT+O32r9j4kBc/YrVvjKBZ9GHmRM6IUh5SXGaxVq8adLLCPU34raFQ3qd/CpyBzHQ1FNjBNqem
aHvwVxoVuZsluJeWmgtKmpa92oD4n61uGvDPwO+IeESOuFrciqZh5WQVuAlpyLRTFWXaB91oF+3k
KHmd+k6soiBrduky3qnmCKEWWG2Qv7llQ2VOAYZMXgyeQl9tKzkI9Ya+NHs3bc0/ED3zXyTt0+Am
mjruZcRbe5gDQvoNZpe6yGqwgbZ9AZWCwTJEcYZFK56Ukag3SuXWU+253+HLbn1PHPYYi7SUZ2m1
xHoYx8mgJBbQFEtSfFQN7NFVYjkOgAAO5a/bG/WliLX+ohZdRgpc5KugRy6PCyKGgPN7jijpOv/U
x7HvvLqLezBaWaY+x0s86y73FVY7sGmK09BolF4KAJhZN0QfpWAc/Nu/aWsFMLckjoS4AM9LfJFX
J3hBHTGM0PmFxKP3X/KwGbyKZjq0bEM53R5q6xZEjoilZjfrzpouZeMSEGfUQL04GZufCVX1+wrZ
tmjnXheLuFpkyv6ivUoWCa52tciBNWPRWYCMiQwDz20sk+U/KPoitNRJmuY2Ui7/TPD73nkrN04r
ADxgC6Rooqa2ek70UptzwgDbGyvdLhCNiOpjRFypH3HDW0J3nk1cZFS5Cj93zZRh4j12lrLzI7aC
LK4LB8YeXGxBxL78nPUylT1aX45XBYmFOPcgKYvfWMCG3apfpE+RlOexN5lWiG0zyJQQvX1jGX0j
7uLP8rgs/85ZVv4AY8sC9qaCF7TeW1bo4sirtZ4ttxDMrDmpzlIdjcBWtAo73qQB4vn2o2kQsAoJ
HmGFue6KSHGstUMtlH8mzfFp/2M6kcnLHzOplZ3i8/UZwMSEkYBs0OIknrpctHbUpnIIusinM9A9
WDEqNGglZjwlUbGzOa8vOIayudkgy1sQFFebU+mstJrDBuTg0Nen1BRizbZWnNIZ92KQGnsgmOsz
RxVVBNtUS4GFrgE4EjkV/kiJ5BUOKqohZvWu3Sd7IKfrBRRem8KrlzQRGQ/xK15dIvUSF1nbQRKR
UFumVJzy4lOietKqznnztmAoqgDw8EUKtQaoOdNgY4M20RgtQbQ0Vd8DYhEKJbZWHm/fV5uzEgOx
fGA11vD8YNAwEHdmaE6BGRyzvKw9FPrkg1ohbXZ7qOttgYzeS94L64k+iHa5gEkPrTKJUslT1QwZ
v8Qx5kMsBTOIJet9Lut/bw93pUNL2ikDFCZYpL4OtWh1TcgIHKNeBsxvSblOXNoqSJN2AX6seAig
ionGu9yJtmAE/RfyWuP0btcZ8g8b5VVsVixt7lynbYwa8lPSj08jbsHqCR00bHncpazxvtn5yddd
QroAJF405kWvcF2gDwgkexoikjcFpflsNtP0nJbx5NY9hoT8tMEPHau8MxPtXkUk+TGMUSi9/Ruu
r3hBEUCDiPeLNHaNKItmY9SpLqFGPJoYU5YCoR7V6jFp8pIyWKWeLa7dA/LbyUPWQqa6PfxG24bx
KS0xf+IjkMmXu8SKMLMHBopIf2oLCBjsHC9BFv+PqklYPiDS2rp5mJQ/ollpPkX6Eh8p6w5/8BRo
QLlr/cmIFOdYZsMQHBIHI73bP/D65eX3AbZBQY688aqT+VKSS2RLoofn2Ac9DVLyAiXCpSjqT4hN
zL7S5s3OoCJEu3zu6Z0pSIXzWThC645dFrcNvuhoIpNlGd+Cqix5n5rBVyur82fZXM59HM9eIg3R
DuB+634Q2hWoK9KoImS9/Bw1ZGDwmhkatYqCskGiWr6TB/a9ZhR7xZONoURjmkAV3S2x+y6HkiI1
LmadlYXkTKxmjSlQrakcJ38sm3xvn20cNQYjQoOFibmOs9pnODTH/M2jEarWbP+Iq7LzaVP2vtzP
cnLI1Cz8i2qOExxHHW0qGOGG40ZTsSfZtDVrIUQIm4HZc9tfztpRlhSLNXim2NDFoecok4IbZBRY
71rbyE+3N+/WYGxeWkmI2JClrwYrW0sJ+j4PfSfrLaz8ZAx73AF/VdB4CM7voR62hhNXGWdZ4FPX
LZWhVOW6bGBr1M4IFEbKyu+5DCQXkYru29tnxp1BcE/ZjRhnleRQwu1DB+CLJ+nkrJlu5XdJG2PB
MaFI+h+Gov0ntK4Ewli9/GJBO1YoXGmBF06Jg9XEooVemwz5v1Ji7r2ZWytI/8WEx4ukFdJel2NB
au9yTGEDT9fDofcLCOXNCS1nbBFzO+/enihRqQXJjEAbIDT2yeVwqVbzwUYp8FQc3B4jc0y9MkNk
nMhYC3eWcet9VgGiCrweJSpYQ5eDxSqiPH0bB16iU8l4x3vYfQ0MU3rWKqX4uwRp3aLYU+tPpKoW
lXKEbXGSU+wKRZtl+qfHxyDgBgwnFNMJJjCJMbX0fY/S/J/bH3zzlwpuso3QFre+vjo2+LrNEQok
4tjkFToGmQ0XWwqq7pDUlv6JCK5X3HCJqvdVLUezP6PCeJB6ZXDjoO2fjBhlyxjTZ25o/BMPeD8u
dxZljD1AwcbbzbHmL2BzyP6sCUthi8pZMRsEc6ElHVontR7gPziIZYzagfKn7qMliL9zPbSGm7WQ
Rm4v1EaEB/8W4TUOPCu1pgGEcT46egKgr2jz/tj00gDynWcxmKYnaCNv1eMiwAONyrME1w9u4TrP
aIyZuq3D1YlF8b2KVpSHKTghUpuNJ2V6uyiIGE4MhF8H464f4XyR1XaUsUBMui4+NtTPDnAeorMz
4VBQa2lV4HVg9J+XIau+hZZTnKN2MM/NsFg7+YE4hqtwAFAlosCUx0H8XeGq0Q7oEb2WPG1Ql3vh
d4tCrd7e3f6aG7uJJJ97m9CZg7rWKCD2kZwwUCO/x7/xLl2i8IOUjA5SlHnl5QAFjx0/2p07FMNi
pX+rMwNfFxlOIh7xVtEiX10PhSb1tjYDusH5UDnmmHJgKa2gKNdEum/UhuzaSI7shAUb9y3cLfrd
LzA1pn15J3XKJFR9SF1rJbAOoENTH6M86xCM+/ffRgSCGAGVTzCKnJZ1qajhEnc4iZGvLM0Se2A/
zK96PU73jS5HB9VJpwd9ihcXmWLKAmMKraEL4z29h40Zk/GbpM42gSUl0MsZx61To9hnhn68jMqp
KwkoKZxkv3sCtb0bX2R4q32rC1UNICz0+uW1mnWMBZRFRz+CE5eV54o+8ufGlLpTEafZ3ZC39fcs
7RzxsBZYk0PgPetNBVMkM4JffQ0leuqgm+wkPBuXFpw9gXMQP4li2uUCNIAcdC0BQCE58V+tBV2i
hZF9MPMhOZVOO+3ckVvrTX5DZkpJFlbIKqBeah0EZKVizDIVtH5HvEe4n2tIMBGt0f8wN0qeIK+o
+9KcWQ1GTbVFsb5nsLKVyVwn58HJEvtcFvBrvUbrlp0Bt9I3qiMgzA16XNxNq+0ErEbKDRQ9/FGL
lNPQadbJgtXqB0ZwwnzoPRhYU7h4ZOeQAMStcBx93zaD4rfIst0nGlqVQ1gh3jfqP25fZ1sLTx4D
aYmeJiHp6hFPcFCd7VSL/VIu7WOymN8aNNn8tg/CnU8s5rje5ugVE61hLQOAXRyDV5UiqoryYhlc
ItSk35tRl//ucPiloFB2D06hmB8NC7a/Y0nZhzdPkQYGFTBoPnz19VkOJFMPgqAIfalAFm+aFuwB
2hjWvTb8h0gRFD0gFZqzghy9Wk1gR07fVXXol0OxnAzM2d+ZEcSltC32xAM2XjvqUxpH86Xtt67e
zwFq/LmYlR0qwaMWhdpjWS7R21Mj9LqFZCLlF4CxqwnBDoqy2phDv4iHEFOqpnfqQzJiP9/G8l6X
YOPO4Vjy+VlBugTr0FcbOlA6MZELlWvjwckHXrS5mGI3rp2h8QNJ73Z2/9aIxAzCqVYw59eU4bSY
crXQuObnugxOVrXUPnTGv5Gphe/ADe3RPraGI+lDVUPY22BbfHkEmlBehtoyQr+ta8nvakU/cA91
brRE9pe0teP/8PVEFoHqAXQoSA+X4y2I+QRtqYe+ORLlpgEVGHPGsR7Lr/+Q1ILCxPRUJhAkZV9t
lKLGw3DQhV1XXS1+HJSNZ+Wx8THgcXp7NMIeefHU5cqC0ns5K2vpoFwVWoZ8sbq4YdBLd3KI/0OE
X9Db6zyUlxhMWNeAtVgNVcexYxWLnvnzWLfvNTU373G1HR+SRRp33oiNi5i2gElSCx2At2n1ROS1
nYOtj1NfjSp0A9IOCSa9boraTYdh2llC8btXd7FgXAh7XPgHV0hLbejtxaIx5qeGXH8F1VK/a8Nd
fRPxjl6Ngn4VVW2EVa54eICaaEjFTeq3EDxPc2Jjl1EjZzUuNg5YsMpdq1FQYk2n/DlqrLcaFxIq
Q/4TFDax95W1X2LN56ycZEz92YzGE6jVj30Q558RAO3O5ZQEO3vlWsUT9QGq6rrFcCR8awD0RC8i
05Q68dO8Ibgwu0CnNmwGoz8FTv7YUU+8k7rCOvR6XL8HQ1g8twDwHsJC12OvzGvtl26M8T+3X7+N
T001DzMpgBIU9Navn1KoTqPlZeIv8SCDSZSgl0TpHpVl43FnG9HdBkaPyMS6ZRfMBFE9liV86hl4
KNB97DBVkhL0LZbUPE2jZb4zRyIae7LqvULwxtmhjsZlQGpENXgdWsAImYFIpJmfZXPyb2FJ4UM4
1uZ9bBc7BbWtedIyB3VFIQFJktU1p/bWUPChQWAUjXlPXpKeiQXkAzV77TCi1/8QGF1yIgjQ725/
x423g/eXvo1CuQUAmliDV+FT30ZyZSTMkT5m/LczjPYwztqAx7BRt3d9Pu4hwLamSsWZ8g4zgEwv
/vzVgF20mPCOQDinvTwc6fsObpvE0OOiDKfTpLY/BsNSuSpa1x//w1ThqClEpcCZ1ph3kp0YJR4W
WUckwkXGevzS2vPPWZ6mk1041vn2cFu7h7IBXWBya8ElWE10BvKjJxPyAINRfJ8aI/QoN+PHFXXq
39tDbX1E4dZNqCEinLWKaFUgF1gscuarY2HCMSuUX0WX5R8GhQ6qZmbODkrr+vBTZaM8A7GKgj4P
2OXU4mZp2iGV8DqMl9TDWad8aodlT93zegEvR1mFGdjnpUWZoUbQqJnyZSgKamtK0X2YRloGb11A
rhhQbrwofCjS5csJKVIzt1G2CNhoZD2j1PpTWkrzzgG1/i4rhj287vULJrr1NF7I3gAJr0uH+mgo
dSqHhW8Lo4ySJLV1U0hqT/K0NCi/4FvsGqPI3Sb8H3nO0rjZiQuutww/waE2QB8fYOULDu/VMawC
LH9kBIF8EG5266uFXn02pra/DzRHOmUo1LxZoBGLHCGaIXovUD7WUepQ6PRZbEaU6aYd0ipWTosd
OTSg9D0phK2dw2CYJtP4BoIhJv9qcq1eNdR36sJHfKajz0y/4hHmXdO7WWA4O1iPrcOA2oFIZvDT
InG6HAwkWGeHzoggog7hlX5Q4eKzGu+FAeIJuIx6xIxEHMftRdtudRpSpBTR7kHtK65bndqUObiZ
OZi0pxfVT7TJOc6zmh0qtZtPdhTQ7Q/U4N/bx+T67uYVoI8HgIFC5ZXukmylkV3aau4P5eC42kgm
VQAFOWNKn3iBPs1nNv3sy3M+7BRht7arUMQmuCLpAMJzucj4xi9WUHEXdKk9PxnJ/Dcz1CF3kRk1
PYxPxsPtmYqUab3a6CAIiR0ef8B1l+MlGRjlUGY82Vr+jMqi925ZjMXDFHWWhxBz5fZRF+1QRbeW
V2BQXszuoC2vBi0RJ6mzLi58R6cr1AaEU0giILiSG+lj3yvpKY2d+Ksi9eHb678WogFCZxhVKFGO
vZxvEVcdLSKEYaWqjzxNKtqnOcIbqEMpys8Ko/RMM5l30uQNThCPMZ12uiFsKeqhl6NKhV2Zg4NI
JsVZFJMKR8p0L85M7SdXRNgdQgAkxVlCObRzGyvASgin7AY88iDEVttR3QM3iW20+uzAQTBKEwxl
AH/rZSAI7BMZLb/FaBS3Tq3lHll9tKvULvh7e4dtTt7R6f0h1ADzZg3hNqqwNXR8TfwsNUe/SvK0
ciOECyqXSJYH1YiHh3KMlm8gzonCSBiHj7MR9qdaTxxv58ds3C6it8PL59B9wOj08kvMaZdTRkPL
OrciBBS7Jf8xiF8xKUF8Z+MgTdRt52cDBRK/dNT02Jj6Hqtk4yIVGQ7wZIpcIm66/A1KFyBZLvEb
QAuMGCIMuKS35d3bZ4p/EgO9GMciXXc5CrdlLgUpaX5I8Cc/1pExPur27KBb0KSsM3FyVLoGgWjz
IJlx9DXIkmZEekUnz7z9WzbCAFrNws+DhYcLsVr0KZFmDNzD1F+UtrrvR9W+S5V8vC9KIGKSFmj3
ZTdkHkoP/ZcJrvLOdXO92UEm0hCmIUIIQDnnciXmWMeoekDOaplzsNBYAnqTJkXu0EuNf3um19fp
C6mEzgsOUSjPiT9//SBnfTXF2Op6IPkcmLxK9XWo0tkP6ik/S7i2fNMnU87+h7Pz2JEbydbwExGg
N1syXRmVXKtlNsSo1U3vg/bp7xd1N0omkURpDGYAoRUZwTDH/Obtu5p6DgoYEKFJ2fm/18OKqtUm
TBs8/FKEfung9hwyCOnvIG+NBwxdudoWW/8Mv+Iyj271pE1dsfMbbr4xC2vLthovJ2CQV3Gv32au
5F2XC0Mbg1lLgJVlCaBQ9ACqHL7UoDi+5i7Wp7iaE0Ghvp3KI+XX/OGNq89voE1N65I0hIR29aFH
BXiFDrYHCQIresxmUZ0ds0mPcao4H8c+93xv3jVTvXmxXwelL4v4gZQZXKU/ndaJaKhrhAyVqkbr
JO4vYW32x24uvipROJzvz/G2TCLHk0o70ApBVaxDeBjag4G084iwZuH9XeV2/dh6cfdYL8t8MFCD
ugjPHh8JGJwPbZ+GH/FBtS698PrnalKNH00kZmvn49886LKeCLCOFr2MW9agSK6TDLXFdgRaqrin
sqp1rORLEZhtPvmWl41B5iBKpg/YsN5fjpuzLUdG/uG1PkOwvtr5Fq6fXg9CIBC5Fx2btmkP0OfT
YHbaPQzj5iRlgVZ68sgxrw9ZQYfYxFxvCBy7VV6QX1R9yLzapS3S+jR6nnJq9ab1Vbq9OzHx5sgM
KfN5ovy18IxnL6Xi1UzStQZoe+3UaO9KUGM/Z32pzpXmth8xsWxDzN1VYyfq31pg+W3BKNDP5S25
nrXe1aK1K8YmfhnaoEoM459+TuleV6aX7XX6bu5PklIeCJzCIO0ATlydYKQVprKbYFK4RV2clyEG
iJlgrPt5HLvxXBlF89GZe0wy7++izWGJTcg8aNPfyGmiIW947ZQNUGiL5Rwao33Rywkz13RJjt6r
UUuRtDtbd+OrIuyIDjBoBGBY6xsT/DWJpI2IYZe1KXbLbX/Aut7wG2hZsAqG8JfhjNGDWNLhdH+6
G98UGgl6tq9KLfDCr78pLXJtgEGAjm2plg8w/rP3rjHm/2q1pu9s3Y3bkVou7yHsFdkhWh2abG4M
QbQ7BISAaNMM2C5hs1F3z3lvmO/KKmq/3J/b1qdELpfCL/GtBLZez03XI/RwumbADTM2j1E65w+5
4aGnoZbtMWlDFAOnpHwr04tt+4p2oATGDbG+k7mPXQ0Y/wASK55OITJzj2PdRU8wvuM/+HZ0YmHp
oDFL82ZVwVFZTpuDOAQtMqjnJG3Vd+7YFkHi9uH3+0v5ulZXWYKcFnQym0otrdJ1VVp0FuYOTjQE
Sqr173slS0HN8qZYAaRWL/YRVkza02xqve03ihd+96Ih+5SbXjj6aZT2MNCaDBpKaOjzAZHN/IOh
6IoVlKMaO48i7xzvoOSh+c0jJH+Xlnn0o0HzHwdAQZfBnykDvxlMRj2WIJQTB9+Th2p1nWlZV6vx
4HGV9qn53BuiO3fekB07zeuegIXvde1fLSpWayglleWmkCd9jbW0tTlajIaQswVN4WINgnf8vxTN
cstP83CMHhcxZt8dVnK5DGVRFB/TZs7HA8VTRDV7J0w+uENYeL6ll0h7UIIV89cpnyZ0LCykjP2l
X4bP+aCNO1HzxskFRyI5lJxfbuLVStGGze04VKaAhA3OOU500a+2txqcKRMvjny0PBJnJ1G4yYz4
OuxravTkisTs8jf9FkRq+I21Y6dhmVbP9cfI834KvdJ3tvXWIFi5UpGXCgLUWq4HKbol0USnEzLE
ee/HpWlDhimz4/3Ds3EPUfUE3waSAVDTGmi21LWbqEIhFtWG5cInHR7MRUj1gGi+LAUa5lnseTtP
ysbFbtDAoRwo3XpJB66nlpqz8IqFOCxr2/K/YV7i5RQqjkG/AQW4naBva4aA6NC2YZ8Q/a6qOOqw
dEYaEfHXdYJtWjGb9UeB8NzXFulHdC/S9uS2kf3x/rpuvJrUk8G001BGMXSN9kq7URsr6CTBVKlC
BFFpJx/TGfnHAXNeJM5yK3tWzSx5l4tR2fmmW8sLig/4IoReKnyr7QlaL9FKj8tDdgWPfTur0Zme
R7dIQqAy7jwqW/uUDSpZ9uD4b+gZpepNYJbiKXDK0v7ON9d1X03tvYrj1qSk8yzMGOC9sLOv98zi
eU1r0Y8PcMObMVuuu6dhqo1HxDaQdLz/8bbGkrLvDj1eapvrJv3E66zOPTDnnhrXwYonwp1OU9vn
NGu7PzgLUl2eh4tYx1lLd5RIRoJrxICg1VAPD9kewUyn93FWtXTnJGx8KdIxLm26txJ7uTp2/biM
6JByEgwVAfKuNsOnrGzrnf2wcSFTQMQRBD6dhN3JX/Hb5WiYpTCKeWT3NTGdjLHWHLqHlih8a4ir
5nHObXsn+L+t3eHUBx6YCBUFQ2rhq0eA0knDk+QO6KzViXLkdKv/Qpky36HjNP+Hlx/4Ci3talAW
3lSohyyJirPaKJ0OG65CbOrN+0dmvxBN5M1KYHm9BHERAbQqU65uyih+Os0O2IC+Oo/ooexMfWOr
gtzi5SPpojC+JiWn46Sn1DkGLH0r+2x1wv7SN6kBVS7Ld4bauNIsqnQmnU0OO5CL61nZlN36tseS
CAi/efL64pfQrPFFcfTpvbVk6sVt8C1AY9f48OblpEMtBUOwFJRyHtcDJ4JlDA3maFlz/BLltUE4
kYx17quFMe+IbGwtKPmMVJTn0UCZ8Hqw3oGW3M9ILZROl33JUsjPqmJYz8B004f789o4KVLXjqCV
sgz4tNVQZmPZtYohARxNZXyZO00/vaJHO3b4wWjHPVzaxkvIeI5sWCEMCxr0emqZp3derVlo3Jb9
cIqokPnK0Hyxtdi4OLk3PZTqru+WPHmruJJrjW9HuIRp4hp4aisqAqbJ0AezZWaFH9Ej7Hxz9uyX
CE2P2q+Mofia88/aflQ31V+6m1V7vo0bn5RqG9ARTgqkTkdu7N9upN4LNah7rHNkZcU/salkn2bV
m9/Zrkj2AvetNaboRY+T3iryT6s1tlvLTSIzJq/DwPyhNybrCEVqeJfiyn2QYnMAuvM9vfCtRf59
0NVGElqqLZFNAlTbJY5hizM/5EsEyzjOHFzL0+RJsctfBcmvVHv7gxeMRij9VjrXCNPcpLKZanWx
HB1xH/NQjVp9gm6v4BRbdqf7J2brS8L6oCtB1szTsvqSrRlF1JJY3Ske5otWknflsFAOIrW1naFe
CTTrnSvVtOhZwxG4CTjw/Clbgfpg4Ax2d1zaOn1aFD19arU4+1E5aBf4Xto0n5peD6y0v/R1YTd+
YbYJHIbcOsvgnQh6sX/hhLCk5Ny99b+4R1P1/prIj7v+nVDxJONI8jnt1dvnTotuA+NG+24ulV/O
FE+6jytw86mroX+jPaJ9vj/gxkeALcGVxYdgadZhBJjxUmQpxwlmGlaVbt69K6gpn5w2Wr7+wVBw
myQ0iZbM2sDAGKn3tYPao1jdKp+MMgMHlc0F91YzGDuJ5MbzxuMCcp9VJEBap9y0C5qitOY+aFz0
pxWDhmPHOf+rL1MFRcyyvtSAKf12wqDv/iw34jJGJiqTKjzUL1dxmT53FLytqQ9yw1Yu2J/agQeB
YGef3Eo5AYqgpiDhHp5k/cqr67drsKnJNBaTDa0UevFot9kHx2nG4+hGytGMlPDTOHipP6nwnaLa
ROrRKfe8mza3jvSokuqasoJ6/RO82TA7FoLXQOXUmpFrHhSXFBfc4Hy4v6ibQ8kaP5IaELjXVlhd
pEKTSl12qTe7F9wEMjQ8M+3ErfJmcIJcWNr0sIikgPYaSeOqUR4vNAUDr3bCYzJQLhKxHp2jWPSB
IH9GWrzao9Lc8jJfRwUYjbihdJhc7ZolttUiLo0+GNBSPy2Fkx2RHVxeXNToLjSPnflUV2ZzytzU
wF6xyivAuOHwHKr5eDL0dDwPyogynxP18TEHx3EoQRfsCctuvIcyMJcdJ/6Hg3X9xZvWjdIo1zhV
XTS875M55ZmovEd4gelnhBi9g02n8XL/22+8h3T5SKiI4DhPa7SIiU4CUCq2WdtPwwN8k/Z7li7z
O3VZ0vPQF5nl62EfPqctMgJK3Ot7PuJbs+aUSdS6QZ1z/U5NqaCsExP1GMrknvPOnZ7aiBwvMpP+
0Ch4bSy6ku9gcrauEbkPUCqgJsVevF7qROidXlGeDwarct9F+JX4fTTuuYVsnSt67lSL5E1CffJ6
lMnUa4TDuazMpumOWl2W/zRF92+YNmInkbwV05IoLrINOh5SoWUNQOhD9gzEvD6ou9D1EZdU3tel
+GbbonzRlaikd2nqBzVSZrReSzD7atXhCt+Yz2VWxN/v76nNeUuMoCyU0X9ZhR7VMMZDpsvnwQrF
yRDKT1Rnh79ogFQ7vYiNzcMTZKG0QaUVEPLqyJRdphObhyLIvEqN/K7slYdSTzvTR8N8eZ+0lfER
k4s9MNnGBCWKnhogHjeI4awmuKReP1RL0wcT5bkfWti4/mQJ+/1UTLvs960poikPYpV6M6IFq5gl
RtY/5B4m8+lV81TX8fQFMRMKE/po95Lk6hycpuxCfxSdwPgK5cNTljjNA/jz8uyZ1Tz5bpmm5nEw
e+/BS+hAHSKlUo6j1Ux/sOWB10Gbk9h6Mnc5m98ezjrX2joZPcyQY4qwuRcnhzwN02d7aPe4UVsf
weS+oMr12qSXf/7bUJMyV73S1CxMA2kumerwZ9zXyZPtVM7ONtu4LmSOKyMCNvWN/FabJEoRMRxd
E1bM6+ziqIVC/+v+sdmIToE6SIVhwOzA9+Sf/zahZh5xxuwxkhaqPiP2Oxbecw5s/ns9CfclVbL2
v/sDbq0gyZdkmBE0wSy+HtCcrXacK4PTgy7cxTTFX5qi4HWTdHtSbJtTo0IInwd7Z4osq5HivG6a
kZHQVyM4hLwWJFGIXlGuTg99WsY7r9pWlUtGhzIOpmKAs8P1gHNsRrrTsJZ0WEIAj2r8dULB8tEw
B5wbWqA1R5wd1G9qbxnPWR8qLwqv72XIml59e4WL2J9gVdKLSMdWn7VrxnbA0xFtw7Ft3udhYRwa
nOxj3+7TPT/jrS/qgs0mNoeTgSD/9bQBzRuktKxzXURxEaA9YD12FcKJvqFk06f722frZqJGQM0e
0Ap491WRa1LaXFloXgUVQlDfk6zPvjWAUj5WcLbEYbSXufR1unA7r8vWYfQ0FOBl2QAG5urTmk7H
32yZIiimEB9ZkYUnpa/U0/3JbcRF0pQN6AvTozuwOhtG0jt20jJK6onxEI6p6kPng4g8F1YAwTR7
DkWePI8V7tShNezVYbaHpzFB9k6bcR39K9GkhEh7cRcUMKPLyaohvc3G0ViEeFgcsTwKyxBnb/IU
+rRmuHN+bj8toE5ODYE6ILsbIZN2nJpUmMAJMm1Zvk9D7h5D1PrSQzV5VIaL0BkVf6gcdecKvN2/
ZDv8h3IwURl43uv9W7p2VZVxPAaY7FCimQv1Q2e371uLo3r/+75GRNe1ABqGnEoSLJCEVPquh5qV
fDLSjvoIlrWtdRxRsfigJdit+vHcZt/V1tbPoe4oP6YlLd/TxtQfvSSNn2QN/FutDcoz0rfu51IN
96T2thaf1gPyo6Rjsj52/cvAkJRG5oQ9pZIQtk+nYrjUYvdc4UDVxRhEupafdMse4ut2y3GYKa1K
qB03yNqAVmBu7Zh4fgWelxWNXy3uDEi9s7vvYA41O0BmIT0bQz38iBe0Mk+ZsWBGdf+r3L4T/Abk
piiQcVveNMiWoqsd2HBDEFdDc+7UfHhJIlH/rdO4/os+zZtlPGSRk38Oeh64Oyj410u9OHGluwll
3rGg7ITBUXaIW5zNQLbYO0dqY2szI/AdoL7YbWuETo9astPm/N05z3HQxEMEnsW1kWoq9wgym0Mh
jgbvntyOCv31rJRUlHZjUgpSvfilcqWjUuFp5ZOt97t2hJtjcU2BB0KPmNDleix9cPKorEmtqZRo
7dNkjbV3qTJM7VWvnP9+8/aAmSsZpYCg6deuTkYce4k6eAxWN3gghLH5khpLmBzi0SkO2jxmexTk
27cGNT3KWQSZ+HTyGFzPjlcgMTAjprAJgOMFliMI75qb4P60Ng683PBST4CuJuCM61HMNlMsMZFO
zIgCT4fYRffCr+Mmu8yT4/2V2K1+TOuw2mv3b87OBtNAfELMflPsj3R7xsiaiyZU3DHwkio5g+FQ
92CWW3uEK5aSHZcaeEf5O34LbNUeOg6VYwo8RguKtgPEWyD7ESSU3g73l3JzKPm3oekp47/VUFmd
h+lIVyowajUKiJK0x2IY/jH70t2pgW7UCNGqo0tCws1JI2C/npWCPoQsInJZuF0TtGZX/arKxT3k
jZk9VItiP5vC/BQNo/YzTZLlK85Ie2S8rQ9IkMKZQPWC+3k1W1SxLeGh1BfEsKiCyF6WE0rd6c6a
bjwMtPjoIDhor9GYWh1xHNGKqs0LEJxzvPAMjOHDYM3F0ajc/p1ovA6zPkEdFtXuc2N4ew5DW58U
5CitYTDolLdX8Z5Rt0ZsDTRr+iVJT5OSNQd0AWit2pM4vn33ANwENC9jD56g60/axZPiFmWFCXWZ
WkHXzOlhsLD7m8zmzZRC/naiD/pA0NC5z1afLhJ0nhsV0B+q691PdejqL16cFg8x0LCdnbqxgOwO
SG8mti7QlVbXSzELs1SWmj4bWcjBLOLmqEzO6Bdj5739/UZlzSY4R32UO221VUY1HJBHoZqoLrwA
iS4G9LWl/q1LvS0K6gwTmfufbKPyJWk/qJUguAawcY1naAsrH1T5rpYptmZ+kS+V9aFXxlE7Vt3U
/GMLMxGAx/vSgvaXOh+bwtGgV3ah837KsA05Rnap9f/b+VkbRxOwKgw8T/LiaVZcb6V0siLFdrkd
8nJqTspoZ82pFyOubFwa9b+2BZwkgIAY63938Wi/y7Bk6oM0j8sXM8Xh4HmyYofmYF6on4UxZfVO
OLJxqGXdBFF4ehzEI6tThVDOZKlJSvUEMPTBpkAUoAtvHr0me580uCzyTGmXYW56CuCGudNg2dqS
um5i2UTl1wBie706lWORkdtMuI7xngWHrjwlkfZT7W1tp9K7NZIhkS7AraAUeKtzlnp5pDQkaew9
7OKrirInqJs4sJZp3LknN55xmSyyrJK7CyDielIG0VaM0BPBZNzMT3UbzYSxrQv0IjGic6PPOG83
VNHv7zT5t67yGNx3TB5XHjxyhlVM5FBU7SC4DaiRJWMw6lP+3baqcgfQsrFdGMWRmEAuRgga13PD
nkhLBxNAi4ZB7qFYhP4Ud5nxPy9NnZMizPiEaJV9SLxI9yu1Mz/dn+QrBnA9S83jZgGNIetwqw2T
DJ6ZQ6ofAjHggH3RQwg5gTGH4QzRTovDIGwgxhydvlbMYxhXYvJxnej+TWH2wrft1R9NGTfnCg+i
0xCG8cOI8uuXTskS+xhlo9mdjDHWFT/J44760Mg1ekyqzq5PM9UweIRWPuaPjqWUx9yIvGpnfrfZ
KCGExLjLcgPllHW5IcPtS9hERtiYeX8n9XD2Qls2cGU66ikenakCk6h5ho5UgMTS5FWHXv63IrE/
lgL9O0t8vL/kN7tZ7ihU1V55/gRTq1cjtYYsoWVIKSmarSeBGlTmq42rPkXUnU6OcKFSE/DtaWzI
D3n1oV+HpQVGNENxfS0NWjv4kOU8HEE0ex65udedzA6g6xLODoDQrNt5P27uh9eDA5iEsYBJrA9t
QdmqRsucgnXjeOe6GcZLHvZFIFx92gnzt4aCriYFRFxi7jX4g+Q2BZhOs0JaNx+EZbYkE/2M97S2
h7qWt/d6FYEC0NcjAZQg0Ovj2pe61SXFAF3LbcMKqpYw/1dkWvgVUmZ3wCsTVcU0nV76eTF3oo3N
oVE/lRAXoAjr1rlhjVWqmiMfcLFjdG9103frdDi70xg9T1K6umja3O+m+s1+RHxKCPb8l6ov817d
UZnSYXLSgSBOIc75ItcXtMHt8Rjm7Z6089Yu1UGGws9EQQju+fX6ZkZrpZY3C1wvu9ynkDgfJg8J
zsKy8sMy2PpOf29zPEq6NqMRhK87alQi+ci0AQJVVdRjkYJtb0wTIxwXq02afHt0/s3xyAhZSzgi
3EfX8yPiSqdxSaTFezZ+En3jHWBFVg+tHQEwaec9J5DbDj3fznBA5YDMIZ9ZL6iuVA3l8IIISKCu
cVIVTGlOsQKnKTB6x3pfpHbhHgzP6Xl3PCV6X6mmGD+ocb+w/mk8jn7ZGaXru1nvYoFQQtXkD/XP
8O+tN2ck8scidv9q6ks+vFodcs9JQ6eCvgnP/dGb3PQlTMiaSWzzb/dv4dssk7EADpGgo+5Nork6
ydGYlMVSK3ROFFX5xpmtv2XmYl6cftZ+iraEAasVLV0vLoFPpuIu/2pq27s78drWfiCpZjdQfkE0
Z5XrhjM8hBTZ9EDNw+WQxcn8zhS6/VUNk+Rb7ar53/envTUe/iygk6WHECpa1/sP6cYcMltL+bs3
+vdTmAm07pehw/UmTLODSOo9GMJNGMU6c2FBFjSouFLqvB6xibJac9qGG7OrlL+gQWof4zjciaK2
poWyKRhPvqhsWl8Pgl/LsoxOLYLRm+3Hrik+px0QNCtTSACmQb/cX8WtB+f34eTP+a3uomngSVW3
EgHK/cUhTnQviJF1PXRdah/vD7U5MwoeEq1k0L1cRQtuXwxOQQM6UNx2fqYmqX6sCMe/1cRzla/M
XMH+20ekGiAVKLgQgctcT04NPTskjxeB6zbjxXNF51OjsP0ysuyjDqxw5wjcUufYIYgrEvmBGSHD
XU0RPptlTQZvajxMRny0RGd81Knp2Ce63O1nZaxFinVaMyVHTJnn5EiEEzm+1ZbiC6Z1s+OjO6Hl
QUwD3nrg+oAxX+r6EPtVXtuGn6i59iGNO4BQVq5nDyleb6Y/GEX6azTxEPYHpCv1ne+2tUWok3GH
oecvxdivV7Hjw9iVxSp6zoJtNOXckzAy9ezRbt5JVLa2CDVbSjkqKotUI66HctyydkqLllY5ZfOx
HQrrJwWyLBhtS0EFWN/LcLemJok9dLa5R8gAr8eL1cVItHBhPJ3iZqn0RiCQCTmbZri3F7eGQngF
8BwKeHCcV0NpUW5SdKTF6+Rhgj7z2Dyn8wwRpiuTnXx2I7yiqEAuCakZUOm6kz5Yij2Yc9wHPQbn
/4ao2Vd+bc5DYKtK8wj2sjiOtVodRqtvop0jtzFNcnYA8QbdEs7e6o5sOzdLqrqkZqAXtW83lrhk
wCR9Rxuz0/3TvTmURAmCC6cZtfZ4cbS5NZqSYCNJov8GURknve4H2lFjujOS/DarUBkWM641dL6Q
xVyXF+ssho6t8sBGpVIdU8n8N616zxRgaz4W9wZlVF6zmzSD+9eDmc18hIV2qR837fitEfo4kGvW
+c+3Lx7PGH1bUGeAo1bfafY61cIyrg/QuEsCpR+7xxx/hBfEvbUv94eSf9XN6kl2IncIfIQ1TXrC
MtFOc8ormodNpK5X3tlYhv6UZaMVoD+tUZoe31xllNLElBiJR6hIkEpdn2wkfNul7hkUbEv43PMM
IHw76qc5hGc6ADzbSdy2JknKRi7D3pd5zfV4egzJxUFmKuht0RxHsx8/4QZuXthOTgmPqq0eEvR3
dxKpjftSqnNzp/DAyebk9ajLZHYWhTjem6Z1jnk5ug8ewjNYPKOoBxB1ON7/lFtblM4JTSieb8qC
q12TpUlUISvdBVW/lMfM6dVLpYz/AOTeayhsrCeMbRquuBhRA1wT3mWXQXSO0vHOgWqOw1r/mpk5
4u+VqkIVcNRWwfJT6OaP+zPcuDul9q3kDzE6rbbrFeUyDZtWxnhTa0wHN1UsX5vy6l1VmIs0DzD8
tLJiGjhFs5O/3Uq8oHZKWiqfIUo8N44GLeY4XttjcGq3ovqUQYFuqDgM43sxUIHGBcUInFQtTmkv
qoO+tOJj542I3aMf/U89q+0xUtLqD2otXEn8LDQB5HOyWo/amIzeqkiYgb+MR8Vq9IfIMEK/9MT8
YEeWer6//reoLLkKHv8miIKksI4SjdaNqTlTG9AUyvRBp1QESJleJO5FGfrlkzaXnXnqUy96pD5b
aYdRyYY0MOu5/W9wB2KH+z9oY8vzezjVqNfKEEH++e8BcpO4ka7ye+KpJ3ysSwvnV/07pYo/iI+l
ZgAtcmkuC+bgeiQDNDe1lpSCAaIV8XlpyC792TEEkE6riF9Sz8j3YO8bFwhdSYoGEOOJj9fNa0cr
rBqSXBdAlG1OQ4/30Cy1lwseqk9LjjDa/dXcHI83VDZieLbXpEeEN+1odvUucKbK/iHEVAdCyXUa
HhE9hal4sxI/u0mKHFKORhzkBoXrirjpc2F1SLyYoW+OnRoY1HrOulD+ZCgucw8fFslcWD9zyuLk
sdVoHcwkgxZo2iTvptn7ZXpj9Onti0h4jGA8jxx1brnIv21JPVzyscUeHZEBO75YHcKNuFF/U+wO
VylBLnB/uK0TwEUoOekAM8FxXA+XoNs4d+QVwRRZvQ+7xgvMKhG+Pe6W5zYCLT6VRDgQACEHtDoC
fetZ8JljCsqu2WH3nGgX1N3bnZt2axNKsCWILtBTvDDXE6qXBE88jY6fXurG+0bBvkQHUOY7daX6
dHXLnXh8804jfgQLDsZfclOvB/QSq0tzl1MGmaXkDqEomFTCOyqtlhyWbOxPs3CVA5S3Umqs2H6v
F905ah1z55dszVxSspBso6kMbu/6hwi3hS2h835rbpkFzYI3uV47rT/RlTo0DerY97fO1vfE/oKj
x0Ljerb6ngmNXpEkfM8mj7RTFjlW0Hqe/eH+KFsbVMLRMAVEk4Kg73pWCbmF5opMBC3+50fKYb9q
N2o+1aA8dtZvKzqQzVCsRKXl4RpXSlmxHQ2DeMtGfzpIMLf/Ho5t9Uy5o6D4lCxPXoaYDLFD9Pn+
HDdXkkPP1SlRW+terD1liAsL6jTxUGhfyyqpwXLAg7k/ivweq1CdVFhSfMg/kNpYxZNiAOVk15Ro
YBMoF3r/yffEKGvkIcfpaIwdigAIPl3UYlADbeqTneBr80NKrN3/D7/WiW/rMbELj0kWRm3T+Z6s
D4g3tAE0t+Ryf6abX9Km1UKojlDVq4DPb3eopseKrinszJbc4VBpkXpmj6JV6aYEN+FiBHTb2pNw
lz0ezuYZZI7E0dJOeJ22KmnSL8wfb3AlSgGozerBjFUriInwgrmBhv8HM5WjgSeU9/cqM0mtRvKy
GK8q4vzFi4vwPA+S+ukW+ZQdw85UPqVLLz4tmlvtPB2vEIb1hiKQA7BJwR4YlPzivy2zLQSgBTei
vEirZX4YG2PQ0Ktbsr9BPqj6Axmog+CarsQfxrSPbd7pPDvmQxwiJYEnkB2ItFE9iA6AIf0w87rK
n6ZJHf2ucXTlOJud+tVNh7HFl30wzJ2129qQNjVIiVtERHxN4lFm3ehSDEYD1Pv7IxG5FvuTuiBs
VqOL/2a2CsHK76Otbsu5SrUy1eWeRH7rNOWZSps5KZLHZHHMvXrU1jYk/Ud5AotFrKVWj+AI7q0b
PaoNumiWgCysuKjoowZuPlcnr6vjnUt662rhi8KM4XHnMVzthGgp0mJWaNoCkFaeDDQiVd+051mF
zTkPddCggjceeq2P/05zy/1nmk04rfePwtYlCsVOVp+BzMOyv96NWRLHip21FMbyWH1a6tb6bNvF
Hn/1FojAdySNkwBeyFhw3q+H0fl6adi5kB6qeMnOCf6nv6J2RAVfYecj+2uHfxUlPkloL+fFIdHy
+F8ndJuEZhFGl1QII9oo4zQV75TSCMUB/dxh9kfFWHrfbYvlR93Xoghco6gdP+2UEFUx25piX1e0
on5JOl2DSZ43ZX4YXdG8GZnD3qCHSq2D0hE66auA0GnqrC0kM3LqC/v94IY1VF01Owmh7ry3G+eP
Z13yxGjaQnmSH/S366NZGvx2aqoqWWOZPoIW1oUQK/T1FFT0/b1xK1AgkZ64f/LNqIndkKlREyWQ
ccn8vTBNy8Cpa9i7C/IoP5JUVz7SXE0dP0qRX32AL9Rbn0Vd2exhKxoLP7FsTA2WOdXeuRTBWj9V
6z55brt2/NjNLOWpjnCE3slNN4okMiIA5CzbbvAUrpdnARU8dymFXhPMwCmZrfroKnoZ2Ive/Zqr
uE78uqhsa+dW3IpnUUagmid7+BL+cT1u7eR2k8Sk2q2Rmy9KN1oH+htx4VeURaAJIwoNs38cssDN
oMQPs+L5dutWR474njnIxhYhmdQp1VB4k/bQ178FfLtYnMVrAmQhjJ9JPOhHrXHBu3bDnO29pRsL
DjscwB5vN8TFNcTIVSg5aO7AWxo25bObCSMYuiE6kfIhc5nrxQ+8zPudr7wxQwalxs19QgS4bqxi
8YS2S7sAoR0b5Mn7Xn8we1XF3lv8QatHOihTCeC5pngvH43fzxvqbnrntl3QmUNxdGtaqEM+6Ue0
UffqKltLKU81kGQAKDfg1sV1J6vIyfIGHUEIcC950EFaOts1EOEarcEnx4z3Yq+tpZRLSLZA/gyl
8Xp+y+jakY4pGTqQjRaYaSpOpnDAAiSd2AkwN4ciwONfvAY3fNB8VBNrSMouiAs9PkdeaZyFV4+H
si/34H1bAAC6qvBToMNARFjDzJNErej8U3ooE05aBk04oP8THyd9xsQmR1fS6isMppN6OngeHXJ1
zLqd1OFV0nIV6lH1AH73KlYGXvR6bU2nVusBEdZA6q03p4rP+heFiujL0tYOAv+Zyz1ZZ0oeXdxu
gNs4qXVd+4UQucuN5URPjjbR66PUZz+MZUtY3qL19eX+Nb8R9uBITiD62sunynr9K4e4qZAF0dvA
RUmZfk68HI3e+NK1Wv4Yela0U6Df2AWw5DA0obJHTLCGllbqDGjFpv4EOifH0TusYFmG0XNdL+re
AyYXePUBJC0OIRBJA8dS/npqBHtDaExUGepmCu2jMTv9gSa3gdDX0JSXqcSO3dfCEENrY1bOKX7I
hW8rlnJ68xJDm5MxAqwHTDdWG6GmfuMkE+UVdZgxJMbh/hDryXy0vL59qsom+vv+eJtrDF5OUnBU
2hKrS6tWSRCmhaTc8HobSBkWgJQ5xONASeDN8Qi5jGdwb6HYwP2xCpqradZ0YRuYGEW5d8FUBJ8v
LVZPRSP2DI5vZyWHYhCpL0itZrVRO8zhsW6226BXy+lkwQ721SHsT3m4ywW7PROU2gGB0HXkJQWq
dr1x5sbJzLCKZD1xQcncHOIHmuDxcbH1xqct0Dzc/2CvpdDrncoCShFRgibZ5JFz/+2ZQXzVqeiQ
MTeK+UZQDq5VnQaFVNwfOCPv09IEfo29bUYAYwnzqcpMD+8A0406JOZHUgdjxEHDD52yyI4oRRmP
aREOv1K30E9hmIjs0E6T9sza4WRYo8f8IULBIz7en8jGxUuVkscLXDWtffLr64mElTLbaqa0QWaa
478U8IuHCp27h7KAc+Y7ihDHbFK8c4ON74PnhupXyu1ttHPyt76fdBWRXGe2ypo9nqDplDVxxiWj
2PpRiRzlpHa9dR5CXcfPftdwYSP+Q2aCuh6gRgg/BF3X0/ba2DAUeavhI269K6eRaoIhUuVS55hV
5ukpts3xOePmC0Q0OQfBvtWsXfmj2xCCn4Hwng7cnLmv+RPmjHtqL3hijcgcMZdx+vOUxwNi1R2R
O5XHS/Z/nH1Hs5261u0vUhUZ0QVW2tE7OHZUjiSBEqDw699Yp3Udyq7v1e3d2scsgqQ5xxwhG/8F
8//hYaPaBBUbACDmJr/awkg0Ro6bXDeVplD9lMLfsXQwD7aapg3S7x3uwn//yn6HqmDWCH4lJLRY
Mr8VLbaMFsGuyWmKE3ABVOQbbhPYmivMvQZCcuTU2agt90S9/v3K19r5l3V69aZBqAlmJzHKwp/f
M+BAJ60EAOd7lzVyEeM9Df82YvjjZaCpwv/QVsAU5ufLqM1MgblKN1GmYCvBCi8u1HhfryyZTL3C
GK0/EFgbHjoP2HUcyPhq5yFuo2rqn1a6c3HUrO+PoU/pP/aqP71u6HGvcDlIpxjv/PzbiIFPZTJg
bYVRJK9pBvmLtuV0LDuwXNqYAeNr//7Q//RVXx2eIA6B4xKyFX++omJFBJQMVyTRuhzmPsuafqXl
41pN8J8jOL5zoGP/uOifbvN/L/pLS58rEeYi6jFu36YCw4lRtRVB5ZAVLHncmfs/u8PhiV7LMIw6
r+Gjvzb2UWRH201Ilih85S8gl+laMU0OCCkK9VY6ewBomZ0Q/fyvBPDf7hRzCMhvgAIBC0Vt/sud
yqH0BQb80MKQoTTnLNMdTDCuERgw9+PRdFqC6/4V33L9gn9aSOhLURChiYNKEvSvX3B1FvqRe0zP
mg3q6vmUbKm5yzWLb5ciZv9yhfttOV0vBgnM1d0D2Ot/hfr/nK7eTKtMhEAH3IXkcd5ccqzUUr7+
/TP9bVfCVSCGh4HPFUH/fbQTQcGEgg4EG7v3T4PEgABUSwkEuww16ggIJIFgtkb4f0mSfydK4NLY
B4HgoUXNYUb38wq5GkkKQQCReU3jz1si+u+oagsPI1RQA1CKpdfA6XT4huju8A6eR11Vd05WD2zU
uT9IjrBMUMGZfv77I/lt5V5/F04EgIugLeHZ//y7SjrHjqzwtNLjWqWNkiw+lnYf2m5HzaaNzAGF
xEhJ+Ptl//C+4Y2MWSY0BGgDf62myivzubpSzYuZTe+XhfYxsMLsn/TnP9wecI/r0BnIKUhq15X1
P98Vqk+l8THgOi4aTzzr6VTH1A1pY5Wnb4Ebo6kjZNu//P3+/vClXSfCCfQ3yDODpPDn604wHIRM
BdcNHYa0i9HrkQ4iq0Ufh0MV4gpZVzSrgUn+i2L++5OFaS/aNqAU1wr810GxcqBA4eyB0+1Ybvcx
I/5FDav5B77z+46E4hGVPvg1KCh+q4a3fvS4cXTvZuyqZjR7dkY63ucQ1v3cO+C8f3+cv79GsMXw
sYDEBZ9rsPV/fpxICK22NMM4f4COmTcI1jHHKVm785jm7JnlNrnRZJT/10b4ylEDGvJfFCC+01/O
0Vnu6Exz8LkC/NiOnZhdK+Z0aIbJyX+sh983W1wKO9KVs4Q++Fdq45rt+ThQ8Gg22Hx/6YVj39zI
48cR8O/7/49neVVf/AdBolb6+VmSuLd41BhY5jDRLt/OSdf1h6Ib0Kws0WRLEP/4cEIez/KvSMM/
3iQK0OssBe7zv071PEmVBvyLxRgpdpJFNt3SeS5PKcDZf3wwv68/NIbg+2HNg2GIgv/nm4RrWk5I
AmAHqn56khlEf6dKh/2Upop+L7tI0Nr7vLzPlr74x0T49w4L3w1EatcPNcII4FdSFCoRZNwTrLlO
62SqZxqtE+ZGm4LDfyfD+yEr7Hzswq5fc7qEHxXIKjAQ5puLX/7+rv+wGQAUvcKGqB2uW+3Pj4Gw
frKOYY46zWZGLA6EpU3MF5r+43H/6TrwE4H879pl/BbL3sVgkoKXjW8qm/VtlxB19MnwL+vnP206
/3uV66/4n80cCP64S/jmgIi1TVDsIuGWGgY6uFjleoTH9/7974/vdxH+lfkO5sJ/wDKmOunPVxQA
AMkCU80GI+jkFRmYWd8ynpQPC4bsH3fswTcAbGJY5lKbXmA7st7xKh2eZ7bMN2WfQkT391/0x0cA
twMkN6C1wY74yw+CkcMwXckcYuLmXUEEv/FTGX9UdC5bisjof0Hef1qzqIGuUBX4TXAe+fmC+bbO
eg0AxthEhrPFNLtl0k+Hq63SP9qWP17qCjqCpILd6bfJ0FoGW1BQxBR0YcdQLvwCosHajrHNz39/
jH/aHjDshOwQuBgw6F/WRTGTbVw7agBUlbxsczpu39eebStcpbOrXSzSkiM9REeILcbT36/9h9v8
T8mJPQJNGji7Pz/RcFVQLPD4aHa4Vd5vXkVPnS2hHIVw5vj3S8Fb9w8rE7gVSgEUn2jPfgU2M4NM
DKXBmS8R2aRviZsogpIVZrZIgknFs+4JbrMr+iScdLxtr5DAO6DYVJO1zvpyGo4xqLQvZCrIZ+8d
exGasaKGN8Ectz5iyraGqriqkabp/cnHebe3Ay+H6CS3XH5TOs3kUett/Vosi3O1Drroa7MP5slH
EKc1QyGzb1S56Vu8ulGckQWU8VoZ6d4gVmYTNZC0a5E+pvwravr43UK1LjAjkPSDNeVuTj6I8cM1
R1eAbZyZAspVNj0PWYq6VSfIpULMvOnHGnLh6N6MeyXPgFwhqkLJCRbGGAX9bd91wR94ASAKbFJ0
56hakexVIeSatY4PujghlxPuKSmSao99FehwZhWr0NvTpdxbeFsufeOFN/yAOcoSWiLiwR1hEMLP
leQWsJokNK3n2avuSe+d+AC6bPd50cv2AVmcuQBZY5YGsk+477XZHvJ7RNEiPhNq3/0B2FBMWsK2
zTWkSlx8y8ZZZjU2ifHrkq89uadlHz+DT6YQvjWU7CXWEoXmBoslOFL2HORzEy3l+LwjBGY80B10
vprni38PGUA/1Emybh5/osZ3wYU9RUcEZ9YcviNAyvbe3C+BIN0jxAt+05bHzF3VVcP3aik7RKdB
u981mZuceZQr5IBwAIOD1rGDcRawRjIkDwTZL8MNHN6Wh6EsGe60r6abLidzfpwpPv8GB1T2Qexj
/9lCCPsBBMQKKeZw9o8wDxj9acaBmh6GOMdsgLsRLnIs69AF82XEnGBBHOF9FmXeHjpRKphDDrFb
6q7XyFgFqdbPp1WmSOtaOvZ+n0Ocg2oAc5xW23jMjuUmKg5hziKne9gSxCA9zHt/o+IIxDXcRXzs
1rzPbkjmAHGDIJRNtUnnXtZ0hw3LOd/LiLTrZhLkqgILuiE9o99hkYSUK9kDLcIDXSt7gaxkRChO
F5WfM1up/FgwyH9qjtQkWicxrLGfN7dM/jRU3NHL4vN4bOFWKfJTyhj+MUKcv7HZkBMYRoziiSZK
PCITWa41j7S5G1mfPls7RPBX32b7qSgw6m8SCybwCWlcfAIhby3ym5gyloKahBYT0fSg8R+DoSFG
SE9uwGIbKG6Tl7vjl6iAneotau0lrUskiDznpCPwi4y6VRy51wpmJ5tiX7ei9NM5U2z9KliyvHc5
ohrAdrcZgDHkDYuj73z8ox+L8c5HbsBWVPRqrzNXaujpyy4r60Xp6sV0BJ+r8ApYGp7xdHb4FiG4
LDb+xDoJS2uHluDGwTG4PCExGJ3kIpLlhxkx3wAdfF/hP4DA2akmmzKXsuRpXmsU3suRA44CXtPz
eTtbXrK2Aj0/O0w9ZckF3AQxXRfF/hUwcbrVFnjdc4VoDdrueraXLqf2rd4JWLc+m9jHwuFTaRck
uerL3rn+O9pt/zHPVKHafU4tTkqfO1j6401HraQVmRtOt+p5LXa7HJKun7oL6YN1sMQk8DFKFqm6
Q0ptFLdpvkWhBh8ji85TiiH3YdUTU7UQkEU31sN6+6DjhSCJM0QB6cFMdrQ1kViiWi/9CHZ8JLbx
oe83eL2bYfN766dl3s8DGx27rRZh9c0QQe1f9yVyEZtudft+EZRwpEOtBoied3CsOBPvpKrLPiLu
Uz90jr+iw82+xdT2CBmRvRb3YDAkgNKnIHR4Mvg59kBTD0AMvvNuvotVWroTUsw7eouHD4P6woN5
TppK8XF99NSlwy0LZGcHBaM48a1I92L+0PV8wZ7ovSIdcrALCs+HU5HrqvxSDJ2hX7rYr8kA2HXX
Hm6esMct3ydTDmvN2uZhIy8qy8fqu0e5KFs6+UWTU9QzF5M69wwD0NrFiYHKikg6SQ+drbY+akQ0
FdMJFvqm/wyL5IjXaxpo+EbifVc5gk0Kqc6sy+HTfctohT2riYdqjV5Xt8XuHWiJDNZhsYjtA3wT
h/XbtCV98p5ko+G3BKdK2sCLsWM/dIpE+e0o6ZXBc0J/5McnMGcTe+9c7zOFvqAC0bo2c0zE2Gog
juL7UIVkWeCHvortBU7ng7idnFUlRns0IL9bz2v3Aa5teSTx+URb9zBaJTOE+3VO3HVA7EGw2ebc
pK80gd8tgPhs20EitakcnwkvzNQdRDKlI84rtTIq4csA+ukLnluUtqAjJeaRYn7ZkToYuFvCriZk
XeYbtJe52N/zFMKnwxgt1MvGAZB2Q+07atl5Laa1f1jnapff5yFcXSJtik//IVPW58cYawNEnAj+
t3C8iYDYjN8xMjGdbvcUkdyXHh101yasmB/2xK3rWSNeT2BUn+3ylgo4zHZ1NcOvJ20KJQV7hBWg
hMVgXAaf0XqRtoKVz9hnG+Z0meDrfRa8rO57XpZd7efNMBB/Ug/DqBpppVXxOpsBLwXcNGKnqV5d
tcmTm6rRnad5y5KzoLnJLpNwORTikajGoyxAj6szfi1mBUn50oR526IOQQNV13+jZdi7BwmOY1KH
fIYDXad2n9XRtsE1ypAe88Uk9f7RXG042sA4ClPJU4FwqMRKpFjAoXY+bk6kWaMsHK8UQkzXoWoR
JzhjPj4NcQSF9YJ8jwXJTtdTMrC+RfQYzOTzeOOPYIDDpDls8fiuX8H8bsS+5uSUgtH4WC1Fl9aJ
INXW7nuyvo9CvO41hxYQWR1RZy+Y0cFOetGlw8xqQPJMO0xF+ui5Mx8wzbeh2TIS6xq9EHM3i6wK
30LSsoHnMahkOMDzAtZGRbly8M9Ygr+PLO++zDksVhpZ7d1y9nngd4gancc2dVLcriSO+nsGDYA/
hJ31jzv2PTw4UGrf5ldqXV+HZCooDizM/5p1URzTiBL/bTOPG4qDcizBMtt7YKrNqGHIBwMgxFDU
S2RM9ElOZsY4bq20rFEqUlVXrJTpEUl6e3WiMMDIa2sWSdtyFdiZtVTwoVbxZhA8EG1+fZXzatVp
GOZgv6B0TLIaEz4+fu+JHcEYQVSCPTEDOZh76GyfTsfQBRtIbavFqg904WtUHgPisxN4vbFcH5Qp
LD+ouKvIl3jX0Uepod9PYHqv/CWy2tK6AP8a62oYh/IQIame1B5ynhlzH5qst4vJx3PE8mG52ZHb
RusY7mjbUxzZKEL9nXvZdhFbwqFAR6dv/eq8OzmnkhWFbbnN+NTHNWuRk4cA3XiuAM4WswsQ0cS7
hVlyTsMF+U59aCux5PFhHzTqshrdtO4esBnH00Nii356GtYlXh69gD/QYUyFFtBPUfcCwz7Gz2Dq
lZdB8V42kg0ynLIBINtdhfd4ynjI8W1kqHoPMBN105MofJoeeqnojRlJ+F5K0BydutalCx+Whymf
9XuOaC5TlypCiaIcBg4g6tq5qGk6gIxahpR/wapZv+TQYER1ooIs7mRY5XYQ0Vz8KOjWmUNaWDXf
pJMof+x7Zvq2w+Z5JzQs3tqumEDbnlHgzk2cCz60TlXzi8U28ZwZtULgCOogzul5WNgD8gpSXZtt
gtMLPICTvoW7SfLs5DCKGuWxeBNmnG4X0yc4aeUyBnaDc1jDybBfUMWuuru6j5UeP4LmvXL3FQLG
7id5NZHSmuxTjS1ViaYnakH4xTCbT1TO0xP2chow5F7md26aAOphJfQvTOb4R7cCkszGgdGLymwn
Xh/sOMAibO8QM3goVo/LGzgmnyE5sGWN0TK0dtNULUurDUE7Bm+2qjEq55BCOxY99cOYjyirYmTW
rdSI287t0fwe8Jz5zJgSYB3usdQ3WJPliWygHn0set71mHfP41gjO4S92/dxVzVIdsG0Vcd1VKPA
Gz6thVqPRFWLrJMdjPfXUNA53JlMkqEBCryuN9xt8sueVgE/GKJBkF7TntrzmmEXmEdRbUdV6p3f
FEMZLpPG23oWjPZ38Y6d8eB1EuIbLE22XIB2iLnOFDJF7uwWlDnRDCOE46QWRD2QaigUCod1Tw9r
iaT7Dyax0/IhtlGx1LBiW8Z3diZF1ZAgsrGexkXBomRJKwaKk1o/d4SD34HOZxyyZrabLBtXob4D
fp2gwIWZRBKO+8gtvel1Ok3NLPtIf4Cppqd1Vw7sQ4K9FZ4bvNvfZuPaf4ymYN/TkKl3ypfLg59l
+Izx1sgvFFuHq4cdX3KbzPk+n5jol7dlvzJAoAMe3gK/n/Uz2crU1qkGxdsWir5TfVHt52411RfK
1mBOecf27LnSY5YflE+yr4zErmirccnpBds4ttR8QKWqw8Tju7wU4q4vUFTVOCgoWK5KRs/7jIb9
DPubOH3orV7N2SL+HJtMycRyz03YprPN5Bi/ncMm9ZspRr17J/fBncbZjRKEgZ3c4E26r1lQuzxl
RNjlzYzCNL3Ltmz70YOaqVvNIQmuM3r1IpuoMKLZxIgMvDUH8eW+HzhE5zHsEuNHllAywWEup9+i
yFWvHLly6wVgxpDUduRLdL8hOOpih4myNicZ3U+7SRlKsTXnpzldbHceRDS8Ifts3W2xJKs9Gxqz
Yw9IZr1b7Jhfij0WedPZJES3M54O4savbnuwvo+XC4avxXjpljR9TTvFUVyk6wRGvabp+zgKCFRb
BYDbmqxAEq+qHw6MwKTJhKuDiFpDlY2mQiDQ9MNmmRoRTINvdJQRSw4qieUzeKPp0uDMJLdKKz22
tkwRmpApXLiGnYf+nsyEoWpj65CBD82HDaXtmn3MnZvmS6IlvIpYodMbSDzGstnR+6ZvnNnoUScl
Zac8zAmvtQ7jetgRsmjrfcbH1GIHxeaG+s99jbN+WFqhdhLVtKPDdzFq3x22onA3g4WPm6t53KXA
jhHZ6u64YELX2bYCKkqHIceBIsZFHCMPSsUJTd4K50lKQm9FHS9IHEL8DhUPSU4md0ZuCpC0CHbv
2Ewgy9LXbGV+m4Qxv/XjXEZ1BKw6fhqFUeEI0CvJjztG6+9TVyW+USNsO48RkILuJhmXNbTg3sKI
hCXD+H1hsMSvYRhI4hOWdRKfdtQo89llcIK9ZF3ww+3o3TWxBnqsrOYrzJLRA5KeNhTvSJ1V2pen
zacQUGLXiSGtgHNSfuzY1qsGLP443MNcc18PSyWS7d1KUCceAn7OATUr9OsdOBSi2WU69cDf0Ohg
jVZdDjOzCNiJwaVVPZCyfOlitpT10HdzX3diA9JC+05BbjQtjDQJbPAfB4IM+3qCXFs/Zr0vz1PE
R90Ct4rfYBPnH0By6LM6cdnypSfZfEO3BCRcMg/RdJEWdSLMGnNbtOMUsucRmqlP+LXXNIkJ+fSn
ERjFR1iApK8zVt9+4olS/ABfnPz9UvlB1Wlq9f2a4XD6YdcoewuD69gcwMQfH7ZupwEdSQHsBxCa
/wShT4bE0N0lfWPHJBruiMbDqvtd2IsUqRGwxkzip22cInLuNSLY7nJMA7YWDs/F7QL1ydSKZajk
EXy29JnORFfgHSejrouCMI2m7793G2xFvgGlk/Il0FiaxzJDsuVBbVlnD1lmKG83HZuXHJvE97Cj
Um1gKjbnl5Sb/W2k4XJ+kGC+VweK4ybG7k/3OwdtIr58rJPT5CpO3opl2r6EpLSiXXmfqmOcWX6V
a2XhcVXS8MsOpeNa4/xM381xHrqWzlvPzqnP2FNIhMNyighqZEsi1Yq9h4kSXEKh0ulND1VBurrO
1VtYVYrX2uG1bSyUj2A0AzvE57MmNVcgsrQe9Mqz3WFWUycSdPmDW6JIt9kE0QqqsW2Be8Mk/Ocd
hFvZjIzbqR5KMQA2nNf+Gcb0bIIJFwroMxyIgeNMuZmeVglR2xForX7V+QRqGciIq26gY8J8c+g1
/Ybexl1Kgv6xBpYgT/OQAHuoVi62L2uVKHMUJkrl7ZJ3mnwOyAz8UelhZY3hfXbHNJffKIDh6TB6
m73dNjZcQsI6fkDJkA91bnvkzFJAiD/SCeDZod80zK+1MhbuFAvDNL7G25+2Zy0SF44rBEx7G7BT
XDIU0/wAZWH2WjHhMLDriXlXpYt7dgWOHu6BEzWq0/Gr8P2e3cxO8ifnLYueCxQF25FEFsNND62A
PmHiaR451Am8xta6PJKA5vGQKb1cKIaASeMCasj73M3hZGECiD4hxHw+JP24vk/AfTYX2LPyB8kN
W+qyy9f9FBPDz9SJZLiZrwQSNDn5LAB2cYHSCWcElNHMzt88wHQPyFnPSbOvKcp5yyzkVnMRVtb6
hLr3FGGtvJ5omb4hxdCjH3Q0uleIoVwPZVK5z6hN+dhEK1q3tkSNzxtYGrkPsmL5GzgbjvOpm8rs
raYZwLq9KMaA7AdfAQYWdPy87cP1VSchPxTELR+vY4++kWEZM6gFt/C0ZDNaOHhYwHo3RKzfaxM6
9QYSV6SWzrbcsBDkXB6pzZh92AtVdaBShPUQxq0wDxslqJg6qqZ7lDV+aM0wJHvrysLGdQXo/FV0
CDN7N6lpxmNCLJJ5idCAfYTxKw2NTJG+/CD9sN1lMITJsRogLh+x5cksrSfkZfzgAmO2k/daPkAx
VgRMAxCr8ZgOBT44gM2yHpPxWkx3VolTtxhzQCkHul2Szgi+TeDc/bKCUbbc5t3AzgYnyosIS3In
kmt8WUI3AYbwXLHwRKo+gSQHsU61A54J46GIyOS+20j+BeBgLi/o4/P7oETRnW1QkFlC/ZV+Ak1+
+sKwYwHFhsbtzsd8EDUKLvOOpwMnmOEQe19YQbD0EcwBp2GvsrTJZjqYlrIuGqGsmLE+sVQreygJ
7gXAqyvvPO3K7BDDbBzkZuQmP8Z5DnzCVxtX4CkYGtVAnDJSJz0Nr1LnqCyU9+ARMJJiHmOIZTC3
z0LcdLGUXQ3UA4sHnRYwUNScMP0tU8SxoHzAIOOSj15GwFBDMp4BUu8vOKNJ3E4edNVD0Yd9uCti
g3PHoW5TD0Ao/Xi3iwrtD3yHE3mZ465P23xM/CMbw/xpVCWkMnuOGNWUIgrxITMjHhu86QbSTHLl
4d7N6fx+z1GBveNzsX7m+5DnzzxNDUIF13yL7ygSYW+8y4b9YJEUgxXF0iEDlroU3/hUdXGNoZno
73sZ2fvVGMxRjK62D0k3lCMQSJjpIQU+lLWGwORWFoBr23nu3YNg47696H0d6AEGEnqps7STmNwg
juamc1PP31a+Srbray3g12+t+JiWau4vOzphckjh4P+qnNvxxSLep/qSaoBxyFeKunfWcvoeYlT8
6GGGb2ANT0HH2k24TbSFS5k8q9mV7pbTaXny+ED9TSole0uRc5e9LmIuVdNjBO0+FnLUN3AdBAEm
ROlMmlknDvjcritkS2LPX1Ev4Vawo3BY8UM5QqozA0xMzoshKbnnAzgI91co8XMxpoWDRUSBsmSX
JgmtXyJtW7vnuz8QMqaf0m01pI5JtZiauV0NR2UxTWtDlup3gHQqcl4nr7/EC8YZDzKd9bdijcbH
le8plHugtibNmngIO6fYWdmUQ6WeMIiHUqvs+uri4RyWvE75gGFSnMJSq4W9RVm9d5iiTWcgym6/
o0NhXviMqdkXk23b2Mh4Fdjoi9m3HF2AR/+HBrzegyvy26TCejp3OyK/74YgcwnYEcLCi4dDN381
fa+HGkWM6jHgCYBTDRq8qpn6PR3wFEsPMLuYHmxus+Wpsqv4gfTwDKlYIHhhN507os8r5oTyjLRS
3BDOfYNHAxpZfgb9pPSN0Plw9oRloq3gbnUdITF2i5FPjn5gWKp7WOgUA/hm1QgrhEqpH2mGjqNN
F4PU1yJsRbiqUMQThDjuUY1cu0bC8JDhBJVIvSgwogL6jU11azsqkvOV+QX/f1luwxuMXOFXhqE5
+xqhY4dJx1wSTHfXQoeGFrF+GBDVqes+HsJnjH8xIkRwaM5quJGiUgGfFDXr1YDyVhS7SM9GTuP7
glbYOeYxdF/NLNh8QM+NP7Yg9sIIF9q8UMsN6PlxnCn7FopZf88GhWLbTvGAOn3JnzK4PaoHBdOU
7WhkSg4oJ0l/VINa1qd8t/Ico74LQB95Luq+R8d0BPaeyxPupUwAfc3+Jd3BlH5W6L/VaXeWvKv4
6mE2tKsqPsHLW8nLBI94U09R795QTF3Gw5oEAab1wLyFV0lAywI0aY0QcBZjHwzGxP5D6p3CMLFa
HJpTyiEGcIgWd00oXfS89a78vKk+Hpvw3/exQATCWwdiNWbgwcYT/MmT6kOkQx9jkmH41yVmsIMW
REDa2c9RcdqpGYcW/+T40imi4pdqQdBIbRPDzbHSKjUwEyo9EJ4txRhhQg5bccS4LBsB80cQRljQ
tEKdCyaXG4yf4IqILDGnj1QOWdROnej8PYPt5mNIPag42JyiH4sp+R0H2Xs78WhEetxUuOIwYku5
QpGz4uCsYJn3FcRWjdQ2GeFNlgLCkttK76acSnJJZSzGAyKBFnmP1rPbavT7aOTTuZhaTPOcvKkm
ivFzgtYUs2qa7OKw4xAAgNwRAHPwlfus03TC1Jcuqzz0S6LQqWyJnOtll+4jXBcMzj2X8hNon13A
9jpnw7kautHcZJhv4jnE1w+WS9e1RYfS65KDfTs0aWmBjxnB4FgEHAUuBPAUWzJ4qyWFgCdGX7l6
En2FPDUcUGCSpAGLnixQ/hy42uSDmgbMI8Et6WmNxkR+RP08+hqNOi/quERJ1i7goz4vA7Jub0db
ogsiJkeeAyy40yNEOLNuw1La8S7PlZwPVccoAJTcdbdVRSZ/RxACeSeMhSJKrwlGeJnroeA3ndrE
GcdU9FYkc/Q9TzwiKvorQxVIjpiRBM7jCd8bYW5q/vPXOpguNUe2T8vy0S0cRfw+5dGDWbsZ/He3
QG6bJToGvkq80TWFbtvXJeJkLnAKwWQhsznPanA2+5dpyHh8XDeGWRbKm+0Wo2zbn0ycYWwX4g5/
3RnwcC4OJF4Ccn22yjrAAVpjwun35w7DKNPwudvwf7Ads/g0wArRz+U4HFEzW3jjRsi6q9Fn2Uvl
p7xsMGab1NWzIzzvE0j9bQdFED3zHgqMywBPqHcK88kbG1YvGoFZfYeSabP86OVCSM3RTFxDLWL5
dgau8m4JPsBCzV4pCjst+NqywcCCCCryUd0QDKhfFMqm7C26QSPfZKlT5Xfg7j1oAuWA4c0MQMi1
3PYxMB5wEVH1dlZ8mTZtJHS2Bpo16FnYhc0jnOOMn7LhksbO+BY8TuzVmJoz/6MgAX+4owl6AVOD
o15PTUhrkH8itEaqqo4D7fMS++nskzPncvp/HJ3JcqQ6FoafiAjmYQs5OdN2ena5NsR1uQoQg0Ag
MTx9f9nbvtEuZxqkc/7xVRRD9bvQ8MhktcgCwYKTmA1nZyf+wmk4EAwbXFzFcb7E42Hd+sndgRUg
hGAeR7YIVxWS65lMyaVbFcV4ESUgKKTaAE2RkX3/zabAKLDFUfNHwpuZdKlAofZO65jtsta1t1/p
dzcYXdxhFyB67+/YNfS4bwqcBTu6CMOz69/UB6bkLM+QX6zccEG5wJT3QWdnjfQ3dZUr4RBgY/TM
pbLnaBsaNAcnoyXndazC7gk1z+A/2y5/p99hvzXbSXOWx+lomzJ8FXHvRjjNBBT2QlpL+QjvwVkH
swwI546+m2D1JWgtLYC5eFvDpgNmaZ0Z5K3xPmCOuPrbSRTqI5w59j8bv2pYQW93Pve7t2Y6mcY3
pP55vb9FYpU7vub+c5h1pB+qznbFHSgLrH/7/4+y2XHj8wdm1nkuKg+xwdJv4nPt13JI63bBc5f0
hSBzt6qEhwl76++WhZHnJrWu48wdcqJdRoJXfvlAGTxZiEPabKH2ozs4rc9VFfEf/xvmIJhB1WP7
LZRL9WOvpShSRCf2txyjsLzkaqBnDvIunA7O2vdvs1rbv3HfqG1PqpOY73vd6oRes3ggJ9QrieXd
NMnAZ8cZi3+tNcZlRnY0QY6YGe0XdiD05xN4d8F3z5Jl3Bgllgicift75EjPOopO5j2RcMUfjTTq
bUJJP/MBhBPuYn8AhlS+b7k7lXTF/LuPRvlKVX2CSGkbi+ZAP7WLrqCswl0riacnRWQYCCWyHYV+
YBuSifI8fyur+7GJ3CUVNVlbO68YAe8HoMn7DSEAyqJ1Cf4NkSHml+j14Z0eN0U4iYrX1zbsHSfl
7vFgrmviFO+3niNxF21TSEkp8HD+MKgRiH8cFiva9yRazr+16Ww/M0Jp+wH63Rn2fkd029618uYa
j527gFQ13GL5qDfzHM5WGO6UWufhLBaLkUHVyn8Ic0+ve6KupnK3LSKx9xxvvZ2WcUAXzQBds5dx
r7bdVCJxu+Gz630Xj054MKtxfKxQQ7/uO0uEITzf2nxYBnkgEIHmO69nFIDPeRUlHNi6Dy85c8Jr
7vkIvrwE2aoBp8Fwkg/hfEgSFV0ZQ+QXhJenHuOxFqfJdpf5JAd+NOEYTf3o+NKQYTb0/dXq6uhf
uDVMCRCucXeAh/evitH3C7JABin+GAQ2BIETFDr0SxSnQYkA4i73QZisgkjrv7VXbmsqUIfAjs79
Uu+YMpG+jBsUSN+OfrUfhs7YJMaS5hXYhYghPGxWphTdDTOo3SP93lN0y31Nk87EJNpA1uy7oC1Q
gEHnvwyYjYJsmr3xJ185xi5iQp6xy53GMbv+tkmyygrNYJ0X1VWPS6veqhq9371FA9/bTVS6pbG/
bqcQVHn8Yp0dv6FqW+9xavKl3aGayYO9xeR6v0l41MyZre2+GpfFT9FDJEFagu/re4Kh1GsZBHSJ
8SRzBK1TwPFHJW//KLeQqlL0F2uTmnltf4etDuoz91nwPee6elwJ0HlLxiEkbXwNULsjl6jfyfc3
eebbIK4omez4CYzfnx7KkIsn7VWZkNWnQ/OzVT6QPAk9xXZq3LJ+WG1RoZKCywfYUCNyiHho4jND
ulfuSgcGZLeGRfs2GwqxDyiilX0VpeHkYZdUP926iGurcotHsuO0z6a8qQ/ORCMLBCJI7OfatdOY
GosuZ/Tw+foo521WfwK5LVfteiY+Mtznzn7KJ5OgYbSS31tfByyE5P2DKqEqcv5EHlrBfW08ebx1
ZeBPa72S0W9OkjLjKJrHi/CKZYI9IOYuM2HlXXsr0P9x7c4rnTGeXPbu5MjPQmw1+qORfM9Tl9hL
ce5rPcJ4Dm3y6PQ69LM1j6GWCQJr3FORTN07u3cLJb1UxZVDYIh2JRrf736NxJdnCsD4Gzj26bdD
+SZy6UVZAWbEZya7h4exruNDHtMzsY82u3hv7FKSFjkhOUI91OQFIjnJgVos4/AC9ZGk+UxxMErS
0QN8GlG1Mj7E5a9GV824r+Okf8urnEMBxUDwhDgWIZfD53tuxyAJOCoK0aZaDf74oFur+AJgpXTX
ripJsGjSc8yGRT2ePX9b1myRFamOBOYtf0H1MG4S2b81mRYQ3Hsi0QiPdYYwUbddJLJfat1IF7na
4pQEp1vt45bU3i+Nv8I9m9iZzyxtLncat4o5uv7mbc814Nd/Il4XK+t1xFbBmlmEh0qb6GMjMVo8
LtXmFmywTfcVrFak90vIV8IZW21sJdUo7X20RhPAT9kIfRI6kVhoC6+4A4sW3aFzQnEJPZTHcOIN
V2qzrqD829a4/1mLn1jHomkKPk4yuA8CkNniKZ1Vv9vK2OPfWV331zp6TXhE1z+fXJaA27qvhqd4
ttxyPwYBT2aMCOuLlDhg0bnwOqTjTflSqagoskHr4E8bRiiOWqr53p22c16r2jIWKrmQcJ85oVo2
GyJGj4PVTsFXZKbmT1U55oOMDNznoeTrZU6zNhAskZhUB9H2zyA10Uc3HCy2tk579w2awV8VKr7h
MEPjRKg7brQzpJzGy0h3do/Am6mt6vx+zRBnFYzFXd9cpjyau0yNrnj3c89Zs5k0Geu4tTfKn+4f
89yijYI7yaPmAwWPL1EjOHxRbhUGUMbsEU9VMBVUuVbJ/J+xBacNCU7xfW6jsDzM6xzPKVht8ZXX
2kZFawUOaVNe066pJWDeGR6JleqLqhd7MNL2V4uQEWnW5DT0DfmSxJnxlqtzAiAdOeWd0QU1FMVz
zmONuLyyACpG1cVIWvywI+Nae+6p1I7dnQYnWK4hlIbIJsQ+UUp2yiJSgmaUusWJRCYtghXSxfYB
Xp+iOrdekEshyijGSbwbA0fXpYat9UxSQt2hr5orRM8YulmZGBUhjqzePxJl7a+7SUXJwA8skNOh
f5BbKhERT2mp8v4A+K8gDJO19NklTGF+J2RQ/RF+Hv1FDxRdPBUAJDszcz06nSpMdnGiy2lfeIvr
HiO+g7coqVx/jwhO32nScqZHmrbqP/NglfYjYozAnEe5NPpaOn38DN8pu6w3yn0SMxlkZyOd9neH
6BvJlW/THddas36kwDCc01p71T0ik2mgAL61PmAIS3THCNUztw+5Kdy5bZ5lb0XfM8m5yR/Eht50
EKjOffjMWTwgmAd87LWf/EgTAyt5KMv2Cksp1R9uLassNpNvnerViA396rp152DKl+XYjk7b7hTq
Qv8eMiR/0jH8/2FRXQ8M7xW5fVhGAblvDUNNbYFXAQextb7a6F+bA4tFeFBraS+HWxcJDpGtjw2K
NQ2xWEO6dfslRgryYga9fBWjNFcdxkV/0LkeIAhCNeQ4CW3Y9DrwfZAAY3mKAEE3uBQz0r/UHhNJ
2H/D6fMxd36tvol1555b20FYuw1ZW/3gxWs3vARtNS+p3TMsINw3tZPqetG7cGDJvRXgVE4aTjDa
pH+juzhgr41gYvqgeSziW7snojj7QFuKiw9CT+ul6AxHPYkQSMOUbIufCmN0yNANPHPhufD23dxx
FkLA9i6644ErnPD3ZiV1Oxi+ZzfGc5TLWflZiGEd0Cc2uuTWGOrh3ZlcYB0WVdjF+eY1QEo+TO2R
yjpZn3Iar18Kunfre+VXumOmFvMFjUv/sRKiflmbwnMArCqONXvAEgkltc6Ls/O9OXb2Vp9E/kOs
Z7s7To6eu1MvK3vddROTMEgTQHDq0IrEhY177jQEyLgxGHs1wizp1N8sRT7mIuXM496p0L4gxS/p
WUVpWV6CxoITKqNS8CTE3vLQduS47RGidXu7CqVk3Y17fpVmUV/+uKL36U0r7xK3h1XmiYAPn/lr
jM9jXyDEVI3fPyQ9t0VaWGsZpghHVX6NjVMhGMpXP3kqE2pu9rWml+AhMuxCGeUdiXc3NUXbMW6E
jdmVS8g2WiNeuodulvLIBqufA+2jTyt8DNepk8euuuPYGidWNSn/xhHAFqL7aeIg35K4ywLUTPkh
oNAI3UljS+dOg07Q+hBzkhiawN5U1dQ/UQRPtqcsjZc3Gkb9ywJm9zgNWfhSVJjFepBIzWik6wVZ
VrVjmne3Kufy0Nae7ZCzyOW6t8o+gJgezMxN0xW0w4eijz82lBMM5ElYgn6IBWn/jG6AfUIizK2Q
5wKZ5Rr+v4ztereavA2yOVjNlZSHftnjTq9Utm16hSAwU9c8dJBHfVolrpC7eqMWNt343hfe63pd
dpCvaDEmK7SOhlPNHEaKcspDufk3jcEy54/+YnrQaasv83SwZ/NJxLV6nqWaWBspOq2yHul9AGWJ
USYN2rpaMq/W7XY38zQD5rZr/ivgn3zyvGh6bUe6ovYdXwSMYWQQGqsmUv3ZAyl5AMnSZIr6t4QF
l6vjquatFoe47CNi/NdqwYKD+lFlxWLbYnfz8UObcmp+R5gGvH3YT3NNkLMrWMf1Ql9OLCmdTStf
Ip5NfA4FRIZDzoptEEUNaHA0cTOteLVMFak7nQf2fefqGGjNwck4onsEOwikF17sCBMW3oZZvNDZ
PsKwRd14WWoT8VKDUn3XuS3DAwA0/y2vuVQzwInpdWLuyFNvSqorgEIQ76sl8OprFPT6de48e/kU
Xlm4dxPVk8l3Z8Llrhk9ZUHW56X9s8KUqcdOEYm1Q/3uE3nv1M10zN2lPrqI9cVfh36q8J/d24tM
EQYQkCrc0aExPB7sJyoRAOr6bQxeN+W17UfImqyAYyt1e9S32yPTry3Qu6XiI7+lt55wQuhz47VF
eAq9xkVkG23t3gERW/a4dNsG7ol8xrsCm9PC51Gw7Tmg3a+i6DhbLJT1/7rCt3/IHER8RD5veM3x
MAG1rwUORgHUlBz1DKydaTJoJmjaRiMjt4X/CXrmqH1PnPoCDWuCn2TqsZMgm0Q97SCI/pr63v6d
K5WED6oxm/6cueh+cY1syc4Pia3LUHMUPaROG37jjAGmVXOgqkfDxlrshTM0a0bltxXzZ6nnk99D
F6GIKutw1w0DuEc39varKuE4j/wyKCFZWPrPBknwuAPNdce9SxuT2LMINH9H7IrinxXm3U/doeA4
ijHypp2kMPglqGDbhNrY/z1gk2CCai7XD5vHmsLgigrnLEm27SqQ+a5n3u6h/6iWCBFXOhtpfgOT
DNPRhyBfWFD9iSpCjD3Te6MLV7xMfUCmvg5CtPX+lrT/5a3v3HtqBiKqIwbXXRuTDJ8XM2iys9rO
ekGC2GyZ2Br9MkUdRg/uzvnc+aYjnN9qkUjCGPKuqsTnRPZ0w9mj9BQ+lWGzIGW3ivhh9OQU3x6Y
CabHDjdRZ4WnkvJXK9ZCpIyQtDHA3jjkC1X8NciCKi4VkkJ1N5loQMs+hiwEedwxh1KWpRiT+3ad
d5aPQyWNtaNWJhaP2YJfwn1aYJemo6ns5Y2XS5mTEJOwjwUX3wmmDCHVNEzuAzGnzvptoA/yPV8y
QlGfdGq0Tlr390lNsMnOidiH7hashj6KH2pt00UuLmox4Wzbf5NPCeHVpeIqPxpYOv++X9r40Ajj
OgeXqNSfGbf6A1ATYuwFBGgfiBvTw9drQxpH8/+PYmFKsGap/012vL3XCilr6ihdvfrkXc07uxnV
1Vr9VR67sAH+66y5JY03KMDovI0XnRZv9AI7uujlktWOH3TfXTQOYJDOkP8DZKkxl7iDqQ/DiGMk
qyseMiacuvhVNjYkGjPrnGRtt4G3iAjcOSskgpXzvIIT6XYEpV0cYUMz9ODy7IWibU4CLst7Uta8
XTFZ4C6bp3C9NOzoXMn2VHJrj3Y5pRsua6Y1v8VMWYEmho+LweSB244DIR5c+wVhxNLsHG7n6MH0
qhvuVhossZb5PJJ79qvlykwq6lRU4MYs1rgRwX7JOUbDlXh6h/7W9nckt0Xurp4K8xYLRuazU5cs
St5s5Zee+/LO9kL92Y85nJxH6wg+ftEiQJtiTopDbrn256wY0dJWDPo1wJX3hBMe/KQzefNlTSZ/
s4GQweHWqZbZMKjiB2yPbaqeiCF5t5kJ/tge6CrQHZM8lGuzPg3banjoa8wxx9ju7HBXczc9A7sE
wNsa++4xjvPgffVEZ70nwssZh9so/pSy335J5kZUFlvF1GWChdAOuyNg2TI20kLltONjw4Pa7KMC
CyR72RxW90UxrnBG/E6AEhSWnkFJAvvg69jW703QRsWd3UzF7e/TllhGysVjgGWygxQJPEqch6h6
BYzMqxOpEuUX9hh7AYfrFPxhgGXpwBnRddeutYNHunMq9KNEFb61dWf94k/TrRkyufZd3jjdTHpF
9NdQk/xPKpvxXnu9F+ymLVbNj+4mEdxOUHeWkMa9/a5cSvjOaJu37hX+PSg4eaYY7EYQT/WjeDNh
6vJwYPwVpcOgVttuRhyZQZC1WjTGm7iuL3lkvOUF6a131oq0RoLjUBacuq63hpM7AsQzvcbaP4Ai
VCjGZxRDUKkigZFW/vdkew33DGlZRLqV8/REABIuT4Et/W2sbPuPNxbreSycGlCzgTtHIrgtT1h/
+2fkaoUE1iBf5tkv/eG9kq71odtGeZlm7rg6o23lp360rAc0nvn07nb47nYElZoTvfeA2FZrxAtT
ojfw5yuMm2Lwti/xICNkuQlPUOqCPhEZECz2KWp1JI9eVazD0V8Hs+wLoZGHxv0UiKeEntLqy5OJ
Sq4AA4t5UIrhctcv4TGxSPOYtPvb34T7Cq1jj8zc4xocy9x2q9OIsUHeyC73H6UaORhqL6Zn4LG6
PCFqrK71upnyCfAhLtNqC+e/5PtzPJW41RcrJaav0ge/ciIJTtdVWzbmETd01+EOy3q/8qPjugA0
nYI2iPp9s3r+sZ0oSz+UBX0aXy7RkSUhWULBOQu0Y+BbQAE7vca4vFE4sCLu1lmW9V3T6+EvR3fx
tnmTZfZOI6Cqem/EJyNoZ/5nMYVfkM2v80VGbL2ZX82EvGln8/az2wf1bmhjER82IiBxUywg9k3N
90pjCjdwEKytgeZtHYyuTu54dzjVq080JHGNyTKGK2QAyoc3a7W6bzwb0D89wCjBAKvuPYwiCp9n
JaW8NMXgkNI0UWh4nEe82h+kdc8TVBgYNty9rEKG+MBnUG5W5EGtT3sKgrvpTwF6vrCydzX6ckzL
wOOuhTgRjwGS3MFx+VXUElcHign6AOW1SQqwMhufFuOo/gWx2Pz2uAQcHjAWakTIojgEA7G4N4VA
9AYNUT4umHLKtGsGXx7joEd8a8LNg/qOe//eYTL/53bR6hy2GH4hHQiK+TOy3pd3kHP1X7cKUCUW
xphvDpF+QWPPGHrAJif/q5wqivG5cOikeNxcla4bhthdw16IkyfocohlP4l+Y5NtyQWp2tiBSWrl
dxThmVbgrVEmGPgueTHFVKIpX/1hFEBDJmc/SEi56GR356GUeOkoqeelbJYlAKes5T+j7fjL11ge
CEaC1HWLhfc+sXxuxn4c+/ioVhtJaxF2yze0thhOiOfCR/zn1XrdJqQnJ5Z5CEZC5zeNi3Kyf/Cd
AY7hUyjOrY2XBCGk0zTZUnqLs8fAiikzmsL44oC+NYdmS7AakkCAxs93YvdvvznRp1a9foSnBSLv
4s68T7zHLW952F4wwyB26zQuKdF6cBb2WlfXefR8+7COhc9RUiiU9iXi7rMVcOPsaAtTVxLC+++4
cvx/az/Ul23FDwBd5ksYPUyP/yh289489lLYUmqPrEMVTZRv1QaU0fW6rd0ZTf43esUC8Q2/ILst
kontibda/UHxSPz/2MFEnWqnD08MAAQpdNLCjWSNHTpE0iLFrhw8N/hKWKP0ThRB52Z+l5TryZs2
19zNTd2du8Cuyqywusg/wX3LNiuIGiQ+Qtrb+CugDcO5Q04O7066QYt4CcHciBSEBz+do265Z8ur
krPDijQ+GCTIz3Lx25AkgrbiPo+ZbfexTSRfKoRZH7z5BsE4Yk6i3Tz6Pj/Eirr6d7XhYzkCjPOY
x7VjqRcyiXyZ+blILqVl3QC3PBTXgD7FvzYiEpv/exVd7DIufrMJJFsazXkT3hHV1jWXvgHNfnGq
waruuk1V2y5H0Y/AtescICJsLpEQff2k6lk4KTCN/N0mCbST33WwiLNDA+F+KhxT7mrc5o+YQLEr
slb6mLXDebnHYwn3HjF4uGnvthpJqo4Iphzr1l92rrPUAZcmZaVZP2pz7+Zj9ePGky+/onJx/lvg
hTqxs9sh7/Z4j8rHGHirOc5yTVD1UYCQZBMH9RUxhuf+4X1q80tbSveRc7LkcJbBPN1LDgQMjQ2f
z7lvgNa8c00QlbgL4ASvczmZ/yLUSD82u+TLRLaiv182Mf6Kx6ow+9KfuvmlQ/C9K7Hd4tofaF3s
Yh0lZ8oyi5Mt2xnWs1DlvnLJCt5FKKqLg5f7cXsH5toNtG4nnL78/mph3Jrrd52M9nRt6kpcIp6d
Fd5qAGvIDbUXRw0ITGBUUzeZg6IeTx6B8B/OfBM+okRP3rsYH28aztHwuzClf+OgBaVjMqQGL0tg
kavUD+riP9lByaCeAPukTwO6YselsrxKEfJ+VQI7Zmpxrqm7XOTmV8C8+lQ4jWR68N35J3DU/LYI
yjcYMrV3SLBo/RaqGtsd4jHrZHdj/V+sJhby2uumFDbLJUMd6bK3KyGxzSH3q1LuKG+2f6F4kv9Z
gRgvPBEDN2Ipope2r+z84lJ8cCHWZPHuipg07gPKWSyRxATpF9KQ+22HcQ9DSk+eSH5he0JyE7UQ
/ukK8TCmyg21xx4kgy9IuaQ8OTz2XIF11H4AI43mvkCe1xxCikYNcY9294/BPfAoKkhcm1vKJXUe
t0PsnxQbEDa6cZBYQtylcDMhbmo1WQmnvSd9zsyHOpk8GNyukc8tLCTQkCNiZP1LHmwPnWCEZp7R
oXfXDW4imVrcOj+sAUDFfo4c90BmV8xeDAeBOC5vh6zG7ktrZz2tuDxX17qbZwaU/TxBT6U2+AiK
AgorCJows2TbIilJXSZzE4S7LrcNSdJjhJwqxwaGPlNcKZWFy/LEooiimQ1NaS0NnQdyuTfu2obc
l5TIOfV7nsfmLR+7tT03a7dexzrXj8zBkJWe767IJkd/uM/RjWKxtvKRIdyz9NXF6e/iqwrMZexk
sn3g/t8eI3vqS1Z/F+U0w6wCcNtijOS8Ei9LRBDSwQo3soD5VuKIiBdOobOIue2PwdQ288GCauSy
RUgn9uQYtFc6f3lpufr8F3ZlvzvlPakmZHAN3S/V5NFlczjuUwbb9mPwRPtgiF2Wu6LJpwNbWIyR
DZDnjkEXBVMtJUn6tJfFh4AxPGTBlSG0dRQN208vfVQT/RYMu6nK80cCTabiHqgwKEWmWjvhYw3m
w6qL4Nxj8uZbhUI7Ls3qm/2IiFCnErgUYL6K3PbHnSkYuGiB4c2kVuUv8rMhYuVPO3iox6zJWVw8
7UTez8YPlrSTnowOjHQMP4IQgTolm3CALqtXdIkQ9E6xb01uX6QT3qxCGP0EgnrLQ4ZwUz1m9YLs
HA+c64PSTiQNpqpf1mAX3WAYgBk/xz+HT31LB5RI06O1ohW59nUUfvdT76HRZ0BQ+81fEvuTG66P
zwvFexvUOYdvWi5SYQ9bQgs9RCC2c1jDx3SpNZvJOvQDE+FusgdO8A5NZ2bj7S+yBPki9mHuxmyp
YvMIXp7wYg3MdQdV41O9JZgv3gU5FeXigAMDksNKqJ881FPxjnK0HA8Bz1GeTXIgXSiG3cLcX2uF
8xYDYfmkc7d/QUZk8MOyC8YZWR3JH3/WcX0XydL8tMtaPujYhIT69G1wtbwgcP+ryUFCHV2iVEl7
2A29uw3tLAVljfFQmTWcSQyYby6ytQifQ5sqAC51qwcIdfU4Prc17nn+sQ7bWBwu1biPq8F/yW9W
WCZu22/37LA+7uQRaQYOplLaz4grkMYZu5CPN9/R3dIi9QBaaUE4WlVibxqSahhZvbuoOjI24Wvw
wvU17MlH/b0WOMCMSeL2aZV+2d2Veam6v7MF6p9ioYDcl/DU4wl9bvSAnn2CGRtcvA0JsBowUJ7w
5rdIB59h/xlslKvJ/QkJ5PlUEe6R1FuD9Q0s3H9WWi3fFSzoV5hvvffo1WIjzIYNGHCm71qmgKj5
5xTF+teGw8nTadPja80vdENFYH93dYk7kV2ssn+NMspdL6WiJebVFHxaA2XWtwlE6SQDRPvMSdC3
xB1ngsgMGAmQjL1TUB5UItqdDjiH7HOxhU4lj5wZqjxzlNwa4RAxh3sXHSG3pu1t32iKzLajgDmO
z3UNBJn5vlouQ8v9ta/duhgIp3Kl9xo2Q6nOcZfr/yTMB14oAlU+bo7WiiiFannkRGTeiiou54Mq
W2BnNbKtk7aBzmKP2qpsf5dWz5mrbaGSOzHOznO5Ert4cnhvirRYa/No6WTVWUL0AktGMDL5j4PS
JmOvxzoKJzBj3XQIH0brL7u/TknkYNomdTDtvY6uKqK8C3xhfJIc+MsNi/sJ0ddXBKEBKVCVJI/7
U1Qmu4KslCoTtVieJI0Bn1a7buPb5PGE8JTyxqMK7Vv9zgIv9GcUIk3HArtN7xYxPZ9APTfv/lDK
p7yo+TTQpPqeZI6BEh2qyvo06abglVxCMgjmSmzcCiz36CExHsRZIuz4mjiTwgC+oPY18AaVHO/9
yItRajjF9OTlUagODhkVn5RRhv/xdXvByc83m4V9xLd6sFW9hCcktuLs0D4qM28MHEAzwAGCoSbU
vtlGzTwEOGtv/JA0C+uwkTE/dg3DNb4Mcp3vZVEM43mu8ggGLSYmJgNEioFGQB6wwPK/ABHB0csD
PgBcQobuqSrDAqJxcdX2Nu+YYInuKFeXt201Re7v6rFEoKtVgQQAKJWRtSc2Ga0AeWnOfsEPdERt
MYR7CysfQwEon73DYOm26db5mMk96drPw5jjxOaIlHu8r6WVaY1GIavGbXPxEcVCneY55HwRjSzE
n5bdaiJzh8rZ1Kxz/1WuWyJPaPv8MLWnoXirQlO8G0zwcJdBMgX7ourUf0BVfF9xWY9fY2PbsEOY
SqIUH5G6h5aHFZjUShCX6y1lfMRbOPypNTHVhHnEa57qqsP3keMUXQ9amvl5o2M2T+0OxS6ZJ239
SqrM5hyJZ8eQlof8Gc5Nbty54Vyzb/HGpM816JKs4BzjDu7PVRMRQdAxzY9Htnbxuo4c71mBhm3i
BwAl7yOs/POh6QhdSeOKMLidVyb5q25t4Vwd2YZ3qAF0lZGzUxxIYK6b09qVU3VBdMeFNqJktc8J
obYyhTmb8Gck5AciSgqPsJFK3TsErDlZrIx8G2c/eXMwUfsHxYtzM71L66j7aiiOPJ63U15bilNa
9/UBVlejHlrc6HMMW2SG42IhYDI+72SiXf84Dxq9RlO5bXw0ctThbsZSerjRtfhcsJ/eEEofKBSD
o90flmmOXywlEX1Ufjc1uwSt/tdKcle0a9AKv6BEh23KcRwjRae6UaW6d4OWQJQSDfOiFJ4eC6Yk
QWSKLYvxq2JRWwIUhNiLFnLZbmLCcnAGkU7Esf0Y7tT3RW5kDSBAcofrzL/16Gz4J/aEZ1gF/24z
nlYsU9YFiNYLswUX+ow0tw7ucgyqetd0JYApJ8ecpLjX/n8GD3H11AoX4HOAnUoduMb8Mq+6sw+6
cclEIB/H8/+OkR8/xsOkZuh40nPQzImxd1Lcy5GdVXmin/njmQYyo5PfCT3Av3oEPdE58nJhn5zE
XhPGZtft7r1FbyFvW+D+xt4VfXDD185eo/hk262c5NtRlvNKOADb7yhncI4WZa/CuPiTDOP/ODuP
JslxJk3/lc/m3LQFCRIkx2b3EDpSl8hSF1qppNaav34e1l4qmGERlt3Wt25LBAjA4XB/xWSsU+Rk
2pvJ83V/TxHb/V2oogiOuhQ+wucU4bV1L9ti2pYYEA13iE7IcENCRR6c5l31eao8M1hVmpNDYNYC
HQCLY5Gzx2AwuqOu0obj4ybpsJM5JIJN4VPd3yoLVQ/09jDepfvvafYHlBogXygf9O1uorRIUc8a
zKNOCbigEWMivGahpXjT4vhtrdEbQ+dgGOoBUz9hOoQQAIvvonKITPrRLXXuAJjwrXQgtqMHyxHd
RHSMEO4ztOE7Cives1RaFh5gkxk/aBYhzEl61iPD2RrGdqT2pq+VU9c5fS4L8nDcxejNBfBkuMtF
h+GU1c0a1ACHSfhs8N7ZCgng7MWE3pXf2Ba52TpKufq3uH3Zs4pfAE+Tc+Xy6Ed/pH0m2WKVcgwb
p4052nr0VZSqHgCtFQii+MGUPkkXS8j9QBbMDqcukL5HozOnVjmZ1BJiwsIXLQFzfgAeW6MnmdoU
FHEfycBhZ4by4BrbgkXvdT71Y1LRmjiSmOCczmtqiG8A7YjZMbqLkR61ksCB1+sgnAApm/bflJbc
5ASLabq1kzaDK5JOifMAdbbJHihAq692SUvuo4YKjLMdqdsxoAasC2GLqYAaJZNo2isYqtTK2tAv
f7jAHm9SyFvjHTA3Me1lD2943zlV1T3ST/Ue21zFP0TW1OF7QODgFtmDIyVKmMa8IkqJjYloO8v+
Jin5Rzcw5sJoU6c+GUXMAuYQPA2gYGWdN9pNYHjiUzxi33mI2yH6KPIGiYMuz3toBLEPT8hxwuSW
D9M9uXWeh1uunzz9EdXkPNtaC6dy31rheA+eHOnxUa/UlyAGXjhwvjm2flUHQGBtf3jMZnQlFSjn
vUCeCrqvIaNdSbW/p+VCA+F95ivAF/AI4vYuduVg74SWZvtJ8AKCoytKJClYjVtdL7pyjR6aq7Zd
ZHbOrkNLFby+hVo/tIuozY69dKqvqH8WtCgk/atDNqAMue1rHjaHCFGI7Ri5Tf7oWk32xQqn+LOD
ZCBvIN0bP45TFOV3xgCcbkta4xhb3wC/vPGHyfc2jTOCwgwQZOJs+GC1qCzrdIp4CNLfHxwDGGGK
WXWAfNB0OyAg1O5z14/NNd8v7uD2+gObNa+y94kW9doz8GLcd90Ir7Y7G09Mbwv6OHDpmQkeSXrf
Z8mBN1xc3ddaWT+JQRbdtmv6LgSlEAXWVkf+8ksMMivc2bXbtHuaKwHmti4PrqEwQHnQJEm5CCct
6ratWxZ3UuaFiY6MPSX72hsMTrEFipd3h5a23xt3AH1VWGgAQkF3nf0EnDFY8Z4weE9OeioRf4yb
/PPAnQTcQ9eadAVBKKN7Rk1+gGVlRimyF3ZbrIC0yuGJfNAo1mhCUsh14ty6MSIA3seuyvvwWLAW
lAmAvhZ3IEH7fjuBYrqPnc63HvsmduP7fggHmtFxPeyBj4a/ek2zBaZdEYumG5NxpHqG2JOhsvmA
15r1kgVdOTzQ+7WrXZ2ktXszaDABaR70kMBprTX+VkfuEyGs2hSftNxqqYRMquH6t0eKPejmRNBG
VejAVrDSmaOmYU3kNJlAL3CiG0nlzfD1x7pw/R6dMmVb2wKdb0JCQ9a10wtqRigWIcw3Sa3/BVrD
eonzCv61k0bQjmWej/fw3oJfZCFFOtPem43bD+D/5li+4ekz0JUNBv99XkXUdwFvUBEUlZARTbas
+o1eWfiDRxYNJI98b29TAwjuYIvVmG+DPmtx5WiS9kPY57zrmkB67+JSz3/1DfxjlBwgFm5jvcb6
NUgnihq6o6MJb1PtdNFyMJDZcggaXETQGz4FaZk7N56ft5+mbJo+IKKB/gLZ+G/IUjnBx8bfGBGG
2j3IGvQWYj3T+FHEpTWDGUYQgYrd9a6WQXTAUst/4tlEA0o1EOdvEqvmnTSrjuVr5MGQUTArXYtW
TtPp9rFo4upXW/ZQJI0KWj16tCXcJYfqw3gQsBGKT0WCCO1uNgj7bsVD095knN09bGWvuR2aLH6h
olgLwGX4nlnANBrkR+GgvLgdbCkqeSB9Ob8+iXfnpLLcIkqXu6tKeunejVwfm6iUQsjNEEWJTtNv
MqjbWjAVQM0U8QNaZX7ygEgNoTjvYrJcJSn5bsqEJ+P8iO28G0fQWNwKY7LzrahcNGutDB7dykRO
Fnwm7PbmIeekfTMrt/lV2rl3h/CPANXcN+BB6qLUZx15Xjbk9iqetpMT6O/QgQb6VLlJ8Q50BC3u
mmU+1EiB0cDnjfhNgH+PN8B4EXZGORb59ckr9HirxVK9sFiVvs7Q4A6OZjgYVGsKZBDXnpXE1i1X
Xevv0SMygz0sSpaA/7M7OFGWcDNZ0q7vPCDRNW350WML1pnzOSBHqQ6+QMZazzLttyW8eDpMWRsa
uyFqp3xm06TvQLxSizV7rfkuUAiSwDSa6SVNkdm7R76lkrugE81PhOyD37xnhocQaOM7s8+h/WWJ
XnyKHV0+E/Tch7BNmy8uPMl262uuA0U+NWFr9cZnn0TykzVNfb/y0UFoeKZNEe7m6GAfY1BNIOJC
YXKdi7GpNzHvDFjtjgPqvylaZJk907MeE2D2GiE0an/yXqZ7mfSh/j0Eo/mta6X9VRQdfhF6hNgR
j23f+pAYLcCoHA9frqlY9bfoYym5TihM5OIrLbHUO+a57/TblLKXuY4gL1c7qlzah8kLp2+GqKpq
g0G19ZUyOdscUyJeSgjPVk8jOgZIGCDYQusbONKj6VMIX5HEGKRKmR4+aCV4zJXb+Hm/dTWVUDmj
F7Spq9BpaajTgQCuavS/zTFKnjD39UA5c4WhVOWZNcA5D8fltWX3Q3SHFqd4bjryAq1LPIxku4HS
pXDos/WWnWlrz5WuenAmV0d1s7bEVwXP4R3onSBYx8BRMSDNcJFHC8trD3REoPFnpeZ8xknV1jca
OeCOYiZaRG3SITaCydMQ7DJuPHADYPHWsKOqaAsnjDqmlSLF9h64vYArh5oI7LOipXM9zK2IjCYv
VIsEflE/GXqzD4AVzIoAdcKbK6QHvKoteoMohwEeu0G+0NhLDFzLx9qOEHwAnqMZ+0Qf8FfyKEBK
0OGFSj+1CuksMM2M/a5S9Sydm/KLxrJqfvkhAjo07nq9uCGXyu+ivtER2Bj64veoNHFnUKOhlE+D
/F7GRtHunNEFWR1zYOUdZcIp2liycIm6khv7QR+BTGynNNTSXZG0zmfeBtiyiQq5xRWNJe7ScJyQ
8CujqkEshgyw36XORNrtSSev5t6yH26sHkbDxoyMuc2rWd7zqMbkpcnI0l8snXxvhxKp3t6mJQI3
K0T+0MjvSrqIKzOacrXNsI3s6TFQOlkFoWk990GR029wDGr7URlCIacfVPwa1ZQOqDPGdb8JIbt2
K9TISgsfekP9TsH43VZjLV5mYJG/0jveBEQfqg+rFnXBmXMEZB9J2NH9oKd+Fz/1mtMGt2FdKIh8
kPg5jhWk1zLPI2hRld/sU2xfERQ13YT3pzZNP0JKOojf5ZW+y33VmJR0HBN8YIOQ8r1XoqOzwr29
Tg69bVHRgo8mqpXXaNaHELngX41CExkJF7d/jN3K89eWrImwXsj53VkBUIVdUlmjtRplkT+gtkv/
XkOfBf3YQXxWtax/NMiQg6gxSEP3jurE7wg3o+SB2zZ/gMyEdXftCb3dapUnAEonEBSZgB9R/0Sl
+8bpm+gj8if0o5DMq54Ls8SgEzpQ9xOFrjJfdRg0/q7MXHgbZCdoZKB45jw1iQrIDoi2aNmVZvTi
cgRR/zW6iK6T2au7ngQYjlLQ2j9TJGw79KbQzlklPAXtFSpMBIEsEX0P476CT+fSdr2ZStINnl4D
mQHaPOqXqoF411FVeWsj8bg9clnZ96DPIbiARHI/gykPDkYVosZTpT1U5MhCkHvLegAJQbC8AbAz
OPbcZgtAW+iyjLNHkRbGzxxMQHF0EYxM0SivxS+cPTS5Hv1MQhnNVBPtBWj1B9MZ0mbvGt7UrZOK
3uZ2xElH7EHdjQ/KGVpoK4OvD5s0torvie+HXz2AjM+mcgeE3oaKw/QLN0OR7tF+auuVSoUvANu0
7bsQvwjvEFVxHB7BOpBTA7Jrjo6Z64hIAR//PGSh89lBWp/8pesGYC9ph8q0PnXfw1SSrU9NDXov
MXlyAoi0Pk6OaVPMRJYLGqKF1Qo9mCYOHjVNt541N4ELrMVmMrt5UuNuUTBQYCXSSoEnpuQ0pwH4
O+cfrGYiKBYFTDu6nXVX71SXWV9bv1DQy41JflQTgEIcE3yxjehTg9RAW8Og92zyOuUMBRZ6oxAt
NsCRbUiXBfzAlaAhGm710abMZHZI3q78lNC6CaiBbXv0mVqiDZ36dWcD+n4AB9KgV0YTCGVrAQnC
CNeM5ZZb0fZx8tFHacRD5nqg+Qh20u226O3CO/BUPNCO85wxPXAhh/6GcoiZHKQETbctjE7+QPu3
Cg+FCABjB3Yj71Cz7+JNC4Kf6G7iB8Fm0+QXvfLVR4+3rbOVqT4lQJSgt22kDZZjA2qHNBUGY343
YJfyKQUP8aPNKy2j9eeYz2k9dqhkwL2mPOEX+he055P3TleNTB+U172LFEWFj/JtnIw3pVCziQ5F
+JeM2DqCeMsDBzHFrqDmjgQ2vhq2MzynXTt8KSfA7poTxUCQ66m7rcKBGrM0RYgWLvju5wQcnnE7
4EEAL4wca5YVgGa1x5OpetI7gw3SA6n7OBYyx64w5yuBGYK+jEhjD54KbXEoGAokp7YDYISuVIMJ
4gfk53zjm6VqauY91l8PAVH8p6n7xrhTEeLU9xrsEmrFo+tEhFcU3ikGptJ5MpMA+kELgaPcTkYA
rTIKRjlufCCYR26UNkGQNAc5XWum9b5NrZabLOFyKuCQtqvQKLWYfFJVN6oLXXcTZYFNkoJCjNza
Q9N9m+xRftKDMTM2NV1ZPLq60mFb+xjabfjSI9XjDFKNBHaU3o6WkIIii+s1X4Me+vYd+cp4A3/Z
aHaVpKbvExKg2NO+Rw8cOm/+BPaTJyqt2+C5wysUxHfry2hDO8ihMO9R89jwpIq/aOh9lGskK0d7
V9Dj/ZIFtRoQn9GGm39KHia8hugy2YnFLSNyhDq6qkTE/J8ycPu+zBKcaByZirsKH5EfUg8iqsCp
oHfSeXATkOYu5U+/gXQKDQ34GjoFvf++sOjo4OoSUe7LUjQaKMOIBqBLiy7gN0rjrfNUVkHW3tPK
Nsjh88r3PurtIKaNEU7mEa5RmMK0KYNs9Y/bSzlm5HYbsDXRLX0FF91wtnq8+0cvqFgUFAg3ge2p
X/TqmudMRuGcQAHDEjCTP/8zTZAZRSdh/6ra8EhrBWBFDXQrtZAiVbt/IE82rrC9ZJsrI5BrweV5
I2JMeA4RGObxii3UGT8jY/ZV46/YAqGK2XPoL2csXfiIu8iiWYNJGlGasgC57Ia+GeRhaP3kbgJj
92304vHoUDjY/Nd//s//+5+fw3/7v/On/28J+p+sTZ/ykMrX//2vcxZDJr1vknnTFK6+8DrsyWls
Yh1PH9gdQJeQpKWc595eHuWcbRJSeSagRhAmrrOwAPSjscIyiNeTZtBcRYXxRWub6oF3xnBzeaTZ
Q+vE+JQ4AercFJK3j8UHPf2YfRT4OZpaWMpWWnjbT62x5zLt16aGL4SVyu+V6hE4x2Djtrban5cH
n6exGHxeQ902sXpVdKVPBy+Dzo/h4eMdkVXRsRAhfpVIdexqv4EhaHYBGjxxsr086KtvS9ePzh/D
CQB1hrtYwWks+iawQL1NdVt8EhJh7KwotUfk8MO3eioyMdcypSPR98G/bLGMNMuGBn8DCGZFUe8y
2802UFWbzeDhqvTWWZk6NRXdsk2UCZVYmHyZntEVaOAjNmmrD5UbJfeDLF/MtEsf3j4Qb0kTF3qd
zygWpmyJriyATagFoJNbrwYqAo8GUXVHDxx25uWxXhnAMRnTwQTSxWfPgap7uj9g2GK4krrm2kZt
FC3p0VjFMqdhAUp4hSFG99bDPY/nzstFXDHgyp2OFxWNj9AZ41Wg8fdoPmpbs53Sd2+eFb6ehkuT
QlDaMBdLlZb+xG3ukHBiR7b28sjdQRhFGbcRiJ/IXl3xRXy94ZHWtuH2uoZNR2h5xHUNHmwqwOAl
oq3XhqVo5pbIE5m9M31689RgVxoW+93mG5qLBevm0kAaYjcxZYl6joqWhoNdmC8NAoV78KrBW+Ok
beJ8DpaP8gAHzJin/tdVoOEHwAUJik5DjPcw+TkZORCqNbf3NT/GM1+RbYGFHRJNJuyYxaqhcdDM
xAUEZ9ABPWDowgmgOrOGu9ZeMZg8PxRKtPO/Ljv/dFaGBzMFDtF8ls1ypRmhOHoACCstMq8EqDMH
TBIziIVAbYn+i/UqDECGQ8BUKnAMMHR5YPf+EO0Dq0dxbSqjt0cpxnOFqZTl8ikXsRevjz7pXLZi
hgvyfuilvzHxDNs3dfRyeSee/YaGK5EacYTNhX36DSH5451jQwyPK9ryU+t72yrHoD4a/OrfTEpC
pxR8QmXJxVA+Kb2phwNRqjfQyUMp4Gh50C4QfrCvuEa+vq3xd0bWk74aAEU8bU9nBZQc0I2HpDBa
OBlg5h7VnJ1PPk5DHrvQl76qgOs1hkYXZAKXfDO6kgfvv/i0jnBcU3cc6SwN2nMe71k1oPNgeFqJ
BxJsc4qV1UE4fXQlIP/5W6cZAvxlgYmFEnR/DX2Rngg/bXIaYnKdTVnwRavo4KyaAWujApTZowiS
+CmsKvOW5lh9hxmeeOTKnba02p0jUBz79xgX3W9g2ZnD+x5sFt39+BCFOsVdDfrLlQtrPpmXfu5i
fTQNmGqsHLmO6Vf4WUAH1huwPsDoYotcu1inYxOiNYxQyOU1+ZN3XhrZON0ZKKNAcekZuUa8EcAD
ynKp86gonK1LXXW37gwJoEjw4lWyuhNhGhzK1rvyK84dOoI/66XmwOXM//2vcAx5yIwk6B6YfmhL
eiEa4zVw/yMi4eWVoeZD9Wq+CChwwoEBK7U4dJRcohbqnrn2mm8WGM09TZmMti46sgUiQpe/7rnB
5GwsCtID+oOxyHncIm7MWf+WtmPm6+tcN4s7zY6qvdUPCbV4E9bZlfnp576lQ6WAjMRQtrF0M3bh
WJNF4MGJgEuNti9eBCCwveJok64fR9y+AKMYaodcYP9UcFPQ4cITYEtpJHrWDFfdjqC+yw38GbEr
KZbvL3+T+WpYLACkYh35FIdaH1fI6Vpn8+fPkdACFQex0inB25u03raXRznzFbiWXBJaLihDiMW2
9qaB7iuyB+t6FEjqmgik2Jaxgns/7i6PdCa0Er51LnaDLy7VYu8mvexA25H70R2qjlOQeceC7s6a
MsrcglDZvqv1AC1IV7vDOaR6e1AloSbWKWreRNXFFksHmJ9hH1hrV8u1d40ScCvEWOR3UK6TL5en
emY7W1gcm7wU2Fj68gENQhIOcMlYAIVnFwCJTy11OtDUUwmxDOuzK9/2zCoqbkaWEINui27e6V7B
RAcxT4uSPqC1+qbsY7T/isa5qwzHvTLU/KcW25KhXN0greHlvLRwxqWnxhjI4zJObFpASR22SJSG
ASLgmKpte1MY9zhjaVcixNkZOoajLDA3lqXPp+WvyAeIs4pQZ0IRDdLFjjonKJICTXRYHfnhzatH
ZwI9cs6wYyM3ejqU0tCSh15Kkjt54oNZFhF9A3DHB1iVsQsOryuNK8Ho7OxcxauSO1+3ncXsLNno
xEA2jPD9ptxqiIrdo2xiRZsQavnbnyt8RZZQOcqQZMCn82t4OKEGx6dEWUWBNCLPsfHr3lYF8M7L
n/LcvIhcjmuY2MHacjGvGBntHPyxtYZwZmEwhPqwluBR2wI+vLJBzl3Q8wng8UBJB67nYlpw9YVq
W6aFyZPtrwsn7yxgAnZ+QFhfQ8M4QHI46d2s55029r+rquyOePlUN1Ork5y/feaKu4zmOUHVshbh
pk5whbJ7dDIx3bUPLQyo3eDWz20PKfZfjOS66GGB7+G2mIPRXyeD1xsGpfwCskUDQwHoYUgdGeBe
ccS78o3PnX17fp/hqkbf11lcFvVQAdGqgVMUwH2P6DHSZcO9alPRw7lBOFo7Qk10/sVx5H0B/5bI
TY1Cns7Pt9F5HBHOBlGc+DBtgWGkgdK/jmZ6KCbXu/LiPTtH2ke2SYqFnuVi4XI4Do4xotvkhXn7
zg7NaI0Hz3RAUSO+gyWI5QRahW9/JhK75Qyt0knr1GKOExJ04OuQbk/AqurbmTQKTrCxjQeXsX9Y
YRB+vbxrzk3TsR32JjtUEe1OvypKaKY3oOOxVqNVPw8TQuNVDpw1wpH0Ux84yV3ba+Ovy4OeCwfU
lVEUdXnOmdYiHIgqs0uzRykBKsywyUdtXKtEgyBAt3j/5qGoe1KToSo4F4EWXxSX7ZlpRu8A+q++
CahW3lFWjndJ6XVXbsQzs6JMDs1J2LwZyXFOP2ULfQlSVo1SrCvELgZZSS8kUchfOy+XJzX/pcXd
C82PTUn+RDVGLBZtEJ5Xx4VeryWwkocK0+oBrmeGR+flceY9/mocySMYqpxgSotQ6thlFkdI24J3
qdwDZyXfq6FW+I5LBKcmZT/LDsxCwXWICYId/7g8/ByxlsPbQgEsoVGmKAqdflCnylrLtyUnXlj9
B9sT03tQ3UiWOl22K8dMu1JxPXMWbLxOqZBT45LOMoK2YBPtIKal6Ew+zKM0t3/novbXIe19BExm
e0ogkO/fPEliNvIvUkoheEicThLpY0T7wWqvOxdxuhyViEdFd3qHHiSaJrwor6zpn6+2+KpciuxP
R1qcQXsRvN2kH2mT1girtXH8wwpS++cc4n8IG0on3KkKfXY9GAIoTBOkD9Bc/seUCqTaXJ74669t
2colo5BkWTiLL44LZA7km0IKpUJpxjtME5MXWhI4oEJAuEUqwbJXIwQbc3V52NebyrI5pswfWgii
DfMp/uuaVOgLhw6mSvgX4jgWZ7OUCTaTR/gsv9mE4ZVZnh1Od+Yek6u7XJqnwyFZqENdAuQ0awB+
BMdjHqsEXvygDZCygxyZuTfPb/6i+HxBgteZ4+mAjppVifO+hv6j0ZaMZNp8mFpTHSPL6zHQzJsr
Mzyzjhi6MabNPULaurgoZdmFKS5LUD/dtD6EskC9HmuHjeZ58SEINO84aZrxeHmWc+Q53cTU9Inn
PHF4xfG8Op0lBdqcNhJHFU8P0E3VgMlgTMZj60XxSwVl+StqavwDIBldOT+vo/w8siIz4D2ugF+d
jmyiLDRWpcWFiX7pltazfaykY9yh85NfaRme2TtUcHVJVY5SLkHwdCjNM6IiME0gDgWajdUwTlu4
1YCdp+JD7uHkffmbnp0ZK0hdCXSdaS1ulTi1A20KgZ5Acc52ORkkMH9P2yGdk1z5iOeWT6fA4yqX
tpOwF5s0MgY4HumsHzNBAOwqzd+a6O6g8C0/0fg19ggazTYJg3Ylq5uDyum+Ib9iSMcljeSLLjZr
3I84E6VVAwWE+pKGS9EupPBx5Ui8XjjeH5SP2ZeEmldnsNPRJIH43azrOkJSB1LABhGaYodSJ4pD
OMNc+Zz6vBOW07LnxxmdJ4PseHEcKlEgktzIhqZTaT5ECS/IIMowNTNlGeLa4lV7UdSQBZRID2WZ
IlUaus226XyJrEdf3gtE1Z4vb6fXa6zQ7zMo5dF55gZZbCeQ1z4UPNa4ThPUITqC7Bc/boY9OkHq
c9PAxDxEA+zCDThuQJaXRz+zBC7vTLI+/oG3sQjzrq0GeLkljf16+uYjf0zjBZPpEUoTIXB3ebDX
eRJRSKdNy7mxpLFsP8+muAgi4k4hgHYfMORCZMee+oOXYplLYc0+5n6KmGTbNNHWAorw9nqwzSFi
fH6FQpB9cZ4SSqQCgad27cTRLx5E9T0O7R5CsrH57vJUXx8gRiIhg0LK3c18T2NSW2LNF1vgbYwh
g3FcBs0+pN15ZUOfGYUMjAfmnBrQk1isXqm5yGgLjw86udB+Mf+50QykUi/P5XXAs+cS5Dwb6C1s
l9O55GjWoiQ9IM86y3mNgeyOSo++yH6a9v9iJEWGJ3nZUTVbZLIdomWwV3qMXQEj42fq2zcp4sPo
fcjkeHmoM3uR2jmPEB2VajrrywUKHGxp1Kwdg+9jDUuitXbmYPT3ukG9fpXKOv6YjvD2arsrP9e9
enslGfU5IEMGAAVFp3Nx7hHopb6TAqPCvDC7ox0+bfMeXcpYDOb28lzPLeAf0IL7Z/mWDUE0YLrW
bo0eOZ4SmlQMmQzue/SE2uG1zsT82U4jLO64zGgGsggEpRc70vEwqdJH2JalnOQH9O6Kz4WmjM+G
Br531TWOu0nzLH/zdcWoINd4UOrUzpaLiVzPMCS+2a0HoJS3GCsVG713rX9xDjC4ow444wlo5J6e
g37EGFqYSLTDOEQXdJJotcqpWuPl9/YiFVPhPUn8oLFKRfB0KN2AsQzIGtiTjWWJjUjrFic8a+VL
5FjevjnmWsoMIqADbi3OnFHVmAJ1sluXXj3uJxdl7IBG8S7phh+XRzoXrWjEcc3M8Cqa06eTUo1M
3SnBbaOsivbYVLyQMwek/+VRzm12LlRpwa1FFdNaRKtCepT+IriXpYNtCKr8SEFXVnmYmry7cnm+
GopJkFXzEsbkC4TJIkua0FmqVYu3q7A6e489yngo+5YaAyyk7eVZvTpX81B8OUWRlEzXXNxcGkbe
8IqQO4qz1D8Af/aRIGqCJzzZ6q9uZ0JJjXDsyK/M8MywiiwXeyG6CFwzyyhJK5t9UOCFyRVAVt18
wTZR3ydpbPxGctXJEYGyyreeMx4Mfw+62PwWUjipHwwTWnY55DQDgx1UOZrdGPbd4fJnPbOCdPJc
ZiiB0IhXUKSQJ5CBZsK6QHjzBsQyypw2fm4AwM0r5+xVnjfPCugk7Vq+JYCJ093vAS4J5RDPxpzJ
gDUb0q6mRIAH+IK2LzpDfSMPiz8Mdn3l2L266RYDL7YOmi7A6s1gWjeN3u94B6JeFFpQNfUpKm5Q
Ww82KHnBwMd8+I7GcnrlQJ7dQ1wGHHw6KFSmTyeOyN7UVC5WJyLAhGoVCmQtN36QZHceEgERFI0S
ZZARiYsrV/z5gaWF7hRdNDLO04ErW0eCFactunxx9wnVj/K7gQ3RHiqMvSmFPe1jTCDfflDnHjnV
QK4/gGCLr90XmqtnXj7PFhD/mpJVnd61TZb1P6cu0566oI40Krh59fPyVn4VXYEV8QqmeksBRQKv
O52tyiezHFHAWSO/oE2wSVpQ8TgW2x/fPg5JpyTddAGTLntvXBdG6VTwpxVlqNlRZ6y82yCAt3Jl
+c5NiNBK5YIjhwHjYkJhM9lm4sVi1kTGvDXHf2Gqu2v92TMRwP57lMWxDGI02hH+EGvkQJq9rTxU
3AN3ViGy31wSYYVI1umRQM6kQbO4LtCRKtMuMADdqNz4Gmij/s5obbpd4Ik2lxfpzNa3SWpxrVdz
73mJo8Mox3GzxBNrFN9Q20OzElXwfjxWnXAOPs66qw5x9isLdibCka8oRftAR3xTLTIJYQe2hsmW
jsRcWv2k8vIdRcTpoScm3ELBzzbWNHvLuTai8pene24R1VzhoppAvX+5VTC785s0Zpe0qRr30NIx
Yoxg+Rlo7Vy5nM7tSrJ2YG9URtQrsKxLr6fyLSRCKIDn+1zk5camqHAlZs5R4iSNZqtQLATCZ8Ne
dJadQ9tE8rOccHEDXj2iHmmXx9nvdlfOdpd9ORpXGmrnPuBcEZnBnTav40WMdgcs47D5MtaVlaXb
PGjHHc5f4x5e47U66NmhbAKIIF23eE6exilRwoSi2WSsS0iJW6IlwoQYlKE7aV+DyJ79itx+1BUp
DdKqOB0qDkHrp3ZirGs8MY+QGMxjgXvKzQBz8bG3pL+/vA3PnTqWjMhokKnR3jodD+eEqGkUU5Oy
+h1DVzyEDay5GIfcTYNhBObVU35lzHNz5Mnzp2xOTWUJGSgAvPvZQNgf3UasJ72Mo81Y9mkGhx4f
RkSos7vLs3zdGWFzulxtoGcILvBlT6dp5QpDgNElMEduG66S8I/k9eDquxj5ZITrUA0jzjm7MLBQ
o4NvqO+8XEAzu/xDzsUb5s0THtgXTZpFPI1tHZ+oIAT/FjnGk4YhiwCjofo95bT+Z5Y3FtQlZOm7
upLX4HCvx+b8E2Ax8qOcTy3p9BsUmq+GbvSw68qjctOa5hCjk7cy3B3cpHpTmkG/bdJa216e8uvo
w7CWzl42Z0zW8qELYZ+61nyx461ubu0x8u5jtO8Ol0d5fUTnAUB785LmphDLycXONGIkN4Cl9SwC
j4+ZFnIvu6EoP795JNskCsxvanK0ZTKBLzpFusE2YCdKY+vGU7DvHbfc61Ovrkzq9eGkkT4Ddx0F
GOMVyMxXoaVldQg030VWXWY56uFCQ5Yqc7wdgFgNqYH6GlDp9emk7wwolPcuj1HaIKfbpLUhc7cW
ID64m+HBLPG2rbCZOwwNzNs6BEf81u85l5N4zvNOpNe0/J5ZF8c1/lPIZAVTC9d3qIgMOQ+PuxR8
zZXN+PoMnA42b6O/WoRF6wV9PyOI7KpBiNqp0YrwW7kRk9Vj1Qtv384J8Smu3lfqPWdCkAHsCzEF
sOdzorOItLmwGsun90nHPbLvsTHs1lpgfsk0C7eiAtlThEmxjx2QMC0rHI+t1OiuhMHXS6u4MCFU
zewSAsC83/6afR66TtAIfdyMlebeaP3o78fE9g5xWk4oDI3XUrrXh5Lx6ENDY2FAKjCn4yVIOCIB
5I446RjuPRXnATO0QG58s71WbHi9sLYgyBi6oXgWQ8Q4HQo1mWFCK6PfWEXVoWrY1c1z6KLZrrdN
3EIZHqxvGK9Utz5u7Fc21evPytgsKshmk8rKkmKVjDp6qkPebxyswu97GDSHjIIsuldGvQ+E3l7J
lF9/1jlvpBFM+uOAYZSnc8UxZ9BUaPcYIpYEbzcaVshpYHQqqi+Xz+afludpUmfPAFeuTlprc8/r
dKgkqFwq9v64wToWmcY+BU+0qkysUoH6yfZTh2bWk0Jp5xFU7ojWf0RzZDULRONRgMHuqk9SdaV3
+vpCsQ0CsCBpnq+yJQoQ8ahWACNGRcUTmA4i5xOsZZ+NL5fnPl/Fi6nD47LmRIUSwKs4CE8c1y3d
RF3Br1EQguou1oB+ynCv4zsKNk0CcIAp5WyQ62zkKh3Rzbv8E84sNEWXeXSKdYhBzJv+r/Nquh7a
sbHDprZEfEeK0BxEZYkbAPPyykPo7FD006DgEPNB/p4OVUeSLKTW+40xaQ1eaFmgm+ugrlF8tmXf
Xnn8nAmGFIt5cEmQcPN7bzGzoGMlBJIlKCH1WrZuDR2+NJo6NxLK6rprdHjrcgz3sISdh3qq/Cd/
0q/xPc+tMDRWOkQOMG4YQcs5oyFo6PmAv5Cu342GxCcmpHKXpRN6hbjBonRpaJskgd9PFtN+vLy6
Z4fnXBE8LPbz8sFrJrUXxASOja7HFhqUOg3luIMW7UTWgF4i+HhA1i0qDwU2sZr9Zry1wxrQWJ5J
QfPrcLEGjQLa0Q7VsPG7tPhR4Fi4l15rrfq2bK8c2TMRkouHvQwnlKrIktTi663TGFM/IJMSI6WB
g/KhHwB5I3UTonpjNPvLn/bcbgZ4ROeWTqZO8nS6shGmmLFps73Kzh0+KgbYwHBsbqMivIbkOBeN
5uLInC6B9Vru5KYVGEeGYB1jWRj5Mcgc5JYwQsN44PKc5lC7iEfUKLi34bzCsF1SXu1k7Ao/54bL
S+ncYo5qbb0cGaK8baYPjYXoNXJb7vbyoGc+JBf3XI+ZkRXGH3TCXxEInVO792ME9ZRf9JiI4RW0
KeRsElTViH9dCQt/EHHLOdJjB24Ei2TmH5yu2wjwOM3EiGUz6ONeR+88czH8+1/OzmxJbhxZ06/S
Vvfs4b6YnToXDMaSkYtSSqVS0g1NUqW4bwD3p5+Pqp6ZCmZYxOjcdbVKhQAIOBzu/zKXqrObm16b
t0OYtBW6y8X0HVEGC2155FYR/G0WOZqBCungt2qKHGiGq8UD+Ox22tMT1aLd0CElP6O18bVTHQxm
kW7jG2EbY8/vFS1SQt8SUe9uUWof22OqJ9U9E49ylJn13+aMslcM8h3SIw+mg74qO5VxJXLH6hDl
QxXzSa2GYzQgt4iHlnPMTawUfvsrQofjtQlI1qJgsnzlf3xFhP16mee5yRO38z67rRPdVQgUfDH0
fr6S5p7ZMDDoXRijgAmgj6yGkkODzlLcmUFjFO4TMjHFbata5cEeETq8PKszB2JpZFGVsUlO3mSz
nYzhk3UMRSN8vCW5dgOtneNjmtOgg3ep3+mYH12Z35lIRnJJn5OVpIVmrr6cMevCCZEkC4rSLt8n
TnKDjQVJmBhAxrftNYzhuTn+c7jVgSjz5UlNXSOY8bvyDq0bIbimzpgl+p7kqurpkOJEY9bq9vLi
nvuOSGSiGcDrkxLpKsdMkE5FbpAi7zCN6peMas3nRo2a5zwr5sfLQy33zOrQ02HhhWACqwLVs5qj
1FA9iWjRBc00q1uKiJh5d8ZPTHYw8RoVfVNhAPOzkTQoLg98ZnEZ2AG6ycfUIOWcHgsrRUerD6UW
ZK2DDs+gKx9BTf2sOrV/GFtwlfaklVfW9cz+8Sj8UPGl706MW012cGukkx3G7EPhclEgUHJfAAJM
fanj0lROrrO7PMszXxKauLoARui2UKA9naVEFszrZgRMB7SQvmhqKx8mM8XCl1belffluQVdSNx8
TYI4Za7ToZQceliB5AOyo62KOmgrBrd977SlQx+k1fWNLlz3cahhC/3+HKE2GgYaTGRS1rLq/whw
SUPpxyCJDEQYYiHUopL6sckVgbyaV4grycy5BWWzUlBcsmUiwelgwtHbLKG5HpRl6L4Y1VRhLJFg
GmG7yXQlRzx3NqzlOgShD1hkjbjJsO9rsYDRAscLhcQHTutv+9y1UOviIUo5ZokENL30LaoA3RXQ
/JkE1QPwQ65BdZjRVwkisXVOG2FibWDVSn8zOXl0cEK05jfNFIETa3Pd/FCEhv2x6K3uZympT13+
ruemT6VyQdHTmeSHnC41vqCONcjGCOysQKY9l1Y67s0qt77lmVBvLEzHtzHIv0BOPNKuDH5u+tRr
QDstjNI3+AVDH7uxsgcDsbC4zLeTY0QNYpd685R5QGnNKsxuMQywA56r/RYq/DW817mNxvMWBYZF
VYjL9HT2GV13oaA6BKLTKBHCbVU/qT3zoCDP8T8IEjCEF/Q8+cGbBD3WsjR20CsPiiFGzzF2u32B
x+tNUeN0cvmbnouADAHoiQc8meXq+OhRqSFzlhoBfvVGtBkon7yWA5BkH2+X4bbHrvn3h0RqgfND
jRFcMto0pwsZWVWNVpiYiUtD/9jBmdzi24l5Df/v+K0O0S27PMe3gdBF1wp1iUUnaZH4OR0QgXFh
IxQ4B7mmp5/Ba6ByFSqan6nYORX4JfrIMI9Xou+vu+P0IoVsbNDFWcQeKI2sTsuoq3hAZ/2EAmik
VsHYj9rtYFrhtwFW+VMeTvFdG0kUsae6tA9tkQ73GY7H+6n31L8uL8DbrUsWSNpATx+625u+ao/K
KSIRCpU/zAA+qtCIv5fgBe/rsilfLg/19piSBS5gJq5UXkXr9EE36A2nIp2DDrXt7Vjo3jbGr3Zb
F9L66IVdsVWHRPjcrs5BFmO4vTz82+28JKFECDqs5Epr2HkEU9qmHIYqBiKKJaoNGRJ5KagGkjNd
NHd974krH/rM7tKMBTlBGQwUuru67VxY0j2GhVOgLbSMPrfF1ugUb4tNy/wdD6Rmn+nO+8vTfBuJ
UXCmSu9yy5JprkvHmJRpY9cgUShkkjznhf4oQ7f6QCRUDtoQoznK4z9wSYavhItzO4ngB1YYFDZv
0NVkowLTTi/OVKxX0T9qRz26VXKw/VmbRVcu9rdYe9clcwFagd8PO2ldWJVtJ/LBwuDCABQKoHZI
UZjPMBJ0RVg9sHkGP8diNkj1YbxxtGj6kJB3fURuFS/UNs/u9caJDpcX/tzHpmlJtR4YFhnA6lDj
LpZiZkAoSWbIBpiCuoDRMW6KNiH2FpgrITR8U3oWum+XBz73xUmlqNbAlwNBrZ/GsLTCzCsdhzmQ
dT3cYRikf8KtNb9xpVH8NY1C3VUIHuy0zByu7O9zR4rwBUJc531Mift0ZK1CHyts0E2m3t8+jFKr
mKumvKCL1R5FHIVXIsi5LcYh5kxZYHHpfJ2OVwDUHZwEe0roo91uRJV6Q+qHUcToVlcuhuVrrUI0
sYrVpONOvFpXdKsCI97FIROJ3LF9T4PCRHC+HZ5/+9NRr1neVNSlyIdXZ6ZBBHByZTrh3lmMzQa/
QuemKRHM0ZSs3iG5SRVJJi3uorA8lCv75syGJVOD/UuOzNNqjQOmnNv0kmpVMEdzjXtW09xY9aA/
dFiT3VIu7/xRG6vfj8KkE9ztC1iJvbP6hBYtfytJykVBVeLpappYbuALvVN769nNEn1/eYF/4QXW
3xG0LvkLsgcWt+7pljFQs9UzzB0DGqXZBvHnbItV5bSbB8t+Xxtd9VVD+TmY8EzZjiquiFshVHuP
h2b2MelqdOtRlDQ3XsOj6MpPO7ObabcTbani48a+LkiSytHHlO0U2JWjP2aeMt84fdc8AX0rv0e4
wm3VCTnVbBDx55pX448Uyx8V0Uiz2uF4mWxn/APuWmLRQc3S4cruOFP5p3hC32p5BZtU/1fxDEJ4
PTtGPwaDVUmkdephyIMEmZ0vUjUUZ+co+KQebVQyfgxg/6NNFZXqHdrMKBFcWakzcYYTqKk07mjK
AiI6/YhFSnE4rqj/Wz0ulbjrZdGuQ+H5dum0z1vUXIzjhN3awcYjGcFzr/zRTVOdbCu0yoLGUcp7
cLHmPnHq4i4TAyZ8XaZYV7b2mfyGKEgihSbl0ixY/vyfb9u+ceB7qWOQhtVIiX42k1t9qopb7krv
K9LuyOtWqL2zlOVU+2o7hZ8uL9SZE72QB2gWgLY3iMinv8BCrA/HSJXDlVhY+0XYZR/xNeif7dyl
edO3CG9vcetzf/8egHHFkAttEeDK6h5I20bv6djj1ad0NXajApvo11gYChRqHfgDRu9Ood/89mTp
j2smdCtQbMb60WuFGuZYyaAGOA6J+mukTPEhpevZ7F28AhI/krhFHXG6mX67skg1kbBN5YQgxnE7
XWVAiCa2SCWVIZHVDT44Hk4tRtbksJhDZT7gWG9U14LFEhdXcQyU2aLkSo+etGd1yUP/1KFMZ+jX
Vzaqd1o4ZFgMdvWt10/fDTBIu1TtHkcv6/cjOisbGsDd0+UFfxuvKE9AsOOeB3WCHN7pvE0jnYeY
Sm0A0kx/oVhkwaazEHCSJVrel8c6E33AtaiksQsKg+bu6sjHHu8ddeawzPogq9uCAFUGRh47X8xO
SHFfzNPk7jxTTCa+8JAcNzJEgxvPmqK6Rud+mwsABnF+EbrIb9HFPJ34kBhIm0DGwJqdsOLLRov3
M5Y5V07v2yh3Oszy5/+IH+1Qwy1xjS4A3uZGOJO63a2scTbA00N+89Le3F1e5HMDcmCpHIEboCG2
2lNtanfWWGQ9XnRQJt0KxyCsTCFR4YDoh8BtrmTI59YRxPzyOSkooGZ3OkFMNjUACbIPjF5E99Us
y4+6NV678t+GYUoVqGUYSDeRJWqrZQQz5w1l0fVYCTRyBxkzs30PC5pHOlXicba88LHJFOO+qqMi
sHvVfLy8qmeOCWOT3ZCgWgve5HSWlDZic0gZPy5kGeC9hdN4K+X9NE/N9vJQbzN/ql4GkA8CEZnT
mv2AmHWnz5BoAmydMixS6lR5SQvdOUaahrU37XicQEo9fOVlkF2rur0V7VtqbpSG0B+iX/WmHdAo
WA1EestEE8wtNjiChLfOILPbUm3tBuEjFGt/WSp+jvFK3oRm3X1qm+5HEbfGR5nM+Tar4xGBwd65
o0fUfri8OOf2AWRcILMLvxS2+el3qOLRxFKo6GlldzUVbUSGPih2Fe8npTYMfKNdB727fkDCKDXU
J0TdrSvJ57n9Th6ASipBjGfS6heEbmmGwuMXDBYOrH4cFgB2U1deqf6eO8ZwPIH+wzeFT78KTxnW
er2Oy1ygKGr/3FRqhtMkJqzT3pvnZtfTNr65vLRnJ0bhzP7F0XjbtU+kiZNAyUHmYn5RRz18MGwe
KZdHOXeQEAhBg4mgAcNnFS6gc5dVFRMPy7xVt60SOkFS9JiDVcrv43coWoCKp2KC1hzP99O9EiYx
0TZ2EMzo3XRfDYMX2LEab8PIq6/kSudmhXAQNRJKUQy62hRdpVV5YnhdAKIUpdeua7d6rGNsHsfX
KjLnNoZDXF9EFnUKUOsFbFvh1hbxfcLg7FZX2zTA+LvE7Dm1F5eL4beB/mQFYL0WnArg+/U9SWOj
rDv8iIIQEhFa34XYi7GJAg0bt93lvXEm8ukqSTYYCx4oJIGnHwwAlJFST+uD1nGRnA1nbxOVSgp4
pJcHPfJ4JCgmcM0hC68c6jMvSpSJCHlgkZb601qwOtbBN9EG6gJTieVzmU1OEmDK6fhaAjDv0NSe
9gWZaRywVTzUpk08UE7lFWqWi8E6plTs5g63Mm6wQ1RDRgwuL82ZDbbgV6lwUtVddEtOl6aa3FrS
TBsCE6eD/dzkX2rsgdALt68E2DNR4GSgVdyRIU/4IQZNOYMbGANURLAsMVpLXqn2vX3V8ASF20ja
AA6KjsTphDoMuIdOYRvr86zuvb4XvHw1ZStMlARdtVQfFPQErwx67naDS2nTGeA9BeVutcN02gKd
ITEq7VI7rjazMmEEbKAZunGHUv+u1IWKjoXaGkHKS3PA6sUw35dGXX+omwlFaiJHl5FFhdFtyrNz
z4kZXy5/6XMLA4p+6boRUcy1AE+GHaFt1iinpJpif8wxZd0aSadso8yjtJKOToCZtn0lKp8bdMEB
0lWlfvNGkRNVffxXnbAPXDbzIY2rrzkwp22LPekN5mH4vYbQPy9PdImJp48fOhPcAhbhRSNEr3Za
mMoZto1CpuFF5Re76j9nCGTuk7ot75S2D28SzUEqaxLVbRZmr5cHP9OtITvmOIJ/XHxQ1uTa2h3C
VrOX+xVKgQwKKaqHZHIiz5+qydonVZtvilAddmOi1cNB5MCFBlkCdqWJfo3hdCamL28w+jVAXhdM
5ulhwOcyj/pc45sXMr8hxI4PQ6R/ax0xHe2xkfvLkz8XZ9HmwPplyfCAQK2Gy3BOVBq8J+bZan/i
9AN/uS1qa2sNDb7sOJgmtxEScQ+zVXtXrpNzU3Wp+9DSpmFElnI69myoaYWldhtozeTtvVjFKdpC
58T3PFFsRTNc6Zwsc1nvMrSAuUyWqwXmz+l4WVHHmtcxHqnpuM0LPI8VW1S7zHK6K2+Ec8sKmZay
LzB4/scq30jLecoKzFSDxNGHZCtdCx86iqHYd0l54KHSvqL6jIcpMG395fInPXOAFx7jAuoFpPjW
p0WPqqyIGLsrFXvXKe3iQIZ98L3L/9tszDJtj6PduNvLw545w4B3aHoSPJYKwuprxlaTc7QFDNgo
sctDpqoDlmUKNYQkVMYPo2MMzb7XFeNpAsuOroI0r71Yzqw6aBCKwPbSlEPG+/QD25j5ubMSykBx
22znTfmTU/fYW896t1Nrr75BfD8OJJf3lVN0ZmeBi1ggrkR5NIJWRe8wcYQ3tHkbKGnifsWb1tzn
k17TpCqvSRnqZycJTZYUAEVhaE+nkyzV2Q1nFd+dYXSs7wID4yOdKX0v+ry/mdsuDuLIjjeOlpSf
OiwRbcgQwDRm1cQDKXPDPvKhJww3/TgaQRkBRySwlqg7gzyXn5vaiPFMKu13QzgnBoLrc/+1gM09
sJ7zcOzypNkQJizXpyiF615qN4d4Sq55a5ydJbqJS/EPFusal+m6MZa2cmjxo1Kqj8o4HHNU2SYo
prrw6a1PCr6V43xPzbW58vg5E5ZAL/H0ITQBXV5vZB13w1g4sg1a7Kq+EDmfGqOKJOBX0AlWrD9f
PjdnsiwqYAu3Y4n3byRHuiZ1Y/LINrBlzSsavmKn+0V5TT/l3BYFQMS84LGhlrbaok4jw76MlTZQ
mw6DjTIrEgzkajkdaxd3z8tzOhcLgNQutxgKn3SpT/corq+plfczLzvFnJ6Fa4ry/dyGUMq7QRr3
A/WoCcujtsfbktf1dsiw6Lv8E84QZsBdIKRA5xKBcYqap79BwWuh7w0NfqVmNSPC/ijHohdRy/DO
nkvwLiIyxCdUQszi3oknfbEE7yMUQ1rtR1ZP2auWFMOPyz/qTGgmx6UdROIO1nEdoGLp5U1u4GIM
1HK4K1Lsq/vWandFVE7bREg99lHTuSZcdmZU+MQLeskjt6IfdboSsZ55eE8qTdDX0n7x4JjhOdiE
5pNa6+bk0zTxbrO4q35/svSNgaxSwDK4c1fXrXBFD24VXew+dVW5yWAL3WUVDZyNhxPKFm1poBrc
VFeO77nZLnKAwJ4pD3Ilnc7WUBMttsMZv/LS8l6sRh95SJhhCi1ARPVObctuZ4/ReGXYX2XHVXYB
6oQcaum1YtO4esWopSYyV1dA5WecrXtDk3jS94aXf5+ooX9IPWFkfg7N+9BNZmn7WkZHIQiHtNFB
uscYzbpI4wYaqt+oMkJbQMOsxZrMnysler28D88Eg19vx6X5zadZZ0KalcVD7Q0IXYlSx4HYzL1k
erQNlDkKbBs7cS0gnBuQME6bkYc1oXV1M4Ngqymqo6ylOjVYf9Lo/FbkdXIsWgQRNpdnd2YHcLio
UyxbgC2/2gHd6Eo35roPwjC1XqSwn6t6Lu5dHIWDsenrXdJE1zKAM5cGOndker+q32z401030ag0
s9ppgqlSsIdJc+ngJ67m6M/azfDSeMP/oAwOJRka+fJQWEoBpyPijmzObVsIClnxkMGfSOf2ELsj
Tdws8dBLmzUlvncicyiOw9yYSuqXQte/XV7rMx8WljcC2fS5l5x6tdYJ3YewEE0TaAUA48kRhq9E
DnEsxtBud3msc2uMHA9NcPRPSPFWm8jLKQhwnJsgTkX/IdLy6TlT+8JnaHdfznV8pZJ3Zh9BncQn
AsUl0oC1Cq1jUuoAg8KLMNea98j94RQ6qmk8Im/Zpu+aOiTDc/v+GvnmTEawKNZANCSRRodsdXsa
uZZauqQ1loC+2cZoQgSay+P48mqe+XJIS1K+prdgIGe6Cs+J6iWOl9UyyLOugmJuTscU1/dN7GXN
7y8knS+aCORUy5irCc3V1Ba90bWBV1pN40cZwK6sitwPrMArnCJnB8Mh2v72/DysHaFp0V9E9Ww1
PwDTaqW7KDGHpZgf+wmXW6RCFbCAWnol9p/ZmEiELEpZf1/tq6HcLEPOv6lJ4bo2/jkUhdhqqare
QQFyPpSVfo0MfG48ug0875Ysgsr56dHv8lIIJK/boBlNp91ysabzgTX2bkmp9KdRdta1+PaWEEbz
AfIZxGPYUrRIV3OEGJnk/dRTpNNz5A4GB5GH3UAdvEj9pNeqNGikajxriTNnN1pPUXcXTU27j3qV
RNNs1NBArKuy9O/CGh2xj1QrfXVDS0y7Ag1L8oFBpMX7mfO4CEYY4WMky+ivuK1b7OAUrwK/Obsv
eeUWxcYLSz3auzmNwCtp45szz0ngBgdJBM6c6vMqqvJ0GzsrEUwT3Mv7lCsqGA2h+nltzofU6n+w
Ds+XN+rbISHkU5ZY1N3goqwVUeIZBGRWVlbQpNLtbwEl8Xwzc7zrfWoEYt4pGWnOsQPKcy0zfBNp
6J7Se+Hpyg1CI20VvWWKy900RVYgUzQmttHidJ+EbIDfPYvLOARS3gM02vHAON2w0g3xUGiwoUHZ
ZJj8CSnxzaDkxt00usX3y8v55nAwFowXEIkLmddbi6ug01E6HfrsQWqE4d41auezEMZjp8Thtio6
rsHfHm/JNMEA815UKdWezk13CoGpJWtIQalQOr+xQ+9nHCc95ts5W/jJM0p0Dy4P+uZ5vGBwae3T
fQYh+6bSgVG10DCHYlA1QhtdTWUw12kRCJF0wQRcZ2PhNfROj4xrDjHLljhJcxkZJsrCR2PDoRx8
Ot0Kh+FOJqkdyLhRnvsIoNohRTpjo0f1VTPKX6naejS+JXKmpFbsz9XiSr3LVfzgoZ146LL6so3N
uwaD8sEn60jfqy4kRz/UI53neaMjc23FqfJOqyz3A2YyxU+9KZA+YMTCCODIzAvIs+zimywVpL0e
1mH3ahZryFSE8XjsUkhTvt6qwCWdsK1SX1UQ4tvw/dKvdpVNXy5/xbeVZxoeqg3ch7rZAi1bvVHN
2CJhwyMtqKNEvYMqoA++N1pFxc8UqfCH0e2sLU+7+razBFqZzmSJ1FfGxGnxJTGc4nD5F72tLi2/
aKHCU83iqbpuqqvSjAXlyQrZMDMZtnzUTO4SI5qVLSqMOg2PeeZNUkqQCT7+8PmryXsHecgI+7zN
nKq23Ai82oWvgoEvfRtR7iqYR9VUdwk0hGyTyDR9LBs1RzPdsKcv1Lut2m9Rq8+2FSYnHyfdQQUr
z0zcMTBobm+SefASbAYsDXIPRP0fl+f8dkcj3IGEOvxVJFmoRJ/u6ClvYFxNZR3A/rM3U6XnB1G0
4B3m4Vqn621sgoFEO4enEK38N5zVRsALiVAkCXRXdF/i3rQhcNkaxjxo+/kqj8ErceLsDqPLxRth
SRUQZDmdHJ50UbGgYAO9TYctNzwY2VxkWxIjOJ19KQKlcVU/TmdrOwPgOJRTGG5ip0r+Bnz9rxOv
efnLe/5HVU8iQe999Y///a5+LZ9a8fra3n+r/2v5q//3Xz39i/99n/wQlax+tut/6+Qv8d//z/jB
t/bbyT9syzZpp/fdq5g+vGI43f4aIHqtln/z//cP//X667/ycapf//zjR9WV7fJfi5Kq/OM/f3Tz
159/wK75x4Zb/vv/+cOHbwV/7+G1jV9F/q38S775W6/fZPvnH86/uToozpA+AhpYuvl//Gt4Xf7E
+DelQSRFSAuWTuyv9kxZiTb+8w/L+DcoVFRnqW2BQkIY9o9/SRQGlj9S/41eKZ7c2uJnC9vc/OP/
zP7x7+D694dhNf7zz/8qu+Kxgsov//zjl/jG/4vB2AosjDsUqEALc9UQhU+3kObOEpl/4fkSY/mP
k7R0THlbFWuwIWxk4GStXfqZKUlEnTjep6aaFlvFEWjhDDqVJnXstnE66EeXm/HLnI7lC60llLCt
VnHzHVa4ALii2gs/IuQibrxa7Tfl5PyeJeavaSxuPEtQW8Dp64oy5W+XPqZwfTedjV1t9G3nq5Ep
UV5rw0DmRfMBK7D4MCiw7dRZVTf/+Opn1tFYymyrdaTAu2hvUIXD/XN1FCezoZs3TK4vwzy9E6ma
3bcDKid+27QpF5DRxb6MUBisM1c5OF0GayBSnnI7kjdlPW37WTgbw5sP/Er5bu6z5p3ujXI/iMbb
164UN3BWNHNbSTAIMZpkz9ypyiahaPUl7eRs3pskDUQ4J5t31tCGx7+XurjK8vvF115NlecJj2fA
0hjarsXOy8jBvzdrQr9LsvoDqmLegxxVNCLmufbsXVzNdDVdL7V9aG9uv+lqYJ0bXNKMTe568YvX
D/k3R4Q218hoeBLoWzTkuh9ZnaUEQ5qy4y5/nb9Bnqe/eYFpI0oIs4pzuK7NDoZJ27UtDb/Ff+FB
08bXNqvnrcIEt56e9bdFNYTH1huf9JG3gFMMqt9GrfV9KvriXW+MZR4gTl8E2hg3+1A4ef2QZF53
a2ba8IzchfsDyt/UbqtZJNNmEkXzbM6l4ufgGY9TYnQ7wy7VR3eqdmlYmns+Y7NTitYOyloa+zHJ
mu9wVcQ94BvxkunG9LMyPOVDoxX50Um8bheGtf5QK1KBEmsqW6cfsw1VSXlbj9J5506lu626oXxy
rN77qwrnZyqW86eqgwlYxWX5SXFym3I5dUo7ypvbJJLeNuya6VFCu50A/C1mB1kxHos5tR/qqZaA
PMvyndAbeuFhb7wYQg/vLG0eN56XfXD6WT6EbTJkAfjwepdB6noyDCXNgsWyqCHTQTWK/5jv9PQn
HUe5w3SxvYnknDyMqXzX595uFNa88cyIbE39otcNjI10abunv9ydSkVvt5Qv1fdaMg2lPyIKuB9H
KwqK0U3voziqwYCi0Bt6FWfb5upC1K3KfDerX9xJ8Xa93bePjSMzPK27Y5M12k6MxTVazC+Hpn9u
L552XPsoL5oLaJWa62kUrYHPjZU1RRveeIPw7bH2NvAu+mav17X42cEZ5QmvYWKTJtO7Qc3E/WQ7
L62iK6T1WS8wmmkUWws0s08D24jK3Peq5EAO5u15hIDa9hztSuFmlT7AGSJcUVtcaG+AI6hunv7q
0u0xv0A6flPUihqkteH63jCPBPXJO4zsIJyc+1ct7Id9HmnGVo0mGXjIzV3JlE/fyH//DnQpEA31
lpbcOnaOMA3imbLiph/75qOX8H1R5E4CtGa1HeRO+6NZa9fU5N6EMTQwYPxTZeVRzqtn3cGg5hnp
CtaMKIrpcb+N+6H5bDoi+tFlhtH5Nm2bYW+lc/mcZZW3D1WryGp/7LrwS99Mpo/eg/ml6aS8QxDI
9mtwibd2g0CRWsTXMOzUI1f3iwYtdLnelm4psJ0110wMIOWA5Np+4vXlxupQglO67/G0gGGhoYYg
LNBlEc1k+HWCsg3NhVuUVqNqM+YIYEiJGKpS6t9q06weqfaIh0yfnK0t9GSvWDmyFaBdv5eGckiU
Kjn2Pb7suVW+GBOYKVNrtE1SyvCJclxxYzeFundy8xnXKSwhaW1Me5MWSRBGtfskwtgLqiHSfHTO
cLiJW6d7oEekoYiKApuvAfTfe1F+N6IX5Stm4fjj5E4+wkPdi9QNOC5m7D1Sa4h80YVq6Eeh7e5m
dY6/Jp4zHSubinBapYLaWIQCESzweRO5lbVThsZ+khPCgEoTh/uskHRBE3i7nlpyMzex+cWKB5xq
Zl7WPiZD9uexUubcb6o09c0pG+5KRTGVjWPLoxh08WiBQn/fKmX/lxkl2o5wlj3QWIvCIDT7+YgE
zzj7aa07QVQpY+CMjXEfW/r7SqbDvtaN+rMdNtUmCiPrwZJd8qikhn6MQuhhKcnfzYg4ynasqDKP
Fe8vPSvio7TFfBTAI/eF4UXvirqXxGyoQYUfDpWa+7VjVQd8LszvsrG1bRvZs+srXWRsrdSgMtEZ
dbIva2PwBcybDVY18jBKd9q6SZaE6GmI+psWVXXQ4nflqnN6U0RJ94CJAnCCJBzv0ta9ce2E1mVo
fdYp7t0aTfzJjlJ0s4WHHkaf3LsTmWJT6LOvDkhA5YpV3ZkAvfaZNXvfC26bfQkOpfL7HIhVMEY8
jIy+4ztblXvfuuJ5nvLwXlat+87tQYD2WZnfO32Z4ShRW3vpqI+qVL7GMhk/TGKucCCW4eDXfa8H
cZPbWxmmgi2P1ZlGQ1CmIeZYRvV+GGz3XW5PDWXMbH4Om0n7RBqt4yCVGrdqlCFbO7t7bYrbTexm
08cCCZNNlIP9a6cxux1Ld0K/2H4plSHfoDcxPAq7nh57T0mOSumah7kgnaVWuQ/zftjUXes6yEbg
2lD3XaH5ce+W7DCoNmlSDkEkx/Yr33B4AuP3Nazz5OjBr37s+8S6swpZHbnmnM8U0Ew/1e1qZ9tF
GBQReFj6ia8w+RRIcd3oYH1k9I6flrl+nBtP7op4DDd2irYbLlKvldnquBUWToLfnDXyY7SPYTkl
mySam/sOVMi0E/ri2M6BeT9oc/a9rKJ7HrJLD1VUP8jF1GTTe8sOgiF+NMxC/0AVA59LHrSfykZ/
SuvIPBa6VBuanYW2gRQdbucEQICv13EbFJ01HXI+wEOJ6Oo3CpPui2K3xaEi9jy7+Vy/q6VefSZV
jbcgLqY7aUQZmXGmOOneTsfcb4d8KLfI8cbDDkpcGqEgpgELybw4/Ky0tr3L0jR5FTSjiqCNi/I+
kQowpMocbvJI1/fssea7MjY/8F51Ny6P5A0+5NMmjz17r2XRdOtgDX6b5Mn8TurCunWsUfVdZ34x
EvtnxYnfpbbcczV6u0jVi41GSUPPu2JTeKMXhFQt9h1Sdd/6xD4gzqZv1HoU6AN4mfPJ8WKUYnqv
9EjQ5mT45Ogdch+jh7ezZdJp2iVK1r4bmir6MWVVtwXbEPu1RJgDDm8/77uo6X1hyXDrod938NIJ
PCapwEMc2yonLxuUh6Hpyyfc6RTCQi2TfU7uQH6tRodw7grfsNPC77U2AeE6jd+nLnJvG4RS75XE
ymocCd102/Zj/ldi19lGirl4ccto9Adhm9+7cOqe4k4h8E/mFlKW+w0PmeEeJJA4cKC1h8yrve3g
eHyZ3nIUaoUuOhfHfizhciHfuGDhEM/wEySGw70z5Bni17Bev0zNhATwZA/iqBHH0g1VV4UTsJz9
uq6pzeXJeFBDtXiX5JmebmtLC71tHxq4cSdjqY/PCc3S3dJQaIPR6tRx08Jh/2vo5kp716cyqf8e
Celf+z5Cndr0w+UYTDCyjkUzqZbfdVpcYzQwDfp7kdh29Vfnhfmm4hc/9AiOFRssF/Lej2x1viNR
n4KOs7aVsnUX9WIu4DTtk31dduMjYqjS3TTYWO7TcdYeHLd2g1kgGppaBF8cB+hmDNCwH0un0gnE
IUjnbU0ltd5JgbPgbujRVArUnBzltkq6nP1Ko2dLgpjsh6RM9iPdzzvuce8Tg+fNB+qZafo9HMvI
eDTtRu82JslIRhasQd1MRAgWI9LcuvOruGj/6mv6LXYhtYc6TcTh10/Fwx2xe9Em+0kftI+1WoiD
VebaQ4FK5UETkfaAETulSo3LmMebcKk5c1WF3DJ3WlFK28fecnxMxsHbFmY2fRDehDYgmvLVczXP
SuLrESLTvlH9b+bObDlu5NzzrzIPMOjBvtwChVq4k+Ii8SaDokQk1kRiB57+/KrbPmOp29b01Zyw
HSFLZC2oLOSX/3Va7gaPq2UMgT89LEZt3UgED1XMOOm+FZrsgxg7dwCFZOAI3RccKPt4Luf80JNS
msdmU3VHytKjK8/rs93mOOjhRcTrmMp8O0vd2i/R2A066VTYPthtFOjEqjK6xaOpYMEq6Z7GfOSN
YHPk0+gpShx2thH4M39ua8HHqYwEDflyV3WciMbKmLN0lXN3RLFDBw9zYpNURIBINs5IXVaLuZIT
5RnRc4SF6+hR7kmqc2f331wVRM8YxaSmdQ8RJRPFQoSSsMwXK5r6NVbWsrT7VrnTXQEk8rGFRnHt
Rirce3YWxKqNWKBy2YV2fdF2QnfJSOHWXRMB0DaESOzmwCWKqfSHah/lhkz7aV33SGvvzW5z3yoi
EK/pVj0RDmClqK6b+0gv8iIztvlGksto7fpps5JqCcSjQ7TTkrqF967kYDnxzGnqwqmwYUddVd4G
TtHej6Dq11tkIvusGn5vcLqLubJIgESCwEmtj6IdmY9qHwYi+Gr1GtsaTnN11H3VXlrDau8CkVff
+oCpQ9uHUppRceWsIZNKO9ZHfDbNR7Oq5boWg/nYSjmWidx8Z4v9obPyfaPb8cs2IC0ZnNaS8aws
dhBR5l6c19qy481p1kOnnSOoisvCC1pqmRu1VUd/kGJlB3WwcWu26WBQ1qmo3AjYurU6rrYlRsYJ
3xJHc2mCy7I3lu9uCNmC88w6dY65XFjFZD0Ubmf7Sc/J/6jcLbsmMrb2E/jSZ9rKX5gxPwUyu++k
nSeGbrvLfjXpwRqHB9cJpthz1j3gT/c1U/iKh0B5MTnO2W27MEitXm3cExDOlB7m3WHdjHs5m1ES
Sc6Shu+taU9WLM/FRj/Y3nKbDdNIY0qhbvt6W46gCOGrIxv7rh4ilZhz6dwWWdikbldb6TmrIZlX
3Jp9VYobH7XDfSN18TQZzkurTPfo9KG6cZrxzZiEeu68NvdJS2+jOC/yfFetQ37EO/ucKe1/GRcD
m66bdd+63M2RlIc962DodLz5c8hgGLoH22j3W5i77JnDcD/IxiTGWoVAhJguD2q0XT5951veeE+R
vV5vg1TwN136v4lSUnOBZ4cA6PCGw0tG5aFLD/IQPjWMnflq3prltMTNwonNsbqvvT88wJ+826X1
0kzc07XZPnRi/FQaxaOUK0KE/M2W5tPvUNI/kOYfENT/hq9/RrofVc1/fwavfwC8/y3E/cNPHb6r
M4zc//xQ/xNx8HPg0//5J9L8JxycCwcG/gMEfv6FPyBw2/0Nfws6eY72eOBRDP4TArf4F9rVIAHx
QmA8O+df/hMCd38L+cnfjX2gFCjL/hsCd6PfAM1xJ7IPITrjh/4OBP6TWR344ewRIsTDdc52dTwE
P8IgtH1ZnYmSgSrldttSymfNYV9YWSPiJjOCIK6DvuPUVfrR3aalnzpl6SwHe2TJ7/7lov0FjPwj
W/X7SznzvkR24GE4y+1/fCnUQM26R/yWjFW3phmlAenYdQ9rmP2qfuJXz/QT9tOrzGibjMaphn3+
oM0J4bUt5UPR/bLc6kwh/ACOwVdYcPWEPp3Tnn524FSBtZZ9bZlJRvrUYeMklCyW2+6ifK5SqqNH
ItR67PnoKC6NMPoVuvRX7/Rfn/6na7q5I4ZJsDB4L5nfOo7GIp+N00PgDMsvcObzQ/3pnWIxQpFk
Ecz2c+aeWvpOeIqVFBlleEUkm4L9C0vDJionsqgR6WVn7P/zkvkTeMbVRW98Vl8iUqIR9Mcl49Fw
6nqSt1cgVJKxoQ2IXcMA8lG9cWOUHBqwdG2/oJL/jHjytAgiEEfYaEvwGP34tGumV4hzQCXqM9RL
aI3jVSYJsmQkmX2xV84C3N8FDWGhHp1wO0L2K/PUrV04vZI/W/tHLwOZTGvT7zTQegN776kmbHaQ
pdK8bruyJGp7lWq6C1DqBL8gbP5qVSA9gPw9p9JDjf74+kk7UxPWZSsJXICwWOE8OwLtzksM+Kd+
AXDCp/15ZUDPcKlY4ty0ftatrJtLkRYh8Qlw0zbFPSn5EfeVPL9XYSOxW4yyFbvJrYwqwREWXAVo
m6d4aL0Wkekm/CDODEWpEGA/zLmFcurKMlw/YCQcAk2SR+MMR/BcEix1N7h0fm7D8ogZx7JAgSb1
NC3BUj9tbN0yibKxzpMCy2EYoyGdpiPkgv6wOcdh0rLC5q6RJGftPKtBZ70LcjKuVic0EE60ECxH
poVO4TxBbrszR84pd51iMj22OpwJ2+20VQE2lttrQ5ROta8L1/auu3DEVBcMsF6dN3HSrD3Z7oXT
bCiUSsHk4eiZw5Boc5T8mxG+W5nZNKjLrI6u5VCHD9Y5RrELRo+sFguJSsz/hpF6SjmMqW3P+BeX
0So/D6aO7kaHoTKOOrd9QvNkBtfzNKl7r9RefVjVqLivV1vwFA0EkScgovZt0PX6C5fJyyjVsMdv
CNAhKkeQv25Xb6IScR9k3vcZeJJ2Q2sSZA9WVf/uu2vwktej/xm94mIxxxf+ResN23tvF9TaVUSt
ffbKZrvpijn7jtJivp8UAbdgnqJ8LZ1QhbuuYaKCIsSoOpSLLSlDbr3nlVgGIDTlr5+KrlFj0m7K
/LQZRpal6K6mTzAd4cMGbNbE1WSvc7wU4eDGvV1tx9ZjbOdUXY9jPJtnyRlxZUOIUjjQETH2QaZi
Lkrw7jeLKA5baeQfQ3EOXcLaVV65QtcDzSJlhIFwNYPp1st6+0IX+dzGNTfGB3bKoEp9O7cDDpxB
5G7PC1Vb08E3Fte/kMim3Ys8nGzRwwTNExCPExZPjejsIAmhZ8e4KeZyimkg6p56G0wzDrC/tsdz
XZN3chm01T6Yel/GLr6dIRZ54Y1O3ChcShIHWp/bN+SFbJwgrT4TsduhlUhh35b7zDQb+t3YYHTM
udB0EosMXSLhFlW9O7LMl5SEDWRAnSTJPo7WCZhuzkdoOcPY6AubAsCstd88vipuUCBUHILhyWED
ozeU1gwn2YaJEo8t38ogZcDp3yotMutKu0B5c1s2bjxtBSDiFNnGTVZL4R1tqSGyOj/zSQXd2g7+
z25tismmcVv2IUUc/k47gqVAMAQux7ggqKS59GbPK56UZoiKB2Mijb3xwSUOKxTrei2AM4xruyPf
5mUJHSyBTavBsdpmWJbvopfFcspmyX/iIJj9MUGFs1Rf6SAJCUebq/5GuYSuPPe+kNOtPdilvAUv
BERElKAuXY7zPdLBbDTvUQk4L545iJCxf1XdwTAzg3LtvGlkolisQTIQEyoTaIxuuGEJRC8mZKJ/
cldDEAVrtF2R2AA726mXsiuTMdryh80XS7VzAul+aixbujHGSodikDYyrye7N7KYbEqsE0O+9kWs
dGSMR2hMDkiTZXIH4aapPOvFI0DzLqAV9Kvljdv0WdQtYipq9oTQr8oHWB8SNY/U7l1Le9IIy2yr
8+pL4QgdHJWf+1OQwH34jeJIr+3WAoIg6uG2LukZ9naR2VdZlXZZ7nBEFEZt0qGAI/KxGr0Rydmy
BeyAjee2sSN9KuPtsazrw+y2LMLRxu22E0U2hslsLcOjRpkhj3VhLW1cmeE0JCMP5sRusJQvq2du
IrbWNlSJMYzgnoiss4MSS1lfu31b2sd+HXr1CcgVSVlTNP5zOfrToz810ZVhdfIaNmkjBrC0RADq
7maXJM4sewQZkp4Jp0wWE35EblP71CtHfHLlMqkY/BGcYbP8Ma6WunkTshL7ZdZWDAO7PvSy7Z8g
5lDsRiua6DmcnoWxjnydz6RI4KcgIUM609BUSb3cFEX1plyBD1FD+BPpQP5jP3T0QvQV1lkZTXvX
noPYEBmw/mBQLJF1dUXCzDSZsTda5iWZ06kuwzI1W86ac/ElK/xsB0qHtGmUg3dE+JnvjS6KPpdj
ZMQE6913OK/yY956V0gExXW+EUhLuvPem2SG8M70L42OlKZFbdOeGxBJeKPIkm3dPok12IVNsPRJ
A+cMNmv6aRHVJUjtlE5Bf4CJpXXJnTzWRphVsSsnRHRlJfeEsR9FoF+o51TcitolfOvrPtwHqqqP
6I/GU9mJ6ku02MtxBgQ61AM3Lvjs8MyHcVcJrG1NW3d5B2h6KUuBVk3JdHU0W4ANVns2eLZ78Ori
GqFNi7nL6cEtWgf21hKv7uxaUAV4K+MRROYr48wJRo/iscZ+D2fCRBIguFddbkYyrIClQV+Uh7Hu
TBmrAsVDK9QLbdT+i+i39tHhrpcwX4b3Bu7ItCaEG+vS+FHI1qedU172vX4HSup2k67uVeOdAMSK
g2EXL5jS72YKs6gDZ5cuz9eqrCgEy0pizrduHaNEmF0XW1UznYQk5JTa6Qs4yke7clwAHKtNIiIt
9zOuhWPhCu9iLfGdNLl2ktzA5ToyG9SxCbv7WeTO0O1El60Hq7Gdm4LkHhXTclDsOntGndtNdhWj
qHl1Gy0/NfZENSXZD9ojx54ChjTI2jsII38/aNIImGIfkVVbN3PusePYurkNfeuiy6Nj3drg5736
KgnaLCJxYXebceYn+lM4qO1CZcFt7lIwH439lSTVJxFBZCRec76tzDJbC9I26qsWr+YHk2L4NQAu
RZm4IcrzI8riDXe7LDa/93kEm6Jo8my4GxBC6zYGRdhqZj9mO72SdJXGa+UKgB55avNt++TNzi1F
1t/Nkd8ZmtU+en2RTMr8mBuM4sjDbmH5h2RqQozaTp+0Rv0uQig0dwvJFXbcWzln0+fF642Tu8n7
krNuGesCXsu2c2Nntoa630ybdvBuaXb+Vu2dPuj2dRPsxpB8lKDX6egvXtyMW7LMNCbmxpAyDZLw
gFgMDDGcUsJD75XbZXsZ1K9ZP1Fe0lgXZdjOiWGShi6JgohEeC08qKCgfXOjiQOM0X8ypuI00Njd
Z/Lz4IjHdaSoYtLdJUCWvWtl9lYX7G+gEBaaK3FTV0bq562GStLy8gweYt3ii4EBtNeM4HpWYRJo
yzxIxKiJI6pw1xbK5FgKARz1Nj88Za44ZEXhnK997n9WK+Cxua4f6FuRJ5CD2o/1luTd17Z2oMCE
TUS+nyeqbSu+nOsr5bJgX/6YbkY0XDnhyv12VdcuAzH8QJ6FcbVl81O45LmfDqvRHZrOIbTT9Oc5
mUHdJsaVzmhY7nCGiRcN2CoHZsfPmZdRKipduX6FYULSvAwrtz0tCjiEssuPiOG3+9wX2Sfyg5oX
Ofu2iAMv11y1OiOU3XZgP+Npts3vwSAtaGx/xP6Nu6PQSZX7sEtiq4cmZivl0jdENu+YT/zmZMne
DmPP8Lbxc6SDLT+YuaejE4mjw00xrcLdWwKZQQk8LxItIudI86m8sNmBcTwK/6wO7uzlZJZVdDSW
gBBvyjAhEZu+KYMYSsz5mll+VSUekZB5WtCa+8FlrAK2iMZEnb5G37o1tKDKxOjOcUkgNCJi7HBy
j688eI3GxYUta1ZvOrVoKW96EB4uo2GKx8Ksp3P4fmA/hGtOCbZjWMWNOax9uesCJ3xDtmCxEYBA
2Sxqr88RQPiwlLzLQqRA/ZqkHFBxsnNCweRrexuphYKI9n43Ibt75tj7qa3bDBYC6AYaY9YV5H4j
iwlVYsufJ3eKLChaQ360woL5H0FWSeDsjRZXjdIQrP5o5CcLPv8VJmtNZ0/Yz0PkDfa+GI3+ZY4C
rMbL2nCVApu82XiGgKRWPsz8q7xyBpPwxanjr2XTsdLZugLOdmP97Adr/pxnNQvVspvg0QoXtjFC
FcI8liSlVIQBie61b/uCa7XW2znjYdRJSwb7nVx15KYZBZ/sDXi9ePJgqF6DQqOBmRqrPVp2tY6n
wXb1d4HY+7Wem+keeez8SkCDPlVjuzqs7UY7aVBF3svQISJLqkZvh5IM6oFhewuWpJ0BymK7iPyB
frbR+jrJPHpxRcT9qPLOUgQyZTIyxNfOf+pbw2eQZ2HSXuFU84MbaPWtnGokaEGmIfjGRa9XI4H9
qFm2buK4MrqeTsvcmae96ZCEyTF5dV9NJA+Pjl/DQyks8CrJJ68VMb2MHRDVCDm0l8tatXwXm/mb
PzYO9HhzzrUd4OAe3CoY7jPh1flFz7M8VDPTQVzPwpgOrjeU7JezXyWD7OEecifcvoraU/ergboj
0V5WPQtl6/epMrfbEtubOn/NWo/FkOlHgiAGTr6+pERVD1FEYAESBXuXof8smGV8hpZh2zKHvivP
ffXpTVl543b+bvQoithyRe3i5/J6LBFyyD8aksXuUYtwCHKHoO93zAjb53BTGhYuDLA498O0Nofe
bqunpRcWMVlN3XwzxtEtuBN3+mGqFg6oZH2qNg651WZpVTXmNy2wVCW0Zc5B0tuZ76YzHStbuqwr
I+m2zeuQbN66XuXOZMy71luML9UUdlZsbUar6IkXYouncOlL1AzGouK6rMJzM8vKqcoTHX4COUNY
0o4SOnuOvuwXci4yRLR25T046A7RxDDiP1UrFilUR+HIUW0gJYZyX6fGTeubjU4Nu2tP0zit2X4d
MotUk8G3TjVaPloCZTEs+w07KKqWyY7Waw9aBxe/bxfPhopQLgWFK+8D5lYrNry5U6mHr6DdaR12
JXEwdYOyses4GhlduX0PnX4kgEMJhKigLsZDKM0ljE1yvCW7RxeUe6/t5icfoZdKzl00BhN2o++t
jYLKOJ8BUo/nRrD6YGZOdd8NCwXC29KbIu1KOeUsLBvgeCoHRMekOXI/F+zhnNcmtEvRQg9I64cv
AoXYlGADAN7IKkGASm+J8u0/A5N/gbBxSGdS4sTtBpj2f0TYGrNWIE4gzCvf5zjklhKvg28esHDN
v4DN/wJ39UzbppXIJMmYQM0fn2ryixLhA0+1dOu217VT7pwCrYE1+PNRN9Xfc5/+DtOf3xTuHlQg
iCfPb/1fsl4DUrRMrwXntYOOuzvuokuWAF9Kw1gOf/MqoskHZzr7QG0KYn+2YDvOHHRSVjxVFvpJ
YLLBkXywJM5meb9K7T0THT/A14RAhxiVEEkDXwPW//i2fOX6lLRAdFfNYj6QCVWcqApEnrGxpR8M
Z1yDeOB1Ml+GZ1MaiIe6aRcj21t+azzafamv+2yT1i8g7j99vLwuDAqErIPTengZf3xdeeT1ZVkS
tYcq+suUFyMnKiKi1ZjlKRO0efefL/lfPJ2L1RfOwkZRb/2eLfcvn26Z6c4fFz/fRSg+d7aA7p+A
i45knH1QGun84hM+X9WfrjqUAXmlWH7x3v5s4nFtaBic9vmOUj3Rv2lFY9kz4lOVulIa62swG1b5
pifC/Enx8v+Apv8Wn/n/Rlb+R3/P/0jG0j8ngf57zvLm7LX5X9dv79+/qSbn7vaHIeh31w86ZH73
H/Sl8xuBH7/79QM+JBD8f9KXtvkbLB1lR8To2nxrzjE0/6AvXfs3wHZSxvGDEMxDfOD/pS/N384+
efykNhpNqJu/w14iCv1x/VBOQyoJJOhZyWyjv/3p5meuvrblwCBmoOUOj+Yqratitb/n7Q0nzs9F
hl+kAFzYvPDV6tvPLKqT78/+Gyjyemhk983DRcZeO6IoYslDTiAvddjcsCNi8oi+OJlh74mkPYTC
urfQgDuevsNl+Bl2wr3lUCo/vEaXzPT6VGIOJL5+by6AitWH4yxAxVTwphWRBJ8G9A+3dEea5akn
Q+1TKVGkkeDrxQVdwIZit0SF+6B0l3LGoA27Pii/uKUpdBeBmCEWUvZ+DY3tmlSq6DqvG5B4d+oS
NDAMB81TpbpnXW/XQ1le05eTHbYVyXRjIOlrkpr9Lh5V41Ayxqy/KOXfemQ+kaOxHsyGGq5oSupB
nOineRoyJzr0ro0xwn13Bi6g6BhPsjorbnulv0dRBoPQbwlcSGJY8DGDHq/qQH2TufVNY/JpPaq8
OWy8BJOZ1iHghtaYk5DjtfHcuJ8c63ywG414xWS8r5b5BSFLsmbboy7b7440piujah5LFXzZ6uDC
q5ds7xT2t2apk8JyJMO/cd/k4lI10RQv4B9x01YFJS5VdAOO6O4G0RT7EZf73H4XHeem9kOZ3T5n
1vtO0wthvGxd8dbr641fJnRaMvq6fuy4PTXno2fHyDt23mI33zBCozakp/ZB2tWj7B4qm7+AE1Fg
snr5RJNlkKB5fcSO+TYgoKvcYo+4moGq46XWVIbuoyKvMbZyWPVCKhRooLjpO3u4DbDu7qZ1mA4k
BFupYDfhpWZ+Yo/ZUaKExmEG/qYGSANtgOYHdZTkZmUdEIPgnCBBOqZaR6e2aTD0NaqJycFy4mWW
r2vOinYMBNbtHNx5RpYutM/CMxukXgIoZ7zh1LI3m/OwOfAtqF2Yl4I+jLb+mkt1QijbH8u2O4o8
vAnW7XZEaRRbNn1e2kObPoojYycVLwh0i/xskK0RtYxtGZu2+qqCJty5w9TG3YYadaqxPSX2JPwv
dth/CSRa+ziIgBjQzHXjQSz3UgX3Rc/5DoEtAaRuzMx4uQoHhqDbdSbmb7iIR991EFeVlf5azLkf
B2rzd5lnuF8MiQc+UG6KJvSThRwcCszgDBBH5A3tWptPwDDqO0/dVlJ8UdTMi6i9CJt9sb2Mpb2L
pEwjUZ+sYqQb3AjkjSe3+75y16MILXGLqI4EgAZ8ajutTZ6C8tdxV6vvRudWlFobaxr0bYIb9xWf
WGLyzbU8sKs8/4ISkJtUpogIAFlLfLPEe+U51ILamkPfsqJpX9uj5wXznVN76IWWFqcPqrKDM1mf
qsZPx8iMFymPzeKbqdkFH+7mXEe2ym4Q4b15qwhuZOsBLqqbsET9WRNMkPgZGBfntqWILsR0lWc2
lSuF2aRFXVsPyDsJfingNs8hP1cIbAX6W75iZ7FvmTkngFp4nHl814DYI8TYvu28gx8h64fdJvSx
tkL+1L5jI3F24dgPgPnfpy6/GKW8k7yMY0l3ZWIvbxGKqDSvqySzJ/MW+QvqOeNSyDkZgJQjOpg9
1fGVyZqBNWsdjGh5xXrB4dzeFhk74XDUrWat2KDzRQWE7/bzC5bHq2LWdTxuhNquW3CxCP3ZWeTB
3AxA7WJ9IFKPj7U0qFgprJi/zS9JLjmE/jIDIxL/XpW4s6oh7j30qDCD26tZGheDE7yudX25mFl+
09VNkQZePad4c78QBbLzhuUqq4yJCX95jzITn6jaZ+AaobtdG1LWO+9M3HfKO2ZDf5ePc85q5kZP
2+GjKaZ41uAV/mvWWqQrw1hdB/4h2IzPiwycRC7bUVMJL83+DfL3ADj7uFjoTNflhcPXlJp6+bKO
03WR6124VrGipXO3SSO6zoJ5vKnATC/IitxtebHECwzpbtDEdXpN07yrCTmGmImE6+r5Ld8ymYTR
ds8ZeN0FONG56h/WRJW5IIEff5v9TliQg3PueQbFvXbMcnnNdVnv/bNRgPEuVou4g30xkDWQ5kGb
CMaD/EK0MPdbpYc7mPFPbi39vZlHGXaurDktEWr+CuiADLAobYiYin1f37od6MTyFbfAuCuy+ksQ
LRre7kvTtIAI+ejvwy0dBnOKErsPdoaZ3xBde2cZ/WWu/I+MBOPEBIyImwj2tWA9RzrKdyUVFAmR
me9tviKfbKMBxFU+ZcFgHbTvv6/QMvvIW0mOMxd9n7nsqKO1MhpY9CGfykG7O0dgPK2GvE/Hhgxn
cE6SOLwgT8HBM3x8sn0m6ni47kU53nmmMUGO1vrGF2X3sMjiTILm3klNvXmfzaH8EPZQXQ3+2tzp
SjTyUhpZf4iiIfgskVuSVjZu7pXV9xteh1W+tHg7T5Fut0Rvm/M16oW4qthGGClK0lbXhdXqSPDp
ueKCNeNLFmbqrdOGe6GdSKQaVuuil4uZLl5ZPiCLGHbUHoGsIjSuj7D11UO5Cfs2NPB6gEdQQdes
iVd13nHMhxbRLZBm7EjVf0ShihJzLJrEDTk7+26x7CAUvQu3rvtborvsy81Z34xIDN/KCKHzUtSY
20aUTtwouO0u3UXhrxwaocDvTY5NyL5r8T4uZHMid3CtE0nUlOANGq/SOTLqmsNfe+mUXZ8CXaGH
3Cq0vXyrua933XAH6KSJzPSXBExw741vXrgkZOCzOSGYr1Kt5G1ty/EWiYBXpvjq8Nh5Xdfdz8RU
XFBWsmFvs72Dtcl5Ag5255uogHMzStEnsLS072UuwclFHnUQRgJU5owkoJkGGx9I3buVpX4DmJrO
0tH56+zResbsiBstA4hlDnNmQt79xn/wi3a7wLamH/KRkW4gI/JLqW2ITO6KPeC5sR0ySU5BIE0f
PuhGBOWlCPu9I3Y+e1jUv03WYh7GoX6viD41Vp+4Qf8yWDuII7s6NVDzT3m13FRcYgpsX4u6ujRW
h426mk92Nxe3IwqUHXoUl5EM9K31fr+waAxwtwkbXG3ozCslA8LRpX3RDvD2c1dehX2xC5ZB3XMI
HS/basOh2j+MWKkceK407Fm3FbvEJsf5MBfVNyQhNjBcUD2tYnpG2D4mTgl4z3mvTsdaHp2myfZK
RZcqs5q9bm11SyTStarDY+i7T7qE1mS20p+WeU7Lyb+He5ttvoSboBeKoByAbnLU3V769M60+zpc
7rQeErO7tlTJHDqLnc75IucGaHeP3fLJM5DjoU5z7fWsj4flDPYteUgHYeQPc9ajX/CzZZ/N5kWd
i2cSTNUuaClGLFa/vgiWEbB3VNH9gpIIAYg4uKWZhp58dpBzXQUz90qQtqqIx2b9zKHiM5v0ZeG3
y26EsLXDD+170W1AFdhpUT1Ln599w1zl4/Fll8jnftcttGD6w3umre1ijB6XMrtSs7GvHb9PscbP
x8EwYyf3Ukx4JgBhVCMHL+Kyf1kiELecWbDqz8qz6M5etmZncqSplb4V4XyBaIogKi3y7xHtQ8xA
xbUezpvL8GxJbUDVlNeNl2/pOIs2LrJrr386i6XjKJ+uzaG8AtS6cLYRoxeFEGhsyk+Rh+guGi5W
zSkjUM2usaKLylrZH+EWrOk7yeKxNS/La9npHMPkdmlVRsw01iYz1qh0HKIm7TpZ7stzYMjiNRfu
xOzN3mVkfqz5Eqet35Ot3NFSlvEQxIkz9xMx0jT+TV/x9C6epi2s46DhZUbDPvPc/KXMC+eqW3XR
/qF3/FvgwX+EBX5QO/9bmOH/J3hABkjDuf+Hwz/aW+SA/x44QHOr2u9/8St/4AW+z9E/APsMLds8
V4X8N15goIQ+V4BRa3mOrmNQJtfjH4BBYP2GEJnMpXMtD9FxiJr/GfnhuL8B/p27E0yi+znw238H
MeBRf0AMPHIlgbVAZonloY7M/bnAuMrgGFRlBbvBQndl3VAy2mbtbTXinaft1htH8wx+q8LgHkJR
E5V0bkEs9ZA0jjUNYAJ8cXEEBVkXTQ8m1A2qxX628PiYa1hvzwMVSkQPrHNVfLCz5duzp8quRbf1
x+/jXwimB6vvWLYraRC0+JR5PpRvOWFzZAgSgMW/54WseJSqN9dLEjxM/qGbTB6YPcteL1dj0+Vb
wJ16VpdD71jL5VY1KlzSpeFLcSP6euIp//g/xEsX2Zpa5XZ+GQgKeEwOxivuubGlFwJhyR9vY1R+
WXwIvVjrZYVahZ+eSdct32pr3Najo5HYfJCVjXNImis6mBMnW7IvMluQhABfta482GCv9TLGuekM
iAQxLdrTQ/P7myKe6azx3Eafq9JNfbRMB96c7x4tjFHl25pz+vwY+5B3sPUGdsUUOak3PYjRa/0b
2JapJz9J5/9F2Jk1t4m0e/wTUQU0660ky9s4jp3dN9RkMmFpGmigoeHTn19bOee847cqczMZy5YE
TS/P8l8gJp01hn3Nz0aVbtCQQ+TPUBlm0EMzT8R3fkyfDjJISWcoPDZNXFkASK/3lptYNT89WDjN
zzgpnXqHmZPp3Ggx8oSjFi+W57xYeAJN3vbyz7iCbPIzyhvJHNnoHk5ntNhaPhDbwGpfD/tQuLFd
PaX5ABLNIfQPqdhTiFodiShXAD/A8jtwVWv2Yxe08bMrv2gY8MssMVFaurlwucmmKGeTX5VZA8H6
tit9r30s/ZkHs+FSmX/sZ9MOIExqrg40djSd2yjp+P8qaNw8zkl2foZJ4B5ILBdv4fEURDnAOP3c
GpCm9PDgekvWMt2oOSmBT1Ze6HOll88LtFomBUKtpBJwUiLtk3e//qBbhbv3OM3bJjtLzJsmcRou
szSqkpVlFZRzz59cnmhj/UFCyl2FAYcJgIIHV71OcAzCkXg9CCW43HQZpEI1ZNC7/EzTWJcPCkfx
YjkPJE3/92DG0phG3DUC6nJ/qpKkZA0UlBF4Dn0I+W49IMXMRIjgVCLkDgwgb4LPZaR98wNkAPcx
SGpFP1eCS778cmuXh+774LnWg1h2nbz7NXxeYLohPOkWuMmP7nX1plnJ74cU95b+AECvjkHlxMsA
+em8g+xj7+DOS65kCKJVD2dab41v/6VW/6qf+P/Vc0gSaLk4TbNL6RNrun/2Bpp1R1eryoNjNayQ
1RmptThnEzWFR7vHNkVjhouxn5jJywaacpNZcifCdeA3XiTZsoIxH8NHo4uR319eypt5oSTzH2fE
+8s1/afUkqvDvr1SJ1kKGSJli3+rPN93gyyU9gJooO4aSeQ9lERrsfFNulLFeIV6uIhuemPcqP3+
y//Z02CY+EKn+uacL53GLtXo/+xYddZRWzoY2x3l5ORuX1dCEnj8ESRLQFOl/bTFRST/RW/z7UHD
t6IKyXGW+hjkQvL557cudVUUsejRZ2FmjgQylyeSaY2W8MFO28aLv7/RN0rdfGOM/MMrk4eSX845
+s/vlDLJ2q7op6NfVyJBYGmtYR4GZcCCy8MiLe4B6c9mulqWKEXfYqmzGfx/o5ER/KMOrGrfl8Oc
sZNi8R7djpBHlmcwBO5Sx9VLSlpxKhqy6t8uPHw7P+gfOLVOx2uipB+/ufAdsSiz+i5/WXC3/Sp7
lRT3piq54mwYJ+Dp0Fjz8ViqZpDnrAdW41PzK2WI88U6dB/jpNv7EoQ46d3X348qEcabyUtvFe9Q
5lAEshUSzz9HdVnyeE2arj8qLKmYnUqWc10dUmA2wMVL2XF9EfqAy3O89nVL+tDK2ftA8TWLbgOP
MPRGJSnTbOesW57LlOzyJnc+W+88sK3F/TDYbXoHmMjNk1z0rNKxAwF5JYHTrvN1vVeW36Rbx9r5
/c25uf+PhYl+vpMHTFmdYNTfWm7VSxWUIHO6I3WiTX6ZyqCpn3z2938TZH0juOPWIELJdFhpr6IX
9F+PuPVmBYwBSQGzZIxCixY0wioSdJ1njkGahfo71i6MEiSEfP20DWvCLzKKfPJLLmVVP2nbjPbl
9/f/X3sDwlgYpGasUdfSfrti6ikyPo4O7VHMQRd8GnLtzT+hONgCZOFSDg8pkJLk8fdf+oZAxFi4
7ShAxBWBaqcZ/2ZGxQgwlunoYZ03smLfhV7u76BiNyIRu4pGfgB4u8fXMlK8LqqmnN4D+ewhlBYg
fsRVm24ZIip1Fm0/9zprq5OWACfjEymTOwZr0dTeh6KiMvgOWd9s/doTb1b/chuu9fyPuZNCXYE0
GDJwORYfbt38Z68YUEq07TTfUOJp948jRtegspCKHfYbdBMWnRyzpZz8d2sTrvG3JV1L8C+kmqm4
+pcBJT/4x6UkwARoM9J1xKKdi3qzxcPE2AqF+REVzTaM6XpFI3NsteDIPsCohvpM8lqwNTRrx8mD
FkOVfA3pB9kXL1RpdLsNkaxOv7+qt3PLXVSC/Rt4AhRl/2vGU+wHdpPq1vGbEzQBiiXcOXiCAs3A
/KDHjZk9hmJkL/n9F7+VfIvBziNtiCY5vmMRDfa342FkqlWqV2QmdB+V8SPELO3Lm14kEsa/NP1U
OJGUxc76xlsVlPYTMLqmuBvF0EzU6SmqSir/8UgQCgV0AdOZ183cmKOSsfG2I8Q+s7+nckE0cURB
XgQfcbXWpnVwscp/Wut0FR/h6Yf7AmcZv7HrIa9cpQtQxaAA/nJaX8c+7IibtRtU+CmNQeQOeHSh
23ibpKFV3w2tl+QR/dsSFNMAfBakn4hlWuNHpFUAMbRAyqWdjoGPNER/i3FqxKZRysT6fxS6mIL9
uFU+WDf0MhBGOBU97EB2FeojuboDlCWAnWZzQ28S+S+xjg9Z0lTFOU10B3jIb5Ki/ghxwqv+Doc+
j6FPgmqNcrjZvUzvkSfGb+eUdJ5e7onSpP7JYYAty01piMZRh7Vj+BfwyST/DulE7g8yGzVcfVuW
w/7X6Ggh+sBxljU3ohjB9WVNCnfsIPvAzC+g7uvy61Cg3UdRbF1yg56NAB6L0s1SFDjDTnIpfuB4
s8FsInWd4+uwg1jenoJi4qEdlkFN/vUw58rpdAiKZB9hoikaLg44lf3obZgZ+pWYK9HRHUfjpV+A
YdIlVzRm4/vCAMbDYsZj8L/na9pF3wxg8gaJorBCFewYV54fj2hITSQ9h2S3u9+fgMwn9qMu45gZ
6HX069prDsthA0ocUryLz204x7CusilyoudQLMX4LwebEC76/c/tiXCCkALzWgjFIXHnmz2BAQIC
gCbVwRaGmGJAbauggdYk8mGqkSq9brLQJQt68DhWmwigO7R/bDP1fErTIeNc3kPIKKBv1PDsFahW
3OwriDsJlsuX4glU1qiQ2py9Ma3OwVAYUKwA3rCsDNcu6z9JFHfXv1SdK5hSIhvgcsQz5IXpppyQ
mLktgo1zPyeOsZ9kZpMpOy0D6fX90qgIlbF0b/lgD4Fvm1KmI3Zb6HMJstY1xEdyuPM3C8IhUagG
WVTBoNE8xwjl22eBsWM3nhvUUbvpWrVAlNB58VuKCoc4b/fknY021CYR3WI50syzcxC8Z1fo04Fe
EjDViIUTdtG9SRDF+bnvcCSg6ET42j0EOiOMnrbSouE11+VWXodtn27FnZ6Agn0wjSJ/RughiW5V
FxiXh+gGWaEull4EJqKzZY0fUQQRKj7hdjEsd7HlcbH4/boeaBWzxIvPg2hQzAOF37t+PpBc9umh
pJEG/Wahc3sQRYLNy4F2qYshFmCejGBvxphIsbDebF9oqTPC7S56ew/8EC7RkVCv46k3s4mWZ6S4
GDNMdBf36Nq2ir+apCFdv66rkQh4QFrVvuSvKZVn6cNEx2FutladevDo9PEj7Lmz9mYQUBrusPy1
BKFjWLZs8NiQW9hDO/JzFTTIqsO4rSgXRjvVk+STEjVT6UEiINHfJw3PwD+L0krOqpq9cUbbrqej
hyR1MqxD+5F9cUw/1XPEysNMKRzS5qa1zcZx12ZlHn9tEV9pfu6oTfESG/JkX5ots/xgpmGxL6nW
FF//pgjT1k/wXXt5LquBSxAIX7MoBjDm1bkmvl/Gx0t8Wu49h9SMFbj3gW14AugPXL8YTrbao+hm
8VAOPSdLRdCIhxkBbVkvSd0ckW5yxxrUw1l+QTagBCAR9D0zFxe7NLmj+sAU8aJxR0ZzyUlYC0p/
UFsdXAZMagMg/d0iK574WlVCf0/ilEvYc70xfjpNiFXlBEL2Xdwyq08dXgP6+yWZo94NtfgSWetx
IPoOa/aIGwhdXvuj8nvrfSgRQm9+lpRwWPMK6Vo0nELj81wREeI3eL2jdJXhwiBhJsHzId1AIMRn
xaQdSjVf49BPqZ90ypK7oqzgYtn5dYbuI5vpxwRQTIb2KXsDnYpdNuKY0BAWd6Iy7Czr6xJRGGLK
L5mYIHEdErpXBAmBmNmavDZk9pXkIstzjyRNh6pHreZ7m/oT1C1ONijolPJmMgxgWC6NvqRGkF+4
/G4CMHnHGUX+NK2aKGeEVoR0FydZg8DbFjIZVbwSHcmBE+yaINJdg9rQsPBPZIjCaRjtaB9+pyPD
RPF43NENrAPC9GJChOUndlQjGr59M/FGLwx2ts0uEnyk2Hn1p9Uo4r3DBpvvRfOECVYuIbdbZ5J5
svXtHpzM1lKegFAUM/3AKhf3o2lwJztuoh+bh32kjnU3mvo1Xyp2/T1CS4ntpIsmT/dXiJxV6oea
wk49BU2EsuvReaBst5dJFm3CG8LrvZFhch2uftS/i5KQTgeaMipEFT0xU3eTEujIh/71dJCcROZF
+BSDn8gxWRqFoPHzYbV7u3yrQy0kQnbxTKelG0YwzN0mO2AZiDaF4QxkJy5Z+GQUSPB7dE9Zeki1
qOYPiox98KzFooLPdaY3BIQxNBirU72gUv6e1HOqYaMNWxN8iPxFy2uxrTa9lkNEhewQNIGS56mP
JQu3YDBviCBdUBuWNYO8jwB5INltYwU9s9jWd6mBa/slQvM1PvfQKKPbGjw39MoOKSAYSn24Q186
AGNqAqZO51tYNWMLWub4qy4yb6oGixMwvZcUYYUPyHxbG520gg9Zon2VDWI41dOWQPeeVpao8Ky3
fhq3Ki8oRkPy/aoFvN9TWE6j+RNms1Dvq0SDSDlEW8+SD9neEsKb2mX25A4G4mcCAvQqroQbOoO9
pXwQ3cK2UdCWlV+whx5M9tCkDb4FhyHtDbUkVNuAUHieJu2Gjxa6dTmDRPBzNlBT5Wcs8CAkXwWV
J0FBIQuJcNnMrl2dGv6fYUCwsWIwhzWC8bP6aE7c/j4gf1sLIgzJQBezhUXAHv+rghCnRBBwTNAV
wxKBOvelglxhn/HnpYL++6/7r8QDRjeuwziMxyinhm89Wvn0oe3LCNcCz7L6LOwFxoRWI1PZB07P
vSZ1zSr8/de+LfKlPpE5YEyqUJxZ1J/+mQ+WY7N7RJAcToAPSTPmbHVPNp4CHtNicba7iyDKckbX
AQy28l9ULd6WMnAup0rA/gSSmHrBazz4n+loQyM/d7oml27MpWdAJamg9v37G307vimQU1pVcSqo
VzkLxn/eaE1P208JyA+oUgTchwK6wbqnauLuF13Qpf82J8MQ/mvB1/8n4JU6JkkulS6qZfSIMcN9
Uyjr1yUIajv8DEVLYAGgEGk88n09DQRulQWm7p3N2E37DpPM20X14O3zprNjnMkknk+t8NU8PUyQ
vPpvohFe9gVU3oQsLF1TqKL3k1gz/Kx8GKv5dp1FxSCWu3SlHfwZlFoI7maBBIXS3Mp+a58SP+O/
kryPmMqbCZfozNsRIYUTotpTtECLFt5Du8dLWpzzrnDlXZnFGscxyI99hM5kDfU3Q47UF3v5KYVG
Hk4wVmuN9oDo8pE2lW+i2IAWtBX0dEJGqO1z/tCFIB7gsUbCcvMtlngCoVTQN2R4KHc12XquYd8T
eshgH53KTi5ksR1J3WrMR7DqJEZ8rJKKwTyqtFLbn6h1z8GHjN9PeEq8NrdGWiwVHJadBD99QVMm
jb/sxlZ1dOWrjJ33PlsS65V3VHybAlhMZKsZGewxNcvPZqbPEaPuDpixv9/RWutn1Ak39DFu6J1O
yYc5RHk2pqnE3vY49DIcwqu9RPWjOW0T/G2wGVmuV4BUVLKS/mA5AvfgyotrBbs22td4Dg42jKys
QXFtFd/WrjpG75TJWORPBhudXh9JR/UW3+8MJFN0jrKaP0TRMtPNeSjjdpY3jUFHbzyGMuaMzzd/
hKvVwf/svKvQlt30MQ8FysaAhvQoA7r8FMiyQ60KWTbnYqmwXz7ZGvRXA+QWKy1qipPvk8yWkYmA
qG1bwEl8HEmMkSXfm6r6aDuR91+9TkcF97IkHjCTZom7yoc4OhYQ2FqTzl115vRYQApyRMQJ4Nlh
kO183oZRbRopkM1NvsqYlBIANf6NnR94dy1hEm8cYBEvbpxQh3ht3W0LsANMJsRX9fwcLGSzNPXQ
YGElw7uc0uku1o3PYakyHuh4xHQ6D76zZa32K4WORtNsK7PJRBAw2m5/XIgr4+2Japmd7U0PcX4v
YFdPqED0x6CLez+5ycKxzF+oBiywnTKDA/pww8ycHI53gdrUHNGpR+4WdZZdCIyHEW5qxvuwFzP8
fqFM5e/UXCgeNM8ccDPvk6tGrOKKKg8on7oBeQHlmpAuuTP0+Ob4kE+eSsqjlSLt3ulqWwP5nfDc
Mt0uD3ljQ51vR6SBmVhVTR7ywihX84+VTnHdA8fmmFyO8KyYN0eERo1rc40W25rDNLE/IV4becjV
OuCiv972Te613wvT0adOqqHnF8icFCsHLc0PT0Hq2FYajEu50Q24RdfYFSsToFH6e2wmbx2+rTg5
DOI5rkFBVngjRC3bD1gu5CrHA7vaynzlIOjtfh3kkV58VDaKrIwPOh0S3pG2qiAQzcvFvX8nuGVd
pH0KApHcupe2OpHxMMHXgrarE4neFd9Qz7O7sIkAjD1NunQoaEXKJ9mk6viDINjdB16u1XL+uY6u
SVYMBru4M+tXaNfcBQKZbpHuPCL+urBLxj9xLEuGAqytC3NRWFo++Q71+D5QhPbyJqalu39eRtim
n+uucgt0b420T328L8XD7JeIZFyR6wKvfW9BaLpiVZi7RmWVoIbDzc8gxSBxkhbZp8v497bKy/Am
b3PiwUNtckiBx2xP4H/S7nef7mdIwnCtEa/2FBGUN9+y/0Tuh9dH0niZu+diXzP/i4fe+c3cwZqs
TitasfIhpaMer8cW5F45Xtc0frlwQTdffx+7zG1EwH96tZ+QjSc/PgwEtkw9r+kQej5gocQfXiLH
SzykLtsWikCUwb3F5yGlCHHju15OpVvhXTa7JzIOVOdwSSgANHwmo5D86jK29SK4r6UNXb+dmrV7
FJK9K+IZvLb5KfEP7IImW9yvtEAjGwxwFO9Mkl9/P0e2tk8IA3OsUYwDAoCSsruZtEqY1rRzPKYS
YSMgrpMsls29VVFO8jn3WsEkHy+b64Sp3Xybo9bNB102Zo3gOW+eh9G9S1SFG4/LzUtUpxnrXwMX
wMadzrGM3fSwBJTy4XKHW4JaPBhpZHz2z6A/3VhfVhG+HzGfDdbRfZ83ukNlvizOVvSxu93Xe+qV
bzkcaoIp+QDUc+SU5+hzp1TS5orhG2F6qwfUfHQEiMwPV+/vCs3bdfnD1NA2FOluFvJVl+OxArzp
OvgTohJs9SVM9uUGEwckSB+SqCv1p6BRAfLthBKL2k5M46p9pn5msR/TQ0Sr7Bxvk6YuRDA1wVPt
83Ay4YPXGc7+29if5vaLkNlEVHCZFWppKKzkKRHwXWMTTQSPvhrJmkmLHLLn1CEUVYI88Th8r32l
CXUw9CnWTxQC8soDUAoK4Fvo2YyweGg3stUth4D7Q+0BzoxLgVoIXiS5L5tbNNpzpMemmUn84vuV
N34BVaqYN5cy2CADUhl2Z9LuedWIFEBa2Vz9LNvBD1nElBen1tFTIePb2CuywX+Gvd3Co0aXjMQt
7BtDuhNq7RrvcbS4lb20s9s0JFDT8cq26IYEUL9fi5PTxrVOt800UNaEGqdo6I77UhNyQyzntV+N
fAtV+Co0lK1OfTmMdvwThajO668Dwy55oBfuvggpWdcTAATMpQxz9lqXmYFHDPtIxN7mi7uqKWrE
8DXeEFX4IJPQ8BLHP326VY7GzX1icu5hkLAF8VOpUCQm4xJgNBFI0mjrlLT6NrAFVy3RVg/9xG2X
K0of6JVHgHS+Rqkcw+YOxP7qbnUNyvybzU0qwO0L2T0VGZUZ7L1g9IePiFhsVP4uZR8yEgcrKuKU
+sWx3dFJQoS1X32+tGXOUl0j1eTPKX64q9NpG9Y/6TP7/mOZge6s/6AZn7J7zRlUCgfawDAlv/K9
3ZUXF90t4WNQ1ajQXEVhwuPeKtUyZgLVrqH5s41sBAd6yRXtiSCsHdYifx18kwbgMuxWiuqvudNt
SU1Deb66T4Cp8dEllXJGcpeTq08V1V4uxz1UOSSS3gZrJk64oVC2h0FstyKDxtZuLYpck6bsZjbh
9sEsa9gFMm/Oox/SLztQ6aXZdgLHMW78gUc3Eld92jZ6VOMxBc8jsqt8S5v6/SVR6mt/KeBF5S2s
I7v1g4blXe5jRuTDwmUivKbxgE6ZIJfqQA/bhlGlLClfiNaNvx90AiV+PhHoMt6d4cmnd6Hq3EQd
VbTV673SfVvh2yXmGPWSMEHNgoqRhnABUH9HHvwZf053JqMLY/L6elYmyc+tXAWK3iwhA3peT+Gy
QT4ZvKAs2xuvEr5YzktNYyK9AonVJi0ggA2JO/Nn7wXC/YNJuygxMyiiIhPtVc1eDGTgKHSeD10N
VyupgNyeNT+v+V80i6Ro4NMt2dBnf7V9nO4pFdlkr7fiZ7Sks1s0TWZ9KwvmRtrRaDmbKWgTNT4Y
BOLb6vuOXqAR3x2qKgGA5WGJ5BLEyI5QWbCYtQF7ArL+bVIFw3TUfhDZiXqvAVtJcYJQpiFGPKDJ
laONfRrWoFoVMnA2UkkwAMzHMbZ8t8/GT1eUt/O5SW+BcWc5xAeBAvoQ/NlNc5RYCFZ1VxLWO43/
rkpZofUgm/CIzWEa/B0QJhdol6ReECyPAfUjrjKWJuWfZY+bkQkzWoKpW7/sFQZfddUFDXtmtSRz
SVV/VtVwgyd3ltwHcqPHdiJ9m4v5KlAoqnc4X8kRge2jXWQULfgdZqJubzOXPEdHRZiZeo/4ce7T
fEefSQKGruuqcpjoMQPHd+6rmI+79raFRjQq0KQqYYykXCx8mJEaJGqJ+HE9oKvyt7+HoNKvVoBz
ZL+1ptYZ3WpLb46cvIzy7WaqPUwJj3Vsy+LLsMQyCT7bKvDyL2U0h424BvhXzlzKkpAMPtDHQ36P
wIAbwkPCbNlL22N/or6hImZ9lI7Q8KCtEcvG81jGHpMUaUmk33MqLKnRSdQ+rFhKBM0jIWjHO9Bq
xKriNKpMZuJupyTOoHamw7zjegaGFThKBNW472WUVnjVl1nbb+gNFQlVWOD1HCwU1GIreCTYn9g5
f4aIw0S4nhvqm9tNI/y0yh9wvsrL7M74zkAZQVIi8uaPxmsWW983WU/15ZwbjpbsPBhJFAt4PFs8
8wdQKROjEgY3xeIqm+/ezjuqFeGK/NHsUP+dv1ez1OHNki7u4mXI8BMuAG/DfJHmzeKqg3vsFnK8
eRSQqacXiT4rlKtSfQao7xOXFvHu4tx+TaZNnSIKsUykBvAjMieYpKD6JHYpivSosxj5oWs7aEME
or169T7Qe5E8R6v8EJ3UpVs7Dw8/BFhq/xH+p6Kwe0DcbOZKOtkgnUjzKPBVe+j8tDTp9cbzixeQ
Z0tmjGAbxtMlz/5afT/ewVhEqP23+k4VlIZLRXK9FDM2nRkKzuF4ZQCUB+hyLcjMjYd2Cwv7bKmi
yvAglwSYajGqMHuJTSbn6B6WV92qz2MV5PZ5qA2dK644GQPEWir4q2Z9XDE2WRFUnFDc2qfPyuHn
vmm2XtvAfKcvR4iaqbWKn7TJwxnRwiaVLFCwEG4rSsnwKXH0vu15ccp7RAoxHTRlgg5PKNRSXyUW
oRDvNHuD8tStYqqk5p6C/jy03dEv6Q76d5M32pKiUVsFyEUtqc9BS89S50t+o7YlCNVVFtY7DNQE
Od+mu06UzFt9VWVxrpq7yBT12J1Kzc7UndHBVT5FiqT30adaWzKvhcpx0M3pGSegCUJxku0ZVKyg
GyIznofFyBZyHm3xLbgiN8P954Qbcu97JzOk3baBRNYwqPFTFzaqnstxmkx5RqGB/uK7lX1Q+Idy
qaYivE3KTnEtc+G7nBOnGTTiEMxJpPqjyCSYUKSgprX1TrjgZSY5bKieBR3cnBXO3wEMC5HfET/R
OHkZQql5s65XN4UHNMaYtHWboh92NdRUQhFnnciSroDCYMdxaGB/8Brs64JoHjmypTnCMnevTX3o
/jwUWvAP5k1L9wm6VL86/wZkvtmeKtg395KjbfaPbRMbFPhQtKFJci4LvfMuDRqWz50Me/uL621x
NUvFpsoTi2XPBUDdoeeBFOhUom9bwS5s4qMwsxuCoCTICW9VNnQMT4TWC7/bPaSSP8ASQ/Ofworx
lXdDqJ4kL4Wac246F6v7ansZRnzTpO1v/Gjlpi+3jn9vwnCAC5mn6Iotgszt0MToyWDvBiOxQ3ER
sK6HNNgIf0UfSSFrug60s1HmP5rKZUf/m3/GsFw+VCizcYXEyNBnnZexG7+qytwN5q/X9n93ix9v
d/o13HNfuOfOFuEqExCzdy6knNOWF/GTb9h99LDG/K4hr+KnLoSB/iGnVMEHg+QmXxvZALwP9OvT
9p2l4MUntIHgqOwFHdr9GEHna+YDbibAxo7egqAn44sBYTFf2wn3Bho/IpA5Tw78BO/+tQY62dK4
OtsK2S/GGTsRtLO2SIf+x3YTZbnfECq45GoORzPmRxDIfaBQV5rdw20v00r3RHH1oUwnSwMpXVp3
eb+eiBd4IT9tScXUgLjmhgC4rytIKxvu3gSXn+xFHPvYIiJI3a62uwbUs8KDP9IT8uIvCziciiJe
HPJMDpuIa+Q260sJs5FDX/i3sEszul9jEgNu/SOwyShG6N2YffCgkrlPvlm8uHBQaRJdUipARHnh
ruSahrCukE6FXvLUzBwyCL6uulr7sw5QSbvdBE7B0D9tBR21RTJ8qU7jBpTOIibZhST0Xkke8GBf
aw8mY0kuUKJCBKNvftUz0l6u3bGchr58X9gakTXmnz9BBkL1lM5Ov+ebh/hmuY5zd1yoYi13KxCM
vYKO9rojr926Inqk50W8hAE7PQrCC8BQcmNQZPuHSUGsRcasARwD/r1Hk+RzHfqluV1eq+FVNmny
aVUFLhf37Dyqv7ahatM/kEudVipqvhnRwdt8bNWTkz+BZb9FTNeVIfQ6uZpRps3AzYY4dPAT04si
B2WFlRzrUqLBdsuVK9h8Wl5jUJokPijV2ugv6odVaR4blJU5GDJTBDH8PS/Z0sddDNn8RYseJTlC
36HT9nFviI/3s6fWYHyOGpMofTVPybrB6SJZmwH2XapRc0WLP/g69fEIDWQIF3JUPHJDvGTxtZOI
CnSnvUFcO2aMwcT1WGjs+Xyrl9zVyboMRdHwWL0O1BiRLmZHiB6ABmC2Ei5nx3LEMfNvFAeF9wmH
+xAXS9yEl6K82rGv7qeHJc41WmhFNC52vSp6hY0XXHs/mb6uNa03ohKPGPzLUFelmChN2Fh4ZxkB
iXpKl5wQ6ZCEAQXX2wYtj+FbsdHHfDI0QOC/7lkUb9X/3iyNAl05nmo7Zsl5rAwds6sBhpIPM9qP
XKHEV75bldmiUpOdRUjvkrbIHK9D9dQh+71V56JLtu2ln8wavpB4xHP+NErwpE/54Lnyaal6xvbX
poNVYcQ6neTgJkJFW4JPd3slIzlWkDQrlDvygPJiqVw7ZFkCB1xakyBtxYl6ST+g3iDB+lDiC1EE
sNd6Ktym7NX0jB/8Zn2tvHVCuGrVGrqa4a+imvICApzjSmff+5TOdWJK0OMs/Ye1yleJnS83hm+M
30RiIuGhW5JACq8UIlO/qn3zYJmkhUJYpTqVaJTJB6rIKigQoM784XNLP2UluZamCJebYdcbuUz4
Ci64VNho8TKL8NVCB88cd05KxNy4rCkZf9UJjRyIiw5tW+7iiaK0oYoHBXcu6gPKhZmypxbNK8YQ
cokbmoYqHaWzgDiG9RhvaGmnV3ukNALGcTWYzb8KtiBy9V22c88jtYL3rY6VmtzbUfN0fSaifVd+
BLTj6qAdEpE8MnsZTBGNw5w+TlEwYzWQGc/VHDV8Td7XeD47Vd4lbikAOHTVPtMLd/Ig/l3yIQZw
7D5dN7xBofBhgetiaJR2CaoSXuoX+5PXhGFwhyuFVe9QtBt6FAKbrSEnAEUzG0RCpnVFZHM2wfZe
QmZDr3SATba/oDJMg+SWUF9X6W2CVa5FPAvgSEgS/FrlLaUkcD4WU4R/5AE5/USP7N62kohAaiAg
1eGyWHXZpBTqTadX/p6zpbNPv0rztvHd/h5vlHM+zEh4xR+NRzHuO7KcrhCsahwB4EhX1c7AkC9l
NRHIqMicEaxZ0fc+1tuOXd6HLqiKQd5fqu6b6TLKkzsSH8X+AzZf6w4RZbdh/wCUuM66r/FKyJmy
nrXZ/k49uURkRjHkE0J0dBy1foQk7SBewPbB1lFThXMfcqJuNSqgk0XKCkepGVGjFPmUvoixJYt1
r6H9RLmqm1MRwlhtjo2H+DKbJPH+rYcN5vRIEIHOwqdZADjQaLLgyRgeQKJ5zCMRTynTH2dOZPLB
BGqCiufWjsoO34KqMW52XOYmzhGUSH5VlTuVuoqT80hznY3XGvOvYvbrdhmiHz3fDnph9V8eXi2m
1/7L66JrL6PcB0C+4OdOxcz3FMg0uH8uOw0mfQEPL6Tjho9kbwRH1UGMEu7Nqb9U1JNJ9OZ6U+ha
5I/7r+2hxp0CIXBsIfmnIiXm+nygn64ijc/0Hp05jqcKbQ9/YvlHqz/kzXEuVgBif6CYuozVuSJM
wpTBNIUSuH/ve+JME4ZdSZQoowSfl4NXWoNFpgAgqL6h30e59lzqweruocdCKh7/nLEX9/orIgMD
WWWKIiK1B4UWRIcy/oKS5/wygeyjS4gIaLzEqGOP7viFjxbNEx50MlXz2cxlHRo0pWfLTyUKPvyD
NnWmvrWT1tQuV1peqJPvfRQXT2Q6MTR1ihJR/rwi6yZQoMXBW30rFFvs97HVJjOP2ZxUqNJU4bbP
n6UQa/reAkUeE5RfAT71h0t1v8+1OzCoK9FCAIEGBJU41u00SJm7hosuVzeJCg4Fc3upcntmd9vN
gkAaf9c4LT6aNZemBpV0go+bGRHb5Qsl/wgb1035XRGdBkSkpvGEAZqLAJNmpWhC7b0U6Q/i2HLF
SI4MSKQn1D95KLcoOQq8A/YRGkj5RNPdS+Q7sqrBy85r8D/Mncdy3Mq2pt+l5zgBbyJu9wCmHIve
a4IQJQreezx9f0nq9BFLfcnYs7tDIbNFEVlAInPl+h2qlXkjq0RNzAGIszprHrBRkmW0qQcjLc+k
KMak1lXjWqd32apJmj/nOsvbHJjh0OPjPITGREZl9cYRknUJ4MKR9JifiWwTU2vsM8XgdC2pAJiK
ycxE7l61ybcZH4nmJYnG5i3bJdMSOiEzLYV0U5I+yvYWkQhCmM4aRz3fAkSpU+cXzcBz2vDppvCa
zaUhVl+cN96a6lE5hA+zjdVq66UznXZK03eUC4WCONtNtGLma11vxeKVYw5OqkMeQn6YlcWq70Zi
IrvlGOltXrbnMxnN2bVkkrAJzJp3ZQV0hhVJicFwRBzhRUMycCcfhxHnGbRvjbMaBMFJrNMl8ESe
06eSe1Wl1UfrG7ll0LCbDQXTsw7LfIe0KMMdK11KPP9dBVoPjlVpDVF2RYQ0T8qjJHXpPN46ld6J
GAhOb8oTG/Ro39BLAbohPdPBYyAgGI/ehmezjkJNW1KoFj+TmmQ/kHJLxWKQIFMrV54ULRK27GUl
in+xuItvCxNM64tNaQJeW9txYqjoX5NhrWtXRsE8QDQaYKf2ntPWQ/yMQWKkYB4IlhDnO5RfKJa9
ahnlmVDNN1yvGFkKcE5NM4G6ZlVt0TLkwnY/sf21SvlaOeBn5k5nq15xLFnLKJ4O41S+Leh5Ibae
dizEM1WEvo4VVOXMC7ugTnhYpj2L/1eURiuexdrPtIvUgdzPe6NxiPK+egevfr9O0TQI8E1qwbbl
LWUiuwCpOJzrcTToYTUxS0JJNNvnuSQ41I2cnH4AFjCaRki7NSB7t7e2PZXFtLHqgXfZBUGIcCNS
OnpuCx00g7FTMk/Jau3gFlP533WFTjDlbS7Hiz0RrEv0FmZR4ARitOQia3UZUHNLWncYk5knGyrD
JIeejMIgfMGuconijSGnikGUdF4v4csMs6S+U+JIr+9sauqK4ALI33y2LEYyx6E4VAG4a/p33P53
rHBuc4ID6M5ErYEbj1xp+ORSuAnMc4xbsZfDix6ABH/D6O9wQNc2YmP/feuMchRHjt+7vT2tol74
XQDxAgrY9vceVdJ749GgjhTjMVJbILYy0DZnHph+83WLXoprQrYw+wRzl9rsCEcXCDKdl3f2wm8E
2IhgOkdHdNIYkTGziIJQN1KK97TpCTaBvk/70lIHtg5q+iaQiXd2sNgpZUn6gpklPBL+EBtgDShT
SYI4KhZqG814y1n7g3xmdQ7E5DUhJYOS0wKZkljsc7gytgCecLyDB9yvPTnH+HcCzsoBTeMRvvGk
W2BxdEYEh5f28QJoFbKCIuT9N68FaBd0EHmT+OVNr2rEHOUxCMdhg+9uJwYAsZTNYgGLjHECEH2X
Hb7DgUshAepx1ENmoBPVI7A7AgYF4iTEuPAmhibQER7oryFtMvPQLwrkSEjz4pn21kRB384oqmWO
4lWC/XmyQGHf1ammKbKft0gNEnyexy5JaIKrPSZ3nxPuPlL7uLvwJjntmCR8QSy0TrW0VqZbPfEv
dtB0k1pt5DWh24Gwfuw4eP3zS+mE6wntCPQ+88RRsoDdA8tNtQOtsSrOXRnOi4Wa5Q+fX+ajdu79
E/15mRMe338uA3AUmRYMJSzQ4bG3mEvY9MTIfpF9QJoex5kWdwEJ5p4ezhEO1l2v/DPzWzEabi1+
nbKsCS3oqZJPGYBCwCsmymLem/ulaMQcovLjGDPNpQCAQ9tqwF2VkKkGtAIU+D5XKhHm1JInT3Ox
/TegOQ21YAV9fss+si4RNNNYVoVM06E8gVB7IjfUrXaMNQuFghEWwtYgplXUBbaGj0Hu1VqGqwXK
bqwjPr/s26v7Hx2RuC6WJbaF0B7LEO3NtuRPmSN8ccJ+jKHeqDBtWcg6rKkBRbOO4iSfaN1Bhopi
YPcVF0CMKWVVvPI6qytMmTeA+/MBianxYTyWquDaT2ajbagKhNCP7FO9NgbB7sWMH9I9UjN6Wlh0
jDWGvWQwadyGVZNL4UbxZgWSWUCkN58PQflIQ8WIBUUVVtB4tSicrDDw/TiGBmGBCc9G0Hp1gWAP
hTUb39DBr2XjN/0Enm+zQjXF5n35sOrVQDjwfiKBdTFddd0svEs6jhCg9e+w+ueD/Ei65qEJca24
U1yWSW2c0JFx/4ByJ5GGLGvo0FIaBW+S+4KZSv5Z26TMny/WqdMpyiV1BYMZJgrPh998vC2Izdq4
6Ui6k+yJNs8dHgxlscsbpavqs0g2J7FaNylw++cf9WSO8t7SvSJ1AUWxbJLpd+pqAzeCoIuZ2IPW
qfjutL+gbhQEKs33714L73tARHS3eEtnmelK5zRFjxNrWq1+8aqeGBGI8VAc0Ra3LeHoo5/KqunL
ZLGOqYAPbigY9u9cGdEjpJ8ySHhC4pj3RuCx6TFj/SFPgjWxRANR7j7FOiq2Df9UchL4dV06zduZ
Jlp2PiBJ4OUzlonvkMYdUpzPb6UqpsV/Xi+GbsEgNw2cKtDOyubpMwzrVuppGXArO2PASGMZxPlL
xv87O0/A8orHCdtt0oFyXB/FVmogqdGRrc5vZJFUhWdkYX+L7q6cLUHbsfQYphJiHsGCwZ5ULKfJ
G3lHqWDIsd+rSOIP0UoJA5f3bVP+/EP99TwUHggZjCZ2zazyxqngfClXnNTzZPDQLb0TdKDbnA9t
g74oYyGHFRMLIQXBLEhkUbJh5NaCTEu5nYA0kpSt73D4Z+1/t8pQozf2JAo3AUHZKpBZ6+mYmn61
0mgf32LWGLQvZHtiu6Cz3tEz+vhKqSu9H8gPs1fImQA4ukyC1dToHIXu7Rk46QXBi41lROiw3rbm
wKcndjniiD1Y0IReuxTrgRdwG4OYHkxlluosKSZjvJCBIedjjiVQhqJoGSLhZ+ooKhLmhhIgRLsD
TiFjdff2xAo1ZANMFeAvzruVSmJYYDsddGwIJ+WqPGc1HPdfhqQURuhlTd5IpY9LrFgehRFqdk4/
045/dLgXa0mgAfOZT4uFJuzxi4f9sRYVtwy6oc2KYDgqYJvw2fpzw4LXXKALqycPba1Mj+R3SZjR
euTlei844XiklQEJIMvTF2BZqkFi/QTjLGrHlC/LinZNv6iST7YNRkaNRp+CqlBlLzftkyVZ0UpN
ZxFcPflNBRhXHK44CygZYtnSRmBHGRmSLkiAdWuhFkVAqCvpVTOBlNzDMJiHzs+jLCoPClmDzeDF
0AdYUz+/gaLE+3MFYE/FOkWXNUwhDKQeJ/ePI1ZI2wNjWFtHB/hEq6HPZNpDeaehMsU9tcbMlrg+
NHvlpDdf2QacOGWIu0SjkeenIvGwbNs+mfKAjypPIIl8MMCexROrSOEbQKQ97qO3CysYRjlvwkNT
8LA4lRLhx3qZDrHgQrZSDUWtUAuxLH1+Z/4aGrkABpEMjIuugAMt6ePUavGLEemRur+WKTsMvV6o
cWjJchYQRybj/FKDlcFYSPAL5afFgNZUbOIpF8w89M8dXqBGmKc/vxjX6aKNcwkeCyxxBCRwHPpr
leirCnnVMB/Ql6yg0LIpoWmFxiIIM62X6dgRrGdGNev5BZ0Vu4vOcYwQCJv9Dm8r9BxBCj4f1sdy
gIoRRxVCPSnVYUA5/O7j3eJtt5Mc7x1QWbgXz7mj463j/iZzJgpz4EBuzdeV8pvt/R8zWEWGJVYA
wzI1SpG/SsTJhgWcg3rSjZIhla/KLGArhAY59BZistIOyLCfeiVFOUtSLByIEpS1czPk0ukldlEA
sC50SgWvAo2zuRNik9UJTARtDw3pfOjm4bWcRriMa8lM3mYFVgMQo1pWYT50Vz0RyDobP8pKsDZ7
aNDjsV/kcSH9hbgWExzBAX0P6LywNP6z+67IGvAgex3lh8y7dDJLMStxuOr4810r348Lk/R39fX7
HYFBzur7+VVPVzeVJg8hJQjfLNwKnb/uOpD1tFZ0lzBUSmZW/SYaqL86ZoHYI6NGrFTsTqIC60Cm
oF8niiiOyLMlOeSyzRD14h/dljJfGEsFOxyC9phewecDPXFG4PjAAoxHiMORWtSL1skynJn9rHTO
iGDsHWpMyX7rntGtlUyPKVsEn0hVO8dZ3DTMkdEvTteXv3Sk751QSFvMKTux57Cg34+lLJS6pjGT
H7USCn77ik8w38hkD7A1MBmOITb2s+g6BJPGwGgY323LaFZfnmEVYNrJoTP2cSIQlVZVKaL1BKar
FmfoOBEwYhBAFL2HPegyvNYYTdiZb7D/luEX69vJys+OyS2RTUO1ODb8rdMkNjGKadtDIYWzpD+S
qSQl/tigXip8lFvioQ7IxoYf3ZLQgv9i3zkpdcTViQJTmZ6Q75lLJ/sOepYemGDCtTxBpGej/3o7
sAxJ14uD1Fv/5vOZcLpAoR9kedAhMIiTA+XhxwWKJg7+BUsG9p1Hor+GCbwoTqukEZP0ncOsqjMH
3c+vq4mP8ucCpWLSQy2HQ4dOsr1+qtXEs2UI2X7BPyJNKc5KiLzQ897hLz2jxrqG+Ml6QmA4q82g
yBNzR8q1jl8oWYActi2QNUsQ7BlBLmwjMzf8uFa0mYRwKa6ghbTlHFulVxU95KVgnijKg/fjKH4S
a3hFdltKiFa0FLCAcFaP5BvI22U8+RO8HBqkcHn75rbKZBzGSCzkycsX6txErY7kQ7KV7mqSR5aS
TdUvqZofPr9JYpX6eI/evLJkjvpEr9j6ycNpjFyjFLPJMFhSB8MsiWrl6Z0E8/mFTmc9CxdnRwfU
lGAnjNNO5l3YjPpCjhNZoW9K+1WFUnQD9Z7H/l4sxhJBczjAvbUFP7/2aUWh8h/tS46JAOOWbp3u
3MOk4RmMMx04aiZeeG0UkAAgEE//fWfhLIJuWSkdXv7wbT68g2qhIfM1WtkKFOnzUf116+k3Yglm
UoAJwfZpi6UYyh5PAkilGLFERJxgdgPQFJgIrOAzfn6t07M7brg2VS9VgiFqY1ikH1/Cvq/T2lCS
3rPfFla8Rpvqsu46dDzlSAl6br6hwqrWQeWILFMs0qWzsuf29FuKr3qBp2sCq4FKA9tGgUD58tcq
VNkRtDRFw5XHArW4sHmLp7smtUXpkNmyYIhrSIZVigvSHOT6qMESYsPA8IYJs8ga0l2PTDf6PTTf
nVHy6xpgLt3C3hPUh0mNDDiG2dtH+6e3kuawTa+OQtAyNHx+P97KOmmTXpkWjKlV5tsWLHpKZqzt
BBnJiZ2GGOU1E58gjDgsbzvJboxfwE91QWzgLBx3//GAqEvZZEUvQSWd7eTVgqSKDmvGGqKVHNa5
QoF/vG/aWVAsVtNc2UHxl2skmukZBXcL/hmVjI/jxcqCWGBlwm3/fFCi6vxzXWHjR+hM5adpeLeB
XHy8SVkirPTlsPEWGq28OrEgwrwMOudgMBscVsRKvMzMryguePPQmQoO7OeD+GuWiSYmJ0FeerHx
nJYgyDbsEtfHwnunz1lmy5WKmTZs82/m5iAkobefX/ZtOfnw4TlQ0ZxBIMD1mQQnJXlHLJ81KTom
PTPWQC2igWhGtyZDDo4etRgruAOMblB67Y14McRgdSWBeinTpUwM+C8xDtKwj3DD5CMGtkmqquPp
k9A7kYq3Dq9OFMOHQEks+CAD3orV5W+pXGIyD99n45BC7MldGQMafmlTpHoWMi908/P5+5v++Qf/
iDdYKs6nvKks8xZ5ethZnjx0fJSMJHVIls5jYbbCWV/s979ZaFKOthQzeBZEIgKqnHhyr4ho8iHT
fJNAvo3lHzmn/4/0Q2dZb5eb1yipyg8G5w7t7//eEf2KKLUh+p7/9U/eHdEl81/i1nMeMU2MI+gt
8mym167/3/8LJvC/VB6Ijp0DnWOAwf/niE6EmuD5E5DGNAVb1P5wRJeJZMPbT1hACMNa2/4njugf
JwZXEI1qUWzSL+fIJJ9MDLJo81WXUwvebEaAULom12MXNhucG5NDUSYV4VG6jm91mSXn8mDGX72R
4gL/eSMZgK7wSgLqAqEyjLdT1R/I6VRHaJ41xcSYS5HupY6chX5QcWPRy3k/tgWeUBV8LBcuT3LB
zoHVw4xqNVjtkcxe/PzWsxlTgIdiMZ/DpO7QA83adKdG6bhupRor701bWgGpSd0Xx/uTnVsMnaRI
9FTcNwvb/Leu6x9Db8ylsgwVMZtpLnOxg9WrmJsuqQllXhbVesIxa8g3DpQVPlO4qsm+0kjxOWNx
7b46uigfq7i3wXD6ZGEXKBk7uPj7PweDlVwRxdqEXcE8rYEzDjZSlmXI5M0MAe2FStLYWIqe4oII
H7balN04hrsWczoZeU2RxIfKqMZlo0oGJhm5JKd5AL7VOOTudEl3psrT1HxR/Hzcixg0kX2aiu0q
fSV6SqcHEClzurxR59mb0UYUGBENirljBTJtD7E+SfYZAZGpp0SJM/lZLJOO+8erevU+z/40pn4r
CT5MPxOiH6+lRhaAGAev+p+3bcQdylT6dPIaA/kFbCSoJjDmndnNNDhGeG1VTkpoXwhZ6Aoho6Pn
Iv0DN0k4uWZ4k6n51AW9nktmoClQXV0pbZL+q0JCVC4nw2S60dNVySfVgEI/DtN2EjOBFjp4vElY
qZck+t7KLcZcKDZkGLtq0yvQr8iT2cFXUeOLGqVhup2jmgBniNrwsTo47hpelQ1HiqTTJvWLyvGk
rSAeJuW7YWF7LdO0ZKP9OEamubqAEVSeUxlRewkWWcOyivsKS6xlMlcc1JZqU4yOTnTpUtikk9n5
uNElW7V25YAGyI2m1D6sVTi8dPGEWAyS43TGSeglbVIJchWt+pvK4JjsmeQCSEI+Kuk+sWGhHCyt
E+n0kyBSXbYkhhvblsZUeE/TGEQmNEhokweLoGdzKOzoi4msiEruwwOyxCmNSQwITPtAPnlAOIHg
9zVYOeYWtFM8CusIPzX85CHKY5DAoTpsctWbJj0NpkWVH2N71I5tj1+XP1bEVXuNinfVF8OytNNl
AVqKyY7P5DEMkPPTXFsE6dNg60tG163KrT2y6GY/QepMfWeqmvIlVYnlc60wKYezvOj38LqqNEgn
LcTl0r6CLAPHWoF1v7fqfPZQc2y6tG0f0ENOdxQRT05paHsociTXGMWgxCBhtRV0bTsfnb6ku1/O
iE/V8jJRkPlhbdiXh9Yu+q0mt2lgV7Z8V43lz7IMS08jJwiKN8EYrbAPlJclDaSwgukiT4UXQlBY
ZKRuit7f1pY2bdp8+QWTunHhG3ybZWwVfGKUaoqzltTNAseJnQru5atWW5whaGYkkixvyqbHfIDp
Ev+EXwcJb2wYL1PVsoNOJmOPeMbGOHeWvNssK9w+1RqGwzLPN6vsGNsIAHG31nN9S7V+2601yZjM
CGHGuJ7rcw43wQ6FwR495W0N3/i71OSKl0a4MeFSrGC1G5rfWMsPndbqvkW7crdUcrQzSrU8zHip
wvq0RGoWVsmKhyZ1LIA9VOOxIZfIyyyMENMGrR/0pj0UoGir9HKxIeGz9ZslHzyrn6abulLvnbDJ
LtXaalwlaYFXkb96bdFupaQ8LpFkPUFPlr61MIJj5mpKJKSc9qt8MCZzMg4OpuyvM8ypn0VfeLTy
IVt0GYkdc35FttwcNHZY3NZx/y1RHWiiQ/mq0SsioKiZIxtmfYdd5IKT9TVSyfRFxtll9ea1Hw36
a2H6q+s762dDaMCVgyjksZ1D+7UmKpLsDnMaXRwkpAs9NZNt3XEGvlX1YsAXeC13cVUhLpXLM9no
UC8rEMc8i+cQwBfXaD9aiAdB90k8MqPkeur7aY+ePdxrFXq77ZRW7QWmBrYLmavV3dUZt+Y4VXut
s028a+tyqyJzeICBvo3KVTtLo3AKEIfrhyiLCVaaUAFthzEu9/2ICH1datQwUKyqe3jaP8Ysagce
WtkSzGG0L+okVFrDpK8bO1HLW6Qgqd+rOTDlRGWTQTiu4u9OSQzrEEOUTXrIh3ZX94/0PFWPbRHi
PGco9h0bDVXljZB6r2xngG+pKJrt4r2FvYaJ2CXlTcKNfgPh32r3cTcT8JLqOuyM5CmCz3xr920Y
SCjoX1hYs92kq803JFj5VTNOwIUyMeXKko4+N70BiktMcExJ4vSP0/K8WCa587Ye+yitU9rWiITu
jWREsdJGrOWozTEOyJRwXzQDIVFZs55HLWJSQNTMU+PkPDekwXVi3dmVhimfoXvFI2qW9W0zDS81
Z6d7BZA1Q5qizgeiPdvNSOCYVxR6fsA55QqK2XM/6ONmlu127yx2bHgWVXLAcX96rpBFXSMaCj10
K8q1PQmZaDdKexXeqI9zSrltC8vZdVPc3s0NxiJ+AbNsR1V1xZ+SB2Ix010G53x0SxrOe2Jko7vc
suaXUTLTp34hLR7hfAFPz6orwnuUdadkOHkR19dyiMOb/SeZY9ChrTQtn/tsGSHnqLnLTSJBFAMO
/AkhjhJrWrb5fbbO11qeFpczCq0XZ416j9C7l0I3Xp0GwYVba1J8prVyflu0TXYxqOn4C1GHTO2r
pdVRIo5uG6ZSvOtw8NmpKw7SrpZN9uSHM0K4kH3unpDen22SDE+61Fc3hVJMSHw1+5Ag9/XiVdyE
mfv4oyBMZG8VRexlMscV3yqVIsBctodQGHZi99CXbQSzNCApQdshFkpmdx1RDwZoZcoHFT37ZUZc
qkvfdj5qVWfuMOXODmpY43EYjtcl7fOD0dXzFkDI2gBdZhftDLhRTy0s8bLtHsKyJtNwatX9YqfL
A0yInmzELrvseq428dVRMCLzyEREGEow4lbDPN9GcOg8KrDpMcnK/iJri5GM0qhqjU2Yd+a6gQHe
XNp45rhJC0MMw+AoepWTuh/JfmPdz4rkwuw4SExm7wQSNRS/Olj35q+g2ON5YZciutRsrzjOIxIa
bdvrTBrlYDoPddmXSAGJp6nQljzpOAFv9JD32c2waYVPEaL762Ss9txsMRQOVuN1BM3v3Bjj+EaZ
1HafVmFWwe/OzcoDRUr2kKlkEnDIfxRsjGPVsOvFYawiHbdtdZtD4gxaI7HITZqlH601viZOpe5D
uJkHaudlds2Rnyy8Fk18iKfWd8ok3XULFXXb1BXBEuRdAsuod/WsoIksB/2n1GnO0Y6xGuOsNYyX
yUDcdEIAHKrg+w4j560xyuZdXRlkFs71sF/xt/5mOcUGBTQZgnG/Kq9GjVLewl/2KtSjdksROqMI
rdeLGvLyRWIQtZxHSbc3a2RKblMjBCnzej7TknW55HTe7EaRtVlC7HJZATS4GmN0P87147g6zkEi
jrt2J2upjnWoywMIVmZBgM3OMLXEOYR5sm3x+D/omHbtCsLjMti0FbHcqvpa08m8lQBBN7pYW5Dv
IZdrZvvOQLNIR2jMze00qwoZgnp1y5udn61Ni4SkbbMIz3iaIzrsBLfBDDdYIGY/9MYiX+APaD3P
ZIbvIgwcYHaENISWkHAQNHmcxBpltEl8FeHckaw9SdPMKm9p6fQKYci6IrjExqSlGKKAgCjYQLzN
39VRvyU1u4NaEm5nq3duw2xuvw1jHt2Oqqr/AmnMXiMHwSF2zNkGfBmPuS7MbTfsSCHPantUPaw+
571p9oQf1vHP3lzjfZYZLSOUYSAlTu1XJO6d9+KZqTpmNHgpsFdlSZ3sUlqtLto4zPsXGRAEM0dO
FjrVxazb2jadV8XTxlnBhRuT+mus0HE2LDCo/UkEnHoGfFhyci8l40ctJ+ttqI29HvRTuDxMYy1d
xzUFvi+taE9dgHfIkxNCakzns9uRhPXHphJBrV1h/6RfJds+LXRWAD3uBkLN5IUM57rjqF3gqIxy
2L6UEtIo4M7Hc+TxYuU+4GWWbAbIQ8dizKobSGey4jvy8nOoDGxf5mJp1Y2RNNazGsEOcGWl4mfK
P/seY3JLJkTDSUOfyTq4mkGHbuNIxTwfAAVTm0y3stwoMOfZMUHXeNsncGiHRRu3m2nDwdZpKFgX
/qKdq8a5HhNsaTRmKCKOXRONbOfwiWpzB4C6XDE7SHh0kiWaNmljmo4/yctobNTEZMGJiDfbDV3v
3CvxUPxUtb7ejRz2fkWNSbE6TEWPFmWNrvCvIsZxHAbS4tJ1wcwXA5DQiy2zEmmU5XlsEQHvYUbx
k+RXuAhEk1Hy4MvxzM4bH2tLkXcyjUK4dXOij9tB1sPFx4KLfQOCFi11Cf8Y2tN1fKSd2Ehem2IN
mPXUNz47T/WMxNKaA8Uqw3uztbthI9vrWpMRnVcThBbFYu4jpVDJSh7zn/2k2fd5g4Jynlq+8VDB
SON7VtL3kG0r9ygxEQOnthXdZbMefpdXxMRI06Vi24aEkHk58cj3U4Lyezt0ufWMYibrvFnS+h6H
wMVpfbD4tRWJSNZ3/Kdav8jvqAjNbyYy+JqtvJdjT666jDCeGMnXIhml4ZYzGvgNXKXqZqbYpiax
NbNwZSmWS+BBm/lRJ2p8zKtRuhgrhC5QkCV+XqZkmg5ZWNr3SqPNxnbNHEM5kwZ0zQRvZE76rdSG
GE1QTkSzLEsD+T7jMqxbnNwrNeCUXQxeH7dtfoaRZJ96zURasDegJ3og28tW3GFWbZVlVGK+qqUF
xk4+oIHVpGxIeCuXNZwvjbolOdOI/XwwLPobiNF5ooFdDwYSlcamOC6xFMInv+odqnI5t671Wkku
lmnKA9NJeVpQSFJs+zJjcQ0VPR5R6vYzZhbS7IeDrQWoVc2bap0PEQjVVSOHBMWqqfRdjZUCAyV9
5YaledpJ3lSbEranU7wdkVfd4kvG1oCVUYQiVHce8dVAAFaZTREgnm7PCAHTvs8s3hcV0D9pwyjD
eY2kaqfGes+SF7d656ZFwZlzaNWp3kJpGMhci1ciNPD0WIwNQ9fMDRIvfEilDhsyv46NovuKSvGR
a0fHCDNoDhUWXQ/I2HBNPvY8miweuxHfOteCPyR5a8zpJ4nanqXTqbc4o8x46K34ErPFpub3MYWb
7fWTUD6ao0r0noXPW39ZhaukB4ptRAUGTqvRBxMmDGxoST88D+qcm56UEQwh4xNrMTsASXGUmyuM
nKHK4qgpN/lhynNd2rK0OAsntSFHvhiDfLn4pjShqBcywwOy674Kd/urhyaIumC3FgwsdKbE4p3c
hDLBqIUztIsVYfQD4+0CewVc4l+XyYquGcoEB7tWrqOYzFixoRNziIlt7/VGppzn5pJeKjkGkgTa
6vM/o+/zhGiQA6TTTbcV6Hyng5Mbe+rrhqqvK5r0PgoVDn6tvDopM5CIw+NExuI2R/+dINBJjWpr
5Q2uTxDrOJt93mz8CHqJ9qKsqjgFCINqut4CVviz1xjVqkrW1lhwyFpqvxnbs8IZ5iAytX5DRIDx
xeT8yCd5vxxmmXQNBeKjySePRS+dbsL0oyA0Sv/eS3P9QMgl3u+96Xz//IP9f6+ESgK6NEQFjqUf
P1gRVVJawaOgb+IQPrw48qEp8OvtnVHfv13qH4FHd1XBj//6EJ37f/7rf37e7n+HLwkX7/8eXzqv
yu8/qg/okvgH7+iS9S8OFBakbpt8NaFPof/3Di7xNzI9JMegEQuzQhUhZL/jdnXtX+BKZLFZ0Kpp
V/4Rtyv+CiRKAIUCjxK409udjV5x5suXqCq7kz//2V2HjcuT/09blK4XK4KmC0CCYzQQ+Am8RIK5
QeTjMpJ7et01XuQPZ9d4nnrrJvZSf9ydL5Y/yFhw3aLTOCBA8ostdsKXKx4AKeLtxT17iChli8rb
YpEWjMiSnubWPQybuPDTzfS07IzDGPSHif6ZeZAHnxW3u3jogs4tdsXOCuzN2h6XlmpUCwrOycWD
vOwKj2AHF/wIix23wF8Ecy53ZGCLN29G31aCeRNi0/ENIbF3PTCK68HDEM3Pt/Eex4Zt4mdudRZf
A7iYy3E4o/cxuA8cSI5whK7zPWY3BwSUG/bEI+kT29o3ns9QcfFNJF9+1HftIQ/Ul2QTBsPuYfKI
zXA1V1yBAFrrklONdgw3EMVFaXozPqvngze413hqBMqlif7afThcPzw47vmZ+AN9vWO+74Jvugdo
67bH9oj4/JDljOqscAv3aXN3F7kvs18fUWAExQ36Tzd7aGCn0oXpLPdMJsXH5XEkKywAd3iI0fj6
Ft/bcr8l7h33yk33vU84kjv71g+Uwy6+Erb70j5rfnaDwtMtj2A4F9h8egmtnPKGBhKxUz1QSTTR
UmCBv25+rFt5X+/6Mz31iRirtI3CRfh3R+M6uYJ6t+12g6tc9uSGoe8iJl7lKOoN3YEfpn2JxL59
Wje5T4zAMdozDx7mgArFN7/lBzqYWk1d7nc+hMFyumqoYq6ELLHzsuv6RQceox/2Wl+SAqK/Gpvm
etgO29zvf5i1T3/mrEx4bJqx/zaXriF5SuMvPOuRZsfreG64EskcbtptM9d5LOvGxQzoXuPTcOPO
R4QcQfuNVPccrGqPoW28vyrj/XM77+NfA9JtODO6m26ioD+T95h7Htvn5Rtb+ay6HQ0kGGc4f+sp
7V+/j3xl2jaybx07ORjHx5WDTX7hXOMz6Ndb+7E+j4/quXbbHqftcG9aV9KL81Ktsi/bCQ6Jrowt
FWYvh+wCJ6JLxNYYWpxPUyBDrjpSU8vGpuBnG7zQbVWoJq5Zb6cjUkQ8gwxPiQPdQb8QqMq51u0H
MvVI5PjFyUnlyIOU2djUd8P3GMPaY39Jh6it9tNyGAa8YXaaHx7iq3SfHo2BfxRe8y39F/rs7tXV
8cD4G0++bXyJJaCa3R67kSfQnfoObyVNg0zqdb+oz8+Ls3jr7DEpJNhFCrQDMTRMMLSmiRQYPzr+
te0rWz8OrNgDHqg20XWFvxOtY46WHBSfmHWN4SaPyhVnAuOZ5q4b3so/0o3buxi7boedfj5q3uiD
Nxo/+GCOW27izbC5WmgLugTJnck8F+GnxuIQXWiX4T22Qr54g2XtfnmMM7+T3e6FcYUelSYWuawb
ljc+hdfpVXQ2/zQRrb5KL0PmhlhloF/RNs28M7Zl9NgALCx3dKyV3XJebnRvswQLfnVuv1/9y3pj
nL1gG3fOa4Np48/swjwQWGt+x+/MzV5BS6QA+yX7OX8hNLndqc9X0bnzXUs81CzplXqjXSXOvZbu
R/V5XfY0i6+1c/XZPtZUp1Hlwg7/Ie+V9dy+DFbP2tpPoSudF8fRA3t/Ua/22s2W0KaL+Jd2YV+N
nhYst9rhotmnu2qjNK4c3VjZvnZD/UFv+UDtRd258S7zWZaD79/jXUqa6152b+NddXVIA817DGAc
uxeLHxjXahz8UH3Vp93xUz3yO1f29afy+7PGYl6h7XWXTR8M/rSJvw8+qjn+j+IRbx7gKOCtwXS8
UDeKdwEr8aGLff1yPfARUMd6xb46Dn4f2JfVXuZLcL9wCcLzTN+KXIevcbY5iVkXxmHyGRA/Ho+A
LG5e7RL80LS9Xnpw7p6zvR4e+l+G4fLb/NeztX0bxUX/sChed5ZviZx4wHSWdXF0i9Htjs1x2gwY
wtCUcol+UA+dX+accFxCCDfkmP1f2s5rSW5jS9evcmLusQPeXMxNAajqbjY9KZobBEVR8N7j6efL
lmZ2A4UpTCviKIIiFRSZSL9yrd/0/NT5+T2/fHQuQ8Yxw1XVPUjGKXgLwjg7dcqln8+9x58xT8Yl
M85S5uGNMbE85df6z1Bu4JudNT98Z1y+Sa8V+uDoXgRx7hRdWJWedVH80vuh/ficnJKHj+7dn9J9
0XvqK2wqzp/fFORnEf7BLPCH4ab3cNIfrNfKm3R053cxQ9SfoW962kX86HzpvVW50nfuWD7fuuTq
KfxU/Ehzt3Uu7SMfZX+FUvVmfJQRRzqB3Y5eO/X3OXClPwbqWp1nwlfW3wb+e8czRq6v7DLHb4fw
Tq+454xvGZ9MOg89uRYhUumOlB2qj4gf6uWDieLF/5fI8fKrfPMj/9Vuw8tVtEkQ9HfE6v3ofqz+
A4503M3v+18CStT2Wfff8ZL4P/+vv/n/fj39LZ/m6td//sfP8n8JHEHL3AocP46//vi1QjI9/YG/
AkdV/xfIRIJAxdEs1TBsHit/BY6K/C+AisDfwaMK50SdUvbfgaPp/AtOFIJ3sq6AaTRVHgJt2XfR
f/6HYfwLujyATtuAbWvrkF3+u+P/h8BxjQuBu8sHWIDSAKjDM8Y3eP2g6DNApagx666ENbLfVb31
nkRv66Ebo97ljRL8qSalSbHWSI6Mitdvmb+axqoJVJSt8w1PEe0zHI1K1Ra/v4rKUkOuJVf16jWc
+9izK6U4QHjvN0XgblMJNBnQdS8hyUWKuhQQzaCReSi6LNx9FffiIB15oAv4wb/j8L969YQOAm8G
okzb5CmUMEsbraVXShzpD2OP5YkOr+Hgsb03bYBGAd4a4Kchwqw71OdhmAQUCPDhpqaNThYE8Vmu
iAqK+j5Q7QH/mrYhc9Qnk3KAKF0DHf7uIVwGAZIRdd4NAKOvVTNLktpwa6lrgevrTXGfy1l5HnIN
8ytSvAhj2f3Bk35vCsku8JqCf0Z+YfPGdrKR8pVJq3GXzW6IIadb93FxV5GF/Ovly7P134+r1WPq
egpVvMdMS7DaBYpzPbh2p8QzGkA6QBH05wHra9rZNCPrPZJJk6dDXfAiO+MFAc7hdVC1RybLO0uI
hSPOA7gbZLs2k1tgb6QgR438NhwwnGmcznSZzO4obbHOkjxNJO3wbCVZImArm3YGuUdxPBGyqku2
3FdCVleyzfaxQkjXa8rIvnt2KP599jwf150ppGKC6CRgPpQNtnhoW0LIHWFfstg8r+/MEOgBMqvz
Z4N00MEa3W0KCCiEeBvws71JAGWQcDTUhQx3GuufWVNZFwS+O7guiEff7pTYz5v9TtZH1wXdm9f3
dl0GQ+K0ZPwYxNmufKpNCtd7Hiqv4SG0n/KJMoc7GlX0m5wGymMNj8+7/QE721EFsYkGAMBOcoKb
WbQkIRSvUqCPKlX65ASIRKHdMd8jGT997gdM4GwY2wdTuXP+sEKBk5P1ULiGNmcAyeNqClXGtwSJ
Cf+u5F1ga8Y5nEbpIUU37tI3Dg+XPm7+vN3dvZnVgDJi606CD9WJ9eZEZXtCxs7WETFSFySDexL/
WWp4CGhLByO720l4jahQI/Wgb9cr1ErOUCVAcgCao6eg63c/mZPye9UOPJn6OX43ZBKVKHColERf
3E1OH82UDeiNiJxujrs41pNQrgwdUesku8PzOfFaxUH3Hf3Jg7ncMIOezgHs09FTon6GB8D2vKMa
baWCx4g6rB15Tp1hM1os/ZmrFMD+nEHdj9XL2NbmRy0vEfRMrD8kOSoPjt0Nyvfv72CcgYlyOgDC
XE+tjBDtsER8B+6+LOcg+gxuxfFRmg0xmOKFDrc2p26ffE9GxAulXv51e9B3DkRCND4EZgsZVhF0
PU8bd32xhHKk68ipdrU34SL1SsPk7mzqU3FOkRx5+Z0G7hy5BVkEiKDC1+1VBYgo3cCgoSun+gxO
QvNkI4z9UJbsg7W8c0zphKFEClRPCPg2XVsGqZGR88G1JcC4o7QGClu6Mo8f8SRo7oPcMO9qa6h+
WRAy3yL49jLK5dPckoi3dK5TcNOQI9ZdhRgst4hcsMaMPsfemir6zCnlSvJcX27P4k5X4fITF8Px
FPzbzQlRgTZBeCzSSZkZ8ttZ10iuBRQgkzESfnI6+meGHPopHHFqblHt325eHH2bC+F58+YmegBX
J4XljP43wm0s2VBOzyhdlQfzuV6qT5E67FmQ8KIkJsOgW4+nbM5oIM9a5ReZAnNczc0vlhUKjWIZ
hTYk+A8wx7vtUXXjhgF4i8rJuj38Czog9k7lm+CHPPyiRuzBCqZzjH840SHKdz2HT92zhTYE6jak
znV7c6nJmH9Aleg7X65I+yRqGp6XRf2RVnpwblGxe6U7VQm+uA89iEP6wYm4vlL/bp3bTRCneGiJ
x9/zc0CCBtsCc+n8wKB2FkHhOeFsTF5UBtMR45hEja/V3t1eN3uNikciKxdSJCDndaNKDywET+XG
H/Hxus8KqsMyZlC+A5PuT8tO0vfW0o8H07q+4p56Ch0SNTJuUnzX9E2cFFA1ttO0anypNhbwKKVx
B3zCdOV6sUiPYf93wtyuP4dLpR0M8s6Kctid4CkJnKheiE979vzDxgLn42lo/LxDiB5paAQGK8dx
5cFSfER05fvb47vXVSEWRTxIh+0tsN+KugSl57HxFbmv3CkOrQfLwBMC3LAJugA3TbfTpOZDlVLm
vd30bldBjPNeIx5VRAbgeVczJAasALFaf7bG5BXi2wZa0N30W89H+Mk8HQ3tBiP/17Qq0DxgGkNe
omq1blAeVLMo0E71q0pzzkUOchOswgJ82liqzyVMamgfqiXHp0V3IlznbOddEnCja8CufGUYraOA
cRNk/PVJZEXIMggKCjmP9Sel0pTFKIYgJp+Pn9lf9tnBXsELE4PqNL57p6lRzUeg25pvy+DHk3HU
zmBg+4ODU7Tz7+P5r++gTgZYn/tBRK/r77DiXNOHTG/9qddTWp6Xh5TKtAe3OT7YXOub4K+mhFwl
6mhUCAEwrpvCkAMS74ATWx5azmsdQcULjnfd15cvLgPpEWS0hNDDNhUABR+zT7PsfKdRck+NneyM
eZDyGQoZJTqQti8LTf/uFigM+DwIRZEFWHerCxC/ieW68xE0Lc79Ik8PyE+M96OGCeDL+4ZMBP+A
toS4tFnH2JoXM7Cn1s/A+vsVep93oNbnkx72DgL4XX2+3d7e4oCap8gq3YOovzmT2mbOx1IzkQdu
BlLMltHdVaZTUW4KjiAKe8cRUZ+JUzlII9Io61EEBkH2JIpQ4y2R+W+NpfhUtnb6NtOBgKfE626C
YCWGGRPEltu9fErqbfcA4hdIViEPIfj367YX7BlM/E2gGeSmfd86oCynWCVrbg0drDSp/xTPbfBz
jqP2Dq62I9+h6U1NCLMWKkhBFrzFBrWFvBVa9iszgwly0qUouEeiv3Gh4872wU7aCQd4hBlo6bEa
2FFipz27KwJYfLXq4L44FuBYHHt6nEBhwJkporcTuuZv5VjSfsTtXJy1YnLuDsZLrOj1eKEsRMIL
wSNkO1mL6+YzI5lJZKKGZkWpdEKjNzB94WYcerFUmgrw7lYNMcRunR+I2ple2/cdVoIwAC8O8tWf
E2PRfrv9TdcjwuXJu1tE9IQLT8ftsxHRKxgQnZXiVov5KXL2PR5EidU9YFKufq/lWfsMX85+j4vF
/H6uYvPb7eavV6+4u02GhNwtwcMmyB30ShuF9I+Pa0Ht4uTn4Imtahe17aWHuixtrGJaQGeoWRxs
0c0rURw/QjEGSTPYlyRYt0zGhTyKpfcSTaNreFcZLQbFwyhTSqnC6k8LOar71hypCDpBFfnALtW3
2JWNn28PwPVJgd4Akj4yxHpDIwW7XhKRFeDrXswl8nKV5elI/7NThf3cXM73/6QpIa2JcSQoks3q
YxejuRXQVLro3e8N4tl+0DYtSu/IuBxstL15RQeQsJuCADy7zUbDysPAqmWofENGkRxRorHIXK0z
LYyY7OXnki/Wqa4ngKdq7VDFv93TvUXNdckJ7ADfIiZcD+qE3PmMo1Plo1ulvgrMyHZjOZTdQAPn
lqqBdMcrFkULG7qGXiiPt1sX1/Fml5NcJgZmUsVluokMksCoLehClZ/0dvEmrAZAj0tkqq8gb5R3
Spa+PCwUQC6KOYw0zW0fqoB1Os3W0TxPzCakJioNbtZOhuJ21rS8ijGjPpJbuX5j0KKDNKA4SaHK
b6Y30CoM8AIHrzaSSx6uPNHrOckt8nRt8CqpSABj4ZP+gx2rspRIMdMub7rNdTOUVWJjH136VofF
pJYhizBpbXgWkpbvJaO3HjC/yxRvDIfWS9CXewMjbfzj9uzubFhuOqBYpGopI2xzO62tgtILO+wt
9EH5HZ57fsE0OD+rRtMcnA07C4n7GcY1tTVSh1txlEVWxDJtah+noPAXmm7FQxGo00nr5MYzcKao
D/bN3pkoYkzeNSLHgzTfeuO0GVZEs41VCjlgfDlwuAhy0r7pp8CQghnxC334XnOWVn5MDujSGmaA
kUoYWJn/4lFG2AsRJZEY1gxns4f4nUHKwPr7nN3OhHJrQw1s0hVPC4BCe7cb21nNdBXRW1B35Pq3
2re48Q112Q+1n86d8brPc+3dYo7GHZSA9xz+UJikWL673abYIZtDAhwyRRNHY9dCzViPNOR5ZYxn
OhimtfJuHIzA4+TOf95uZecYJq1DG+JZTo57c+QnYN1jA4cBH9qD5s6dlj4EKSSVxSIcc7WR3zsl
E3TEy2JHyT9YvoS/nBBUnwTHet3FQjObCD1l4m0taB9z3KexPhyCyS30SbmYUbmYB+t3ZyKJIkQl
k1w7K3jb3W6wykYLKt+28h4nnKJ2wc2P3zDn+ENuYb1gOCmpL1+qbE2H2i/5ZrS1N5dNhoSMnM+k
/yoL8g4em/abblyKDxX45q+3p3PnQGB1KghQiXXK2K5HVKtaXF5Si/hRK1K3qlPlVAS59EqJbeB4
ZlkcRAw79yjKO4iGC6AqqfTNLmSurMS2s9ZXk6hyE52NwWN0ttxYi0yvM8vxsVGakoumCyZ/mWfr
IJe1/wEoW1GiFuto02HkeeHEGnxAvwTFd/gj/aNa846xiz5/RGoWBvtkhxBlrPJr0qhfXj7cyO2R
/KCISqCyaT3pMVAY+7b1iTBAqQU2PtttRVl6GKC7cuDnl9sNXudbRF0T4K0AMjwJka4n2MrJsBlG
5nj2kuI6kqJLgLCt4snS9KlICu1+iPrJnRf8zyYpT36be0w6kwleWC3Zw9vbX3N1RPEx1HQtsrQ6
0JJtAlpGRqpH4dDx4nrs8JNIgAHbgX5+eSs8EzkGNcSGeTOvuxw4aTGno2l7SAks5wR9YVx+m6Pa
lMHfsjpukcvhHqVWSuEALZ5NKyV9VJdQVT0cvXJYa01+rzSoGZYQiO5ud+i6KY2soKpzkYC5QVZ0
3aEqtDjaUI1E2T0svo3sjM/23FruWAOufXFTRHtI7YtIGwX7zdHjYIxFym1WvRoV3fmEWH/fAc4K
IeTDNEGK4XZzYr2vB5EpEsBwBcFLIrDNY81oMMyJR13zmtn8XcqDwTfGuTo3A5jiKh+lg4G82vy0
RPVMvNZJoXACrQcSe/JQW6xJpeoSIVFbmPUbWNrdW3k0cAgt2/YB4E8eefAnF9h1jaQfbUfRwqbD
QFMsDmrHMIhyxQ559jiGM14Zsd6r3sAB27qhEpiza0EU/QKjuIfnjgfvFx2SJZWwvB5SwEAYjfqQ
LPFL1FL44wcXnLjArj6IJ5UiQ9kQMP31B41VvaRKhvad3Ur6dxvy1qnpwvqdGmYfZqmFtVm13a9o
UoyDlbYz9YSi6Aui+sRPWzRS3sK27mrqUBk0T3hLmunVcti9SkxcO5OlNQ/Onus0L0c+5ASZOirY
MkoK6546/aL1U48EDWk0EiaNAlrGzZeG3ZuhZQwA0ah4Xk7BqEICoMbTwl1F08eVk6D5E88qsnu3
V//OvuaLQIJoVK6ERcL6i2alV/OCE9pTETm5L2uQlpU8Oz67vDto6joOF3AarnmmmfQ799+6LVUt
lCZEUNfTqM75iR0N/limw6t50ItzjgzKaZCGwl+WcfbiAcphMLfty6ec6BQZbEegs65mYJDkwhoK
bfZ6S6nvywCMvhogBFRhlOiPkNUOTped7U4mkZK9hoS7iMXXfY7bDPp4asiepkcdht9R/VqRaumh
xX3kl9JqGpZHklO/BygyjWhwDJJ+MOw7ixzQggh3yEiTntPWX5AEkNkQXpJBuw/oIMgdGhpBu3yG
Wrr8GkunjA+GeGc7C4U5chTkYxTE/tYNjtgUzU4QKF4qIfH4kKI386DlEqw/yTTqxqUQZOMXXeYp
tEkd6/mDDu8MOU8PbhCZGIcui+97dr5FiQFKwI5kT7IXvCKzBWHFuYFUX5l9BcbZsJqPWaUGl1od
FjfDq/jgiN/ZUwQYOgNu48NyNQB6ljQgE5vFG0dw2EkPGbrEogIyJFzz29t3J7bSEdpHC1/Q63D8
ErP/rLN4HmepU9m6NyFdEQorec0fWfsoKKCnFCZoArSF1njY4Nh3aeZkOjGWYqBshErPaHTRgeb5
9eQL9hd5R+R0iRa2qc+ZNJ8yUMJDGDusXoexOd0R0TY4zS7ZQ1G0FaZSzYD5WXE0FNeBHZkpoXsF
KFHYJmx2WqoRU6OXhjR8q8d3FoJ7DxJb8gAre72bCIEE7FisLkM2NmcYagCtVsW64bGt1I+oqau4
50a6h7O87qWpYLvenuHrxURzhKw4plB2QeV2PcFShKqFqoUmpPUU9e9gWnwN61WkFZbq/A+aIrfn
AEVBLHZ7F+CgaEt2Vpgel7Hi2r3NvmkjC7tG6+hY3B1Gog9hlIAqmLrp1RI2sYTfruGVqfY49Ul4
jrVM8wc7GNwqTuKDU3hvVRLbAQWmWCayButBlFVpXEyF150619UnAMHZma1buZ3aJh/wKUZ2StGC
C/pnycFhuNtRi1wXWxMx9y3+cKGaigTIyJjGSuMO+IMBuozk1zicZXfUS46qMbvtUY9BSBBFyKti
umJjlheSB0NpJRnvLHPMP+FVybsuC4p7M66aP26vmevDlsSa2OygenB52eq6oUuNy0JKe6PJAKoh
sjiYP0IGW3IdbYXUPEl9Zbp246T3mKMevbP2ukvhkzQX5z05ks12RP8l11KU/z21mp27IDC0C5Cm
kKS8oz8sU3hUHxeHyDpUxYsJTwsEBgVga1sBqOYxxWC2Mb00SJrXGTXsj1JrasSOXeDhTGGdQzM8
io93G+UpB88BO0BSFuvVqy0OWWF0CSCptfqDE2qlGyUET5U9Byg7DfVlrDr1/PKJFSK9vNl5+T1x
c59fLFh1aE49FobXIn2BDybKbecWTIp+UqLB/DOVw3xwZSVOAcfEBZaMjRV9uv0Je5MLAJBUKbco
d/kmkOiieVw6dFc8OeiMh3LSBn9RpMCrpAXuaN8dvYz22iMPxauMa4Rk+OaUcCY7y3JSi56kavNP
OU+UM2jP8psCsl7D8alMf7/dwZ2znbQXOAGRIxBuSeuJTZEtL/Ne07yxVTQuxjk+G4S8fmj1P2+3
tNM1UgXQqdknGEpsSxtJl+aZUi6Wh/7RY9IWP8rFgNMbJ7mb1OZR9X6nNTDXIK6JSgBtbcVMyzST
hGK45ck9Sia9RkrC6jXFqxEP8lpkIw6Cjuv2OIGgyAhlafIGW0GDBpPr3JTi0J+wBjhbXNDumEiS
mycIqiLfNRwEAU940PUxgC0SRTAK7qQQLXkTU1fZYCOgwWOhKWb156TH9k97afP3KMPJb+RF07/n
KIa8i/Cyvo+rvk4vgeVEZzmPx0dKETKFhqJFMyawvxDA8t69Pdvi9tx+Hq8b/P9UAnFmYr2uHE2i
Jl5EgWeqGebFDY86dc7G+9ut7I06OwXzDHK21wr9bTmgtJfMgRcnY3mp2hLBsNz6hLZde99J3cEK
vj4EKclxwQiLWwXMkPiaZ4GuRu2PyLENvHRqB1cFWu46QanB/yymc4Tamw9X6whHer1BSQkRNzDL
XHDsnnWjuoZTemQuSGLJmYyOFbp0CR5qZ8KMF5drCO2ImglRQMKJRNu6qXJwFsVGjcpPsmh66ELL
OulmXfpLhh5ROsr1K0x9jm6Wnf4ZvA05fiBHCEDwulHEKSeqbmYMzM4A2yLnPZBVq/+Yd113UD/e
a4raoqU+Mfbs7TO0Rus2SgP4tsusaH9W+FYXJxOuAFtBn9LL7aW5t0HxkuHWQBFG/GKzA3j5meM4
Fgj8FlP5qzKH5u04Lj2yuNSoLnIOOz809TmC0qo2P5EMLf22QHXCGxH5PnUdVw1Cm/1nhLCi1zX4
Gv/2Bz5FnJstapAMAUTLLsWsafOBZZZpuLtJkT8Nc4YanqLFD7FaSW+TGCtttx0z1NKmXH23jGr1
JmjG+HWrF/Glrlv1da2V81sHeSzwFWBSJ7lB4S8pmv6tKkXFNyxDNBU9UY1aZi1NB4fL0+m9+XRR
/IIMQSqdAthmJ1Y6qB7MuiIfwYyPZSVn9wr6Q4ImFbmFBQQoytvukvYV0nlW2l0kLlXICb39JsM1
2gczUh2M5tVJxFkHl5BaIJV0/r0JkARGrECkSneT0YruwyJtB3TQyCCi6619wAIuP9+evr0G2S5c
ABSuRGJnvW+CrihRoZIQudAUlDujVnuokEfyrKwo76shOlrPV5sHrhvNgM8leWZy3q7bw0Cy140A
GpWOqte5hq4CPAE8wjLak3e7a1dPJVHwE61AR9BAwG3GkqBXSgYD7Pow1gZqRWSJ/lQUmIUkRntq
9ql85+TSiA+V0x40vdNLNIl4RfDgBQ+6jb8kHmNtXtU6smm97UPTyjyNurWr633/4XYvr54ttMD+
E9ozoj6+reJqXdKQioJwYcZII0pBbZGhCFAlya3lhIAc/o75XH6IVAkRljA/ApZfJ4JpH0lsthCM
AepEmwUU0SK4oYT2ofR4bSDD33faIbmrLBN/84r6eeyxj4L2HCuj8gkJpfl1alX1XZgGo3t7MERj
qw0tPgZQD5RKEhuUtderqwIFgSEM7JdQdXK3rhQLy+/iSKNsZ88QLLCsbBx5KT1uTjy5xqMxwMTU
BcsvTHWL6iQBWjzZ1eB4aakdPQ13e8VbDWcnKi68h9e9miGIWDh16uiPVOr9WITFY18P2cHYXYUl
Yux4NAiQGyfiNvRUxhyYyNjqCCRrwR9aSdClxWbxO1KvCUJ7naq/m0EcHRCc98ZSkHgUMgtw1Ldy
b4gpU+GZLTRKlM782qoFsimGWcnnBc+kxO+05ig3tN8im4XcHsnsLcyuUesB9wl4O/WwjKdcL/Ew
CmusgbQFhDpejAfjej17GtcibzGSyNA+tqXNXLVSDMBoT+1V6WLgGnFPudE4317517NHK9QYQarg
O2JtiTS6E4QR6WnIUEuIQnljow/SOPObserRejFmyUEwX26NAxzh9WASdGFupbMThN3EZivwCmJP
92wFHTrhXY+P+50uj7Yf24H8yrCz6aCb12c67elkaCwVwS3D2FwfVN1zp2odQNOdXvi6NRX3vaNa
vqOgxUjljzScgUtHiebzUbAgurI+W2gaUgkOT1hx4xW/2YWhLo3gqDXXUFNUTLvRcqfOQJ+otXJv
BpN8CpWhOef9NHpGrk5nyZS0D7IBdvf2VF9fLjjKIXeHmpgo/29P3G4A84QnA1IOypD6QV2jtql0
1oNpzEdR9d70sq5IyxPdIeCwOXnaOBwlNUA1Iuw7w7MqbXIbZZbuVMMaTkrbjQfR7m57BmMrGMfi
Yboe4zbTlBHMKMuJheWHUs4A9mb2iMKsDUO2nQ+ev3tDCXCEnYlvI0IAmzntzdHkuYCIAz5sSGRh
0OLN2Ej4vaIeFef3jgHB2yb1DRMUrMO6a3ErpaZW0FSDY5nvENh5WoGY9O21sTeAYBdIIBLSkh3e
7I9wnMMoqBvDHeH4noIIYZ5IRz+mCZLfrQHvg9vN7Z06wpCe/c+2ULc1G4S4UxWJW4itbYsS05Qo
lywtJNieTfvQwux2W6UwDxbJdcRDGo++sQugilCVWo+kUs0Uf61Od3GsBh0tJU7/bpqn/k62Rh4g
RTk172ypzn/TU6l6mFJ5+nq712KqticBxGFCDO5L2NtiVJ494FFzmZ0UDJiLr3bkZXIPKb6v44si
Oc4n3rsVj5nC8SSzGt/fbnlvesnVEuBwXVp0f92yNrVFaY6Mt51V9bnVO7zd4jK+OKGQhGu1wbvd
3hPLfttVSr7IOGAZT7Z485YvMpwGTDlkQ7bOGJ3UsDBhS4a9/cdo8/D11ByXFgRCAjP3TC005NOc
x8UbeRrKr0pQJNNJz6sKff6pUEK0aCuLR1XcteNp6sthwLsgEz4JIPO+tLGp/JmRdO7colbz9g7E
PyJjcl1UZElMM/mlWd30I8XfuTlRAwDCYSRLX5yqZagO4A07S0xwg8C0cS4Qdol5eDbDXRlRv14g
iNcT/KAoNc2T5mSdH4cRPNEa0dXZMWsXhef8lHXFEW7o+k1NQER6XkcLV+CKt9vY0VqnMgJbQ/ZF
jr/NGhq9WG808s8RI+jQ7ZOm/9gpgFJPupEyHHmsqZ9qZTZRjO1i/Wtp6yFl8qipjUva9cE7I+5r
bItIb0+neOwJvEFz4bsQUnqBexTlqM/dXjo7RyulYTBPT+IGPA3WQ5jMS25EDYGdJemTh3B09nGc
cH/iQT77L2/KoGIMKoGaH7ibdVNa1leVwoZk3QC7ZOoo1Sjtwq2RdQf52Z0DT3CD/qepzYWIpzen
XUyvDKNXXg1qlX1dxNPoxCsQkTIQrdPdZJTLwWDuNivMxynWcNA+eRI9W4+6HiKnEtNDuzaH4qTr
LeLtydiX8Umu+uqr4yDgF+iNfdDuziRSPSXRRfaJaGNbiY7sFsdfvseVGy2/S7ExBrVr14+BKv98
8RxyW5EPIK4TqMbNQZPlZdtNc8qLGYdhAMGTdXb0ukFG0TLr77fb2rmKV21tooypwB4p7ImVozaT
Pw5o4XyvRF36diu7Yyfc4zAaFia0m1Wpy6U9ZmqFsocS1qC4a+dDX2JHFJfBEVdqrymFSVJ5kAr2
xWZVxiXGQgGIQlerdAhaDXQHoDrpndrn0UGqfGclEldQCKGExzNxCzodcmsa1SjgNTM3gJ7QsjhL
NtYqaTWElzSplQ8Y9xnfbg/l3oSBbRMLg6IWb+D1Bo/t3rHKgQnL5py1GA/QeFVQ87db2RtFntcE
FFC9mLTNhJE+7c25pmtt06jfwqb4VRWq9cGs03+w1ukKQYpwR4dmsO6OZg0AVIdJc8toiF+XRs0t
ooZh5eHFLB3M116nCKeh0nEW837ZtFUJxYjMGTU3UsfOM2Rgdx3GB5dyno9IvHuzRDAtTNHgfVOv
WXcL19vRqEfORqVNpvNShtHF6oIXIx3J5QnOrtBitmGQbeLoqjDs0UQRw7W65neivtrP8bk/Yxo5
u4OJ/+LtRbHbKZEbJW4Xz85Np0zJmfXK7slPkCp9LPqW11aQWYHs3W5nb1/B4P+fdsQ8PjvhxY2j
ahLtaCM8LUUxqpOq1z3oH2dBEsPBr4m9fZA7FGHMJroT7oegV4ANo9CwaRRWCybvGHK5WgvR9BQE
bfxliOfuXEeW9Trr7LI6eJ/sDSfvE7I9eKMTwosvetbNREnbpJdZ+o1R4fa1VD+KUFYPXnX7jbBI
BLsF8r8Y62eNzPjQjKrZkuHJh+7BqROg+mo6uS+fMUEwk0mbkbe6KnMpSZHHnaq5AJniR5RnsEzK
4sYr5gh15MB+NTrBn7ebvO4YmRaV5A74RxM5IRG2PutYonRqhRu35ma8DzzHqMwPyqDZn263cv28
Efkc5O0hZ4oUy+YcbPNBjSKItrBIrAxzt3Z5pSax/aaog8rFIaJGn1U13aJMev92y9ebgJYRySSh
zGEFc2zdP9QiqhFYORNnF/k7TdLiL4Ca+1dlVzf3mh4UvoFN6ItTWCSSROZRYGghYolBfzaoZDfb
LGLzQb/C46uWkJDFu0PydKP7WnCLHoRU13tONAecE4bQU95s3ZwShyaqPaK50mxczYkd1GPH1JuS
7ucsBUd4sb3mOC1RtOewBF4kfv9Z7zojoSq6sMXToYdtBSzPM6M0OmEAm35O+1w6yOfuLVFxmghe
JIHIFhkdKxacHKxdSAjiAEVFc7yTsbg7KMHuLRTwGCSmnhI32xRY0iCGBwURpImDhzEP3/Ei4SLk
ysvYuXFc2x7UucK7vTp3ukYVCUERQXgEKbFZncAonQ5CNjMnheOrTM0iPIE5ZW63cn1hg/3i6QnK
2aCNbSCs15aZdxmt9PkM0FZovMe62b5F8Ct98WOGOEekUPizZFO3tTisRPrBzNnoaiIHnqRN2CRG
9uI5C67Ail7gTGWga327fzsL0qRML6pVLJGrAmBRL7FeFVx0kd5/U9LQfqCoVXyRpFHC5DNPD+If
MSnrK07wZUFaUKOixrlF8Vr4W2f5MqMFZs/jOz0ZJx/SseWiDBO6WV3hE5BL+cMURvkHO1KPRBuv
ZxNyBLGDTI0GCquwmXi+/bJoyGRntoDm5+H43TYDufYKyHH+Us5hfzC0u42JpAUTioHMlg6Yj8sk
90sBI7hOm0sdz/pjs8x4JVSZcrk9i9cMCBRosCUTFHrSp8g0rDtWSBb+U/2ce9GYDZB/hsmX2RK+
k/Tzq7Cb0kdjQgNpigyIwdL0qA928+72N1zvR9qlWiVuKbRjtsADUDSSqS1o4aDFO91jFV75YbxE
53/QirhrCTgJ/3Qx6M8OUF7jrNHMzr1R7bu7mCgXZAW5v9utXO8KEahApRHJPXqlrlvROsyY0oIk
mtaS7sa7b7hX8UJ9iM0RExil7I6s1vcGjzNMo/JvwJ3cor9DvUUoGTiBt9Ra86FTUvP1UNntQfS8
1y0LTAj4FVXoW24GL08s9G2XqAAvhy9oNCEBkC3lhNbZlJ86JTxq7/peYASftSe+59lkzSU1ZZgp
hWfNEuaohvMFYdb5LjZKnA0W+3vnRM7BprvqIpRial8CQEe67ooiIQf4bOchaq+T2uinIekdd9St
5k4XyHMlLo9g+1ebnPagBJCFwh9NPPnXXbSiYmk7TDM9TYric9RUFH404A18ZXdw4T2Vd1aHp2hL
E2UEFgnc6U0kOHE8lgj55l7bDLPj6uMUfmUtTW+tpR+QrovzgqLbjEdb3jt+XTnaD7zuVKSUUzl5
7JZI/byoGrqic4Ikbprl5JGmgbqyXuQ/UP3g+/EP/sKjvr1TzGZ+TwZ7QLJNq6eTVDYHgd7uyHFm
UYDhhqVauh45zEXUeWI7eXE+mY+jbPW+MfDYsdv2b2X8/1VZ+modioGjGQAZQmV0i0PoJ0ubRp7e
HlZc343RLn6MQT5fiqSLQM3XbYInRBYfKd/ttSoQYlAh+XFFAiyciJhSm3KvlJTZd5apgv9gSNgi
VuE57yQZmL6q+LdPrr1RJVkCARn1RsB+m5MLl60+qE1cFfBf7r0mUWcPP2DYfl1xBOTebYqCD1gz
tAR5360ncFza2QpBCHgdiLCTERm1m8Zj4EVkvl96HjOBKOoh8A5GQCSe1k0hdDnqo61jYzPm9sWi
quYNRjf4UhpFZ83Jg99uj+L1fSoaBLaoQ0FAEmKLvpAmUm0q0BVPmcIEPxi9dM4AnbOHvpFKLNWW
9hWGg1gVJWn5R+w0qm/JSXlwo+4sIFoB+gFvjcLDVsDFyUEPloWNBcsQW14Ta6W3THp1MpDCeOME
Tn0yc704aHRnVjk6iQlJq3PxbdEtbd5BVrT11EPDMPYDpIg+YWrZUnoBKXF7lHebIj+F6DD8DuKy
9azWBY/LeaSpsJHDS9tm4Xmw1f5Na+AN+Q+aIih5gnwQIYn799lNhPrgoGuFRFMDxvK4EdpnCUEl
tyyao3THVYhL9CO07ID1Iu7ME27dVJgnAqYUpAjB5I4nh6lxqdAqx7XVcX6aRj35g4J0aiMQC4hK
HT2L9gYVYLaQ6uIpQWJi3XxNRGTKQZh5TaRg09JLKLdWMl65VdAfJHZ27lpgpgAfRIWAQ2Bzgi9W
EtW50ePgog0yDLKm+pgFKFWVQVPcKbmWXW5P4t5+IHFK9IfpIQ6Dm5HVepIkZirMp0K1esgto/bL
SsWmVmoWN1Vy3DijpD44ekQnNpcuguD/bnRz6cZzvgwNKprehMUvEsp5NmMWTBhfFql1n2padHZS
S8H4QVfTb7c7vNs26SywF+CogU2u59JWprkb/ou08+iRGwmy8C8iQG+uLFZVG5lRtzQa6UKMpfdk
0vz6/VKHXZFFFNFaYGYuwigqmZmRYV68py+kK1NvPC9I2vpEhiAmOyM+teXwZ+aV2tMw2UfAvb1D
ROVY0uHC2AreZG3Ym8vSVZCnDdR+iR5mct8vqUoBAXd1BAvdNUW09uOZlLRNa1NUtvKyVsuckQLt
01KozmslHAaWBzU8qFLsWTI8OrnkJpK2f7MoPtpkMq2XoTtWJKelW5TzOJX5OZ2c9vL2jSMXY+yd
YA9E4uZmlNQFU1vF3UARWj7ORYo6n5cXL03TKlcDxVm61ppCE6Cdvty3vPdyUYuk34J5h8k56Z5+
8nTATiEoHC083aJoge6l6HG1avfozrYU2UUv2ncS96toYlTDddlKF9TYDkLVvZsqhWPpkUqun+1g
2RwmmaybZEFvpt7joMdw9ZllfGry8k/NhS+bVs4RrdtNCoXflUgTSQxIHrrtSqFWjPBqPWMzYfxz
MrvhE7w/7kFBbe9KMpQCdZGsYzDzuf68fRHNU9x5Ge51mD6WJvuJHH144bX87oRWvZya3qk/zDZ0
Fgcfde9hkbIPzM0BlnS2KOaxFNAYtUUemEJv65PZJ+N56jJkIa2s/Zr2tfun60VT7LduMZ+6xVWP
lBn2HL6cwAeHAb0HUclm8UPWoD/uZIHNI3cifQYbEg8pWt5Ub9LSPBr437ux8gUlegdQTWV/bS/J
UVDuFexZqZWf3NlbAq2x00vstfnBjd1bGuM/JP1Uh7i2G1NpOzldUhmEPV6i+17l2ozyh91Dbpfz
eewW8+Ac3S4N/ypJPOmaUV3ctvJts9WWMIoylBfHl6jthqdeJdDMQfG8OaADgkFJRvoieiPbeCSX
JF+e2aFbl9bDdVS57EDlxaVo0TA7cD7yBV4/ltjiH7rR8sXc+j2vK02KwQURq5JM3/QuE41vDgnE
UzDXL68zTb1/ximfTp03JDTFreGTqJBW02HruBTjWB14w1s/xI+RPKm4RKYvt4DCXFUcs18y/LCS
5J+r0hqzU2515oM9Uq7yw6LuvkRDXUYHQcOuXSosMA0jTnszxjHoUdH2Is0CeFD/nhQlOQM9cN4N
FqVwsu05KAbLeL3/8fdOFNMciBJIEsAbsL1H78ssmioLzFHLmRUcs4uTjur72UBP4xdM8arBlYcX
IE9a38tlRL/cytjmFnTjxXKThRvT2AiZtEf6U7f3UgerwQHmxZbg/o3L6bq4twYTU6OpV77ImHXv
iXGDJorUB/Bm+uPblyZfLRA2wEKBbq6X1ib2oJd5w20prY+x26JpiS7axe3j5cDS3spIFDgdEqx5
817NZWK4ysjKcjuR3ESMLSxNEflTknSvfT6WByC62/dRQkSImhnIIKvcbpqpz5HiVE4a2FrTXISj
dB8bt9UPIJF7pxDYi6T7l7Ps2wa9plfU+Is6DaA2FT6VD/tsZbS6BnzO+f5W7S3oZ1Pyp/wU6ZSJ
2Zdxjym3yrSPWR+mVwi8xS9cZfIoGpHg+ZlY38TgE0+hFiF+A2lYNj17Ze++D1uoRS0xhX85dCRP
dX/Yl985G1JmRLKv4Le4zuulRV1ZqDz3SUAX7Z8wpHRTLIaDBgbzZzMzPW//kj84toGUkvRDL7M2
F8JK5VaQm8AD0HSXLran35iRepvuGQzSgMl+FMKI9mlWbA9g6+mFGTdYGYpatACFEYxt2jr9PsXK
9AF46VFHYucsMpdAXYFIlJu2rYXBwOdi0ZBncWpPjIBZJzuO4VROD2lH9kzx4FFYoJ7J67dxU8Og
1hPtjyRQjaT2oxBlFhFpPb6YwtH9Y3/LzMN3JEBhoopYhWh3kzEZcca0N043yMdQ9ZEu0f7WQsUs
/TCR7Co5emgu4gRBPHnqNYI16QQDSn4th7I8jYU9/Hn/9+wtXcISVI4pqdW29WQyaz5aSptAyq4k
H7UlD9/j9OAoUqMj/OPOs+rQIqVbSauSEdHNtegQv7KLpU4CtFJQl3Wa9pLVA1jrOGkFFEVaeK4y
b3l46wJ5fQAHADeCeQBGs/XtiHXaeK6aMXTVJt5Zn4bWzyYcgpUm6UGKenvvDUaLgYcx+04neKvx
AKTfqdUsSYJiGnM/6RpxBrCGVguy9SdPg1v3/tJuXSjoPVlZpdjHIrd5GpPCoMR6CPUXqOK+Uust
zswNKtf7Vm5PCNRJDrkSl4MW8xbSMWSTnTPXHgdTPxpB0aQNXFkdEjuIv/j3Te0tiFlWEjM4q25J
28cSsrlSU6KAiF0B9Mak8kiZP7hvRd7mdZiLBarC6H9wCjnN6xMB5yhtQRFPQQkl1Se19dKLbcE7
1ZIbXjP+N9+JlPJT18zu2w8IjzjVRaIh2XLapClMnjuTh3JswAuMlEvvDZfO6OZ/yyVFLaLM5oOz
v3MgiYbkdIPsoDB0sF4pokthZ/XYC9tiBkJV5adCHaJHT2/mq50z03uwgbdXnOSBSI/+qyZZYjY1
vrzu4RcqiJC7tAmvNUO7kJwu+ilMWuuJZpX5ZCRDehC07BllRhUfRmYPyZg8wD9FEiIziMynaQqY
nEcQPhucs9OhcaXZg/LO1qPqU4K22UFgsXMrAAf/n1H56X8yquotGAkAEHRC7fBUNYv7TBNqPLV9
Hr3cP6+76yNMh+Sfm3EzlNxneTuKmvOKOO78l6aNyGa4iVJeEn1Wgq7gKJWV8+bpMfJABhG58tSi
oXjdbKUJqVA1xfkUZBZTKnTd5mCCk/yJGNSjvme5b3cz2CNEQ0xAJvKbXayHxUM0q5yC1JmbE6FO
fzZhoDyNTuocvME7DoDU7gcRIH0v3qL13oWh0olqqKego3fzvMC3cG5DgyGjNE017QEuHOUaamr5
vjLG8MD2joujvSe7YZRhKIpszk2mT+nQeMvIeze+digpfZwaM/18/8TsHE50lJk8hp+JWGNbDiFq
0ko0XMdgiA1JrzgkV573OsiSuTnIS3YOJ8N+9CylY4OGYBPOeEmWzZWH93RLuvNtJhYqkmr5VFj0
+/I67X5XCpEfGN1ZH6QHlPCkH9V4cNcbOKvKQmkmGQPbmzw/LnM1gGu9e0idsfPvf0q5H+vHgklu
xsQZUKf8AtPC2pRtdaHmjYz7cyKT7wpAuJPJiNQLVbwiSCn8H1SWdu2B2gSJA/iI6sfa3gzioh5b
4iFzttynIp+S93Ee1cwbT1HxV+MNxYHB2wPJAunNSp42kuZtx6lz42actEUEWotGStSI/jnppv7g
JdqxAvOcBBhJSiAoMtbLiuMlM/RGGQIOLKPNwCCe0CcqD5zyzsejaMMoI1AcTuW2YLQIoxs0XtVA
xMZoEFGP4hqOUfZVaYfkedHa8KAKsLMsOSYlmSKoT/HOrpdVWWOV0NQdAq8y1WvtCOUcHw/Z394x
wlYaEdCSSztbpPLi6lnj2csQ9FaX/Ba1ffiktHOCZx41ysmD8xvUJu3Bju19SxgoCFMgc5Kp5Xpp
SaIMxCvWAKapcP+C9zc/Rek0PcQztNupmI6ob27vNBkYdUdJ0sl4wBaq2XkNM191IdCBKhDKiZPm
qTU5MFRvj2C8O7tGfwVkE/U2RjG3qJ95SL2l60uOfCmapyY1tGsWk5Lc9xw7C+IWAweT3M6saXPk
FytVWldjQVOY57/padufU7NCXTA+Ile9tQReBLw1A/XAZMytz6BZFTt9WhGLuGr70exU67NXFIvO
cGLjxQfL+jE2vvaIWPuxSxAl44I3ryd0WyJBNG8KhiSuBFzgpYToL4nr+PBakF4tdFkehqiYxdUi
poH9Z04sGKTKVCWFrVUr90OUif/uF8XqTpnXV1/GcZ7/Vtwu+TzHpvibuNUDqNfAhPYwU2I2/HzU
jSW4v0G314oZQAoMUGVIzowtSkQw2JAZUdIHSUS9xo+novqS0TaKGJNzDR+SdYawvPHgXt1yvBCS
Ux1iqACCVo785vHy8LhdEdd9IBjw+jqFiwLrsbAW7VwPw9xfk2G0L6bU2L20I8Pn9hwa/ylOW9v+
ksWmd+DCbu85tNvkjhLCAcf6Vq97iqO8G+kwwD3eJc8dmfJ5jnL0q0TWP2eJEx28N3v26EmDGqE1
zpmVl/OnwNlE6j3T0p7gq7D0UwE37tlrmL2NwU76A/pZB2/C7WWnzI0eOVkJDubmQe0EbZW8Iq5M
nKQB69ByA8vsKFresyJdJR1beu646vWqEAAFpg0YMxBl6l0rJHAvtKTagxN7e9ElLZEkNeTBJh7Z
BAdiabUqQl42iHQ3OVN3az+ZYZP5KnfwzegQaYoYlWFwGsFbDEE6A2bPvYbwH3kx31qK8XvhIMZK
SD492GEV/X7/Mu4tDZoK6Jfgu5TM6OsPWMO9xiQTcXFtTu6phZQ89fWygr/MsPO/325LBiIcP4r3
lGzWtjqlHjgwkFXNnRk/8/qFZ4pP2XuhzOWRytSOk+FAEKtK7SYChc262mkq8QQRyZs6qA/K5Dk+
bHeVXwNCemxmazrppOnn+wuUC1i7aMhMiI2ho+ZdAFi+XmCoNZPXq9JFT80AWDGJX4tsHKSYgPs6
wxj2WIfCuXSz0P64b1n+zVvLMDeDKwLoR9N3c0InL/KWJWcbh4aiKmxrUI/g/0f3r/t29o4L0TFc
XXIkDbK89Qrd3HEGKLpIOxYqxAV9RD+v3Rq92Ho6+Jh7DguiIezwtpKbbkzRQJhHZQ6hNuPy+Sms
cpc6hb4gddtnOxvFt/sr29k7Qkl4YmS0Z4AfXK9smbIErViZnJaWhk4oCM0h8erGF8uiPcw9esRx
PHi+MJYjorWdsyoDL9IOrj0r3oR8oDM0vWgz4ohoyZiTNHKkCRKwAobeK3/QIiz9yamn6/0F72zl
yurm+xp5NC/LSKHBgPwHmcJ8ftaiaDrV3nBE6LK/QFl+lpShHJv1t2XRSqPOOLVJjZLLZNozUJaK
msbAG4xm+vjsZtqRvoX8SzdXQjYVICuWxNvWFifphNUEEYcGC2CmQhAdtdGHcFzejsfmSaUTKSMq
MoQtJWk+jSoEsgnPnBf90eep85IvTnhpjUE/Gjv9MTm4XRH1PYrdBFAIIsrP/NMTDnFBuPQVCBm7
c4uPVpwPjyIKTaDDSfVBmybln35u+0DvnO4JPujqxRizfjnhHLKXxbLw7H1uWwhs2P9EsRmeiDS6
/+i1Un3NrRlpuGg46jbu3Som6UjRaHwj8rWphIbRuFR5zcupx4skmIIaPG8BV1aAjAJ4nKtzNJTL
mb6+cvCQ3p45Ssy4RBV3TOdje+ZGu7f6zHGgsVLrZPYbN6s/qaXajD4F++Q3bZld7XFg3Cc6MHx7
ryjHqGRvlERRgtgOqwthABmZKf72s21flr7xnsnuc38RYfhmF4kpOccHqTNdpC1htd2roT1N+Kx0
VkpmeB1RB0o72h8tpWo6P+uMI9qi3cXJPBFwCOAYdxNEq0rTQtky8Kz21hgkiWdfCmQ0/ERvtYf7
/un26LA4+qow9wAp5/BsTns46KkJD1JQ9I556fUl+zdTSvcjgr3duRYM+1k9g6Cqmh1B9G9fHizj
qWjOUTyhdrK2bERG09ged3qul+nkZVP4rip46eJwhOSgzOr29f5Sdw0itkTrmooXkNW1QULXZvYS
GSu7TvPsMMLn51VanYp20i9xAjj4vj35lq0diQuXKB0smhQyg9182sjUEHqp8ccFMuhPSWuMT54G
A8+M8lMAP1P+WgHmuFaiXnxzaf98s3XTkfV0gx9Ah2STyEZ63gz0BMn/bJO+cpRQtPWNwsWHeW1/
ypjvuDBiVr5Pk6E/a3pzhFrbOcSrH7B9b8dG0YrR6YO+oYlHewQMSV+Id501HQ063T5CBBW0rvi9
AFrpPq93dtIyxyu8cgjQu+4C6CDNk+pC3Hr/i+4tCG/HhaSSCFfs9sCOo2XXohmCxqZlH844mjkc
UIJPvTcLaFCEoIpOa4JwRZKtrxeU8Ie1Zg5DoGZIpoaamfnlCE9hPRfqKVYOWaT2lsYoIYEDKyPm
24Rlomyn2qrVIbCyqHxwFRxp3FfL+xqk5un+V9R2rqGsucHNQR8QUartuTBkF7TVBzB/jCwTfdHD
9rNZcf6ipeUtPlrA1gXV5bm8zjpj/ucY7p2P7hBbBZ22AYYh0BLacKbCXL1mc2i/c6okjaEgsOYj
2ufd7yIVHCHhM6iRyz//KRag70Y1KO+HQE/69mEQ0FNNbfw5iXLvwDntFE6IE5EKY+IfTCCl6rWp
SbiR12h8FrWqu0vbVYjUKZR06zatz00bv6bMS12RzZm4u6p7cr2lf2Jkqz3Yn53t4XcQRFBvIyHY
vj3NzBjuAFFdUA25h8pqslg+xG32idTWYF4xct6c7PDO2XxgsgFC121XNUYNri7SaAymOBkeHVdQ
rxSCopsVKgdr2/HIDA6AP8ddkDdu2x1qUQHKm0cRlLaBEgEzYo9LWqQBUiN9wGghEJleFQ/NEi+B
USRHyMud00Sdm2octmVWtzn5g80obVK5dFuSSH1yc+OvAvGd30V7eMl2HCLpHCBIbhmV4C0cu4Gi
pVSTEBrnsjbOQ5/Vn5ewSQ5IAXbXA9CcIjP6SXSE10fWanIzJjcVASxSy1O6jOM5zhONoqlSH+zc
TphCrQYqDOZdAHlvY7DG8cqCDowILDsuvgxLVz7loWe8aHqm+6JGmqpMtMkvevPtVSlA3pRSqEtp
QO28jQtwFE4UiHMRFHmjBYzcEOs2VXqe4944CBh2fYBk86MXB5wHz7/+oJAbw7dk0flre6+5qFoR
XYsyrc5TFr/2lZX9Jiy9f4cvKgJhL5k/eG51HciNDr72ng8grGbAnFllsJIbX6QNrtu4VT4G1Qw7
np8vHf0mVcunr3FpApiOZ6jS7z8LO4kEaGjmh5mipLdrbO6GOet2vqQ0db2mT+j4CwNhKtt5dmdk
diYUyE5KCF/UfaN710RuLI1w6FZJnNffe2aUcNCtge9N/uTn9qS8GHOV/nbfyt41IbKWB4hQjEny
tRUnNRLLbFHBM/rIOoehqPxlzpoPk14dTZjvfkXODc8IhSOADWtTXjSnA8peIkDhGAJFLWTENhlE
dYYL8t9+KsSXXDWPSgB76+O9AknBiXF5u9ZGzUKzBruqxgBijolDOXRVoA62/mHIraMHeW+BFLpV
TqfsMmz7dnm7hPoYz7gcTcTuo231SfLSwCBtfTEm+UpFFWy5lj7mR52hvTsB+pSyAC6N12MTY47L
bJo9RAtBrcJPHxHEB7XohsuQaOMZTOERQ8eRvU38HmrhZNQp9pK6TwO1EfE5b9rqos6ee4mEccQq
treLFsryslMOsndLXiH5hMQwVyJQwLB9RXIPhewhNIczquDJQZfkyNbmmBoT4/+ZDgwACIp+HmfL
eypn6mHVHB9h9HdNUSymtQxJFS3E9eGMeqOBIRIAgFEX1pd+6JNTLAr1DCL27TN8dHhBbNB2kzn1
tiSRCU8ZK52zWSmtd4Xdzr3qLSgAj+txue9S9hwXfDgIJErsG42F9ap4gNzS0oUIGKQytXPJ9xRy
CuHIK+8dQrIBTjv0TICvN64rzhJK7aZLUGraySdTyW26Clb6VDtm1MEivBzd773tksKtzEKSuzLw
tF6Yi0g8hDURgFkitItqD+alKdFjC6dBP6h87JqS+AYEW3cGRejsRqW+hAS66lyeM0RDP3MwBmoC
Vnpgam+7QOfSIqFISua4+Yxt6OpoACci8ELRPZbkdq+KcqhWsLsgsOQ2zyhd3y1YCYauxY2hEQoq
piiuqV0ggGWLofKTqs4O3rQ9PwzK7H9tbfapNyrDTR0ADLAN5FdGmdxnR5ncP/ucwU5FjZ0gZbTs
F049/TpYFoCXU++UQeJP2Vie1n0zpLgoShvVv4XWMsEV9W54EBXsfscfY7hysBm4zdqMlefpUI4c
eiac0/RRyyPzKY66rr2qGRjT+zd51xhzWBKrITHIm2elBeJVRXNNTiA6M/SN2oqf5r5VSPU0vLz/
C9YABMBPCUcRktzrpWkQWKkiS3/AUKoPdjiiDjIZT1F+yN21ty6+HbI6YJ7kSMDaUqiljqYwYwd2
KI8CdQnbRyRBvsSiUg5gx3upAbkHKSRZOiI+m/DDXprWLhO+YI3U1VdlglnAqfRMMl8nZ9H3ql9O
Sn5apvzr/Y+5V8lAphEWavhbpPLo5hJEtqdkxUiWBY/28myPiHxX1lxd00HA8D4o1jUvzOm3phbJ
H/Anhc8t5IjLCbbu7FzFVXe108j4roZDYb/L7bj8dzDE/N/9H7m7D7I3gA+HKmR7mOEfr1PN4/3z
1NF6TeMRdG2uRP94Ij1SL9l7LOjRgLIAMCl7Eestt0oGUxuHR6kMPQhq8Q8Xu5th+NfBPqDqdTRU
vbc0CW0h0gWZAOR0ba8vtYSnZOJpz2bYxEo7/WpKDvSqd38lCWSikBaazD2hvFyb4urGtCpZmt2k
SDIgA9V+hVJb2KekRk7kF3yCfCpc6IAY79qmX5UUGGQKg9BPS8MHSAj6h1JPjBPChvH5/vHY2zNQ
cDLvArUC3nS9MCGcODJHqsRCNvAjHQ3rqTSpoxVRhrC2J/Lv9w3ubRqVTaoGwLVIGDb+TphN7xpJ
OsBeZiqPUa5DCF2KeOGS9uHBI7X37EI9B8sBhQOZmqwXRzLvVLOJrUqY4iXL7F4JSAeFc7BfO3Zk
x5XRMUYY6Ult3iVH7+aygKw2sEYjfrSKuTnnYVN8u//ldq2ACQCGQ55102lloqcQCA9Tiyy6rrqI
KtYfo0Qfvev/z87mrFPBAZnIExgAzZr82Z1qoFtxctC/u5WLAAEADdqPM05Dd5tvWKaXCA0h2KDW
jXh+svNq0vyqznFLosmzP9Q+qf4c56odHowq10hGhphpexNUyZ/oWunGWZ2t7lFTIyUOCnrOg18m
uYN7053+e1tqmuKrRpy89kmZ60FYlxQXWg1C0w+izUrpBmdD+CIsjeU0MEebUWZIzUe3I5U4t1W2
fG7nvD0iid65cHLcD5YYEhKqZpsSz2iPQMdMpHwj14U2oEjmV8OuxINZpSU0/fPRfNPeqSEc5Nz8
gJNvOwlZWJpeDR9EADluWvjjqLa+09f1UXq8ExBSmmOyllCagti28qB3TZGKWqXb07YMoumg/onW
1KCqC+26tCUcfqRFB0d1x5nIqQoa0BQgye82L8BCZ3Exej6mCqfHw5hO2UuHPZ/5APPtITzlcE82
fmBEIApd+5Ihp6qCCnbPcc0sCmBF9tWgL3wQy+ztlmwBSF5OOc0nT89PEW6t6EJXopKmXaMqf4As
HVN/pDoe3L/ie4VGGbbQupd83jyiazuW12dmp7s9DNTJoAa2O0W/iRxV81NZJvbfTTcyC9O0XTS+
H9uyf0W8ff4rtW1FO5tahs7J/d+zt4+Eb5R1UDtiDmFzKUAs1imwUVyOQe1qiTT9AUTsf6XWH4Gj
9yzBBwd4S85WMCO3XngzqpMaLiiku1TEvgmNbhcUs9nkhwiNHgTbe1dC7iU5BKUxpovXtrIpyvLO
ULpA6xRHe69HjgOYUaRKdTKhts1evFRxcx/yv+mv+99zz8lQQsXL0FHhsdgEpnOXt52Gym0QWypS
I3OfI7mDPs9HzYvsE5Pp8y9sIA1RhmwdmqOMy6+XGluKayqKIIzI9cxXHMWBWhlm/9rW64Ozu7s2
Akw5wE81bku6kKN5bWaj1QdVb/aPyDjZp9CKxVXY9fBoSQ7k+99y98QA5IUJDuQArY710lqqwkS2
+BizE+FzXCkGEjqe9mTE2lGTY29pNJilODpFJOA0a1MCrqJewBzACHFnXQcxp6e4dpKL04X97wr2
D+KWH/dqg1BgopdagSwZEFHKH/STuyH6G2E5ZQqioMlzKsTgen4/Tc/1VC6RPxbd9KVczPlvQ2l4
WGncxi+2kZVHF2XvE//8MzaXkvpcZ0bU4QPBZ4EZn8FN+IIt2FDi6BdeDNwdSJcftAlbDEgcGwJZ
HGZoIGwbTolZaqA40+7StJN5vn9w9nw5VMDy/knhr+1Lr6ljCkcaGXA8K9kp0/XxHaVX9Y/7Vn54
rO0eIgJMVYSCikREbfbQNdtuUqaBKdjKsc/pqM0XI3GbANQ/o8a2O76zjLR6F5fg86piMh+NLOqv
DJq2hU/5a+ovbTY4zDRQdLmC/a4+l6FlPfbkzwfx+A/0+81vtSS9POyfHPTNe63DolhCNzYwWtb2
/2aRI67dUmoq/Z7eZKC2QzO5yJxOXHU9az+Dz/f+iE0ju6DNm/6Z1IZWoE/pdnXQ1mN5sF97p5Am
JumkxnaRVK4/ZFnDG6RRAwea2jrJqRlD9wHMpvW9Y9z2wKns1CwwAAiJjgL0D1s69YqaZheFMxfP
MUiQpyI6Z2iVnJYEaA6ESf/0zGc/1FNy5D13Fsm4E7BiCAoYjLu58W21LARwFHRFG1Xnvpm46FZK
UBdoxuRmBx5mZ50wRzPujYehbbudRTXhex2FyyxSGrqmbw+Qq5fm6PhjU5fvgf3qlyRTv+nT2B2k
F7vrlBRv1OF57bdYHaermB/NGU+iTDmCNLGKcwO15VUV7hEFw54XpQovMdQkZxCcy9/ykxctmVya
Da3hopdG8tDMg+6XTj34XorUsdK7zkkLu/FTpOBilDFBesCY3yzrhGVamEz9Qv5GArH15CEIqLin
9YUYXf28uH3zTqdz7ZfDYbtvf72kbCA2pCzFVofXcdMGVD5lWLFoykerjKwXZsDcJ29EPUWN28xf
ltkJCqjkfceYnbObhkdPxk5sRVT1v79hi3h1GeAgHYFOvta79o9JpSltoznyCt9B+TROifepS4vs
7TkAsSnNae4Nec721nahFytFAXxEdGL0YdzQn0PC1gMrO1GAHG2gZUUxQWq4rI9TBEkrAGKsaKg6
fI7itEpPjdk7H5ZxVs9hTKXmwBvtvFTM/sq2KrUt2e9fW1TVpBvCTuVjmvG8+IXXqpWvx5757/23
au9S/mxnE98wMhgjqEwtkg5IfRmnIjw3NcibsRibAxaw3SXpoHwQMyE53AakuRYtkWoN3AdYEYMU
CYUTM9dHFci9Uwj/KuwyHEVERjYFJtuAvbJO2arBJMyP9FDGvuZ0Hua2CWJ87UMx20fDWLtfESYf
yXHGf7dtHteuYOscflR0q/JJnSG07i2kyBBRiA/c9+5RlIUDcM+QV27za20BNtH39K3sCi70EjVl
zV9c/BsDd3kQlV33+gsnRFIUGcyjAPjfnMTRhUc6moiZjMYoYJYV5iktpv7FQD7z8VdMEZ+RsABB
3o5kafPiKrPsyWkd8nfxPFdB46bu2amMo8HtvR1DwAqmdf6lVC1fyZ8eCLOFSV5TpLNqqub3oVmi
70h6WO/GUgs/31/V3rmXkbycEYegZPvgksf3zjDKdpKaup8Zoc5/V+AuODgXuwuiDEZWCzkceft6
Qb2qMGrS8+JRxVMuqHs0/pi19cNYquGBb9o7gkyXgGKG6wH+xs2JiFApmTSXh7zOh+gC17rykLdp
9nkxhvYCTVd44Dj2rjQwARYlOWz4jOultYyiR6gVkCCYUxPUg+p9jKNp8l2qHuckNmK0epfwr/u7
tvc92S+qoaCQiFg2cbGdKnU9oZESREXmfmbMf0QgfKifwxFG9fum9iKyn0xtsxJy56zJakotqhsX
0yWJE+VDXjlK7dtj7J2c3ireT04JPBJ35wX3je9tJu8mVKbEDpTMN+dmqdPErBVw2lI76D3Z5sfc
atVA1eflfaLHRzrse5cBUBdTBrLSA759vZc6aomwwo7Awk2VYSHTmi5Kp76d1gmRNdI7OVuGp9yG
f30oCN1HpQ+GKNYeNbdG1CY7pHXaO5ecR0lNRxkCKNl6LXEIhxPaX5zLZZjB6MzzOc0pGfetpV+M
zEDVI4aa+v5+7X5AgGt0SoA9AZpdG830Qk+jjjIh0L3sWvfIUDASctRc27OCC+bYU5IE9bE5FSEE
IIad5DQ2pqIGRoC+zNyHxfn+WvbuGOEqnCWgz0mV5dn8yQlPCzO4luDgp3B0fk3ScvIZ6pkj38ns
Xwmo5Jgak6K8LNoNMBby/XywKWg4tWtdUqsqmKxxj6a+9m4TsSie0WCMmQBkvSKp6p7Gg8qAkNL3
MK2bMhCwimtdZMWj41TRwe3dqxoTBYCYkWAFbG7eMdp5KsALJiiRTQajmSzeNVcS+52pLPF5DIHx
G0ttXZolVfw+s0vU6szwuujzkZb83srpNEt5DyjiaCGtV96PYtRzZxwD2krDP4aZp6cCqAvqZ8hQ
aFFqfnv72YHPTCqJoHDMPMDa3uQgsTH02Cv1vnpwzLg622bdfhXGPB5gqvcuA51RCZ2AQeFWRT0J
Z9cbmWuLp9a7RF6XfRkRUb2+fUGQUBFlQRxIILlZkJbnsaFNjELVoa74pZZGway4RK+K9wuzbIzm
MMvGyZHkJxsfUrVjDPIOfq/U7kM/tcLKb7RQfM7ncT7onuz4SFoI9M2B7UDjuS24d1lHecyTVGKx
ZV+MtCv9Oa/HCyxpLeMMjnuiLXtEU7jzoEppT9InWPulLMH6bIhwSHJX60fIF5T0u566xkPViuFk
dG3232y0C5OiyScvHIyDk7Lj0GjrgTSku03qv+2k18Af6OYxHyiURL/Quf+nE631oKbRQXRycyQp
FsnhRzmtY8pRvfUKbYFoepLEFN3ivDvNHUCBiqbry/0jeXOnpRVeNzYOaBLNoLWVOGtKqvc5VsQw
Ptkgaz6USIVcCA5fYqG8meNcmoOQgRl0zgvp29pclBtjK2rqa1XsuldFHdpAEWaKOKtmvPWy0Tgk
NICECgfCm7ANQ2Y6mGHV10HjTcOT6RVL0M1p8Qzb1lFgLv+qVYEVU8T+NCoh5gXzsDGl9lHhFFHd
AHMYpZZEbflOa2eXuVS8hxCErw97S/NYU/z2R296M5efNE9OCAkqw2QUGNcftYDeq0o6wD8FhEdn
KmXNS13I2VJCsaAtGxpf7XwUpNzcA2mUZqnE7/MUbNdcqy2yYkXUBFLv6NQxkX6pFLQ9jSSMLvfP
6K4pcm4AbRTCOT7r9dkLT25nGXXgLM5y7VId32ITrNetMx88tje+jFURPMA1SalcivKsTUn9Khtw
Rx2oXiRb9kbYfdPjcpj8qDaVT5XRW58Yy4i/3F/hzl0HdCTxAjKLBBm7NtvwU9ox0upg0iroCmZB
dBFV/S98R7kskh2eb+DSaysj0rykvpyTUvTl1bAUPXATV/P7MfLOv7AgiRHAhVEi3YraRrOjeGbI
gnTVqV+MgktKNc2Gbui+nb2jQb0JDCePHbzp2yX1lLrj3Kwh+EqKs9uk/02DBzBFeEd9pT1LcjgP
0j4WRC1//fHgGfYUyiRVYGuL++ACWvGb1FPfidSq3/rEcAjpX7FH4B4kaHRtKuKQKKNDZcSqkxEp
51G9usvEW9qZ+eP977fj/mmIMPDOoWBGZjtpyRFIBCTmZRBV9tD43Zyr6XudGO8xo4WZnGrHrb+9
3STNARBfkgL4pj+PQJyRsEA0ULsxOTM+avppNy2+hnb2tXTdoyb53pX+2d4mUpjykM0UyINag2ae
qrpXTumkz4/uEBrwNcTxtW6yI6YjuUXbF4FSBodf48W7kSkpea6tTm3KQFfK8kxNXD3lVFSe23xp
ITrV63cRjBQnY7L1g5t3u1zmSKV8COkjU/DOZrlOYrV23eLBSqjGHvNoMYKxZ+ZDRHn/qmZj8+jo
XJX7e3p7OeTwKiUGUmTm6Lbkd54OcKUREDTwX4M+RKk8TeQRvg5DxJudGKeVfyhnQLKEufXlGCoi
M84yjdZ8sn7vxDT7kxUWr0Xr1AeX4wfJ/XoXIQJltoS+HSALRpHXtlLLzpWFlYHIXPoEqYnOTf1S
qbJv+VRWTAQiFHxquiLqT8Okde+Bm/PYZoye6bxVUfLNDjNIFVwTaOyB47t9MUiqCQtxFIy+uNuL
24iqKf6Hsu9Yjlvnun0iVjGHKdhBOSefCcrHAYEgiUAQJJ/+rj6T+0lWWfXPXGVbVDcR9l57hS4v
8TVEmXyUAOfaGFErz39/r38eD5g0gRsBY2tABPCUev8FIC9yUrxGYSPjFGpxERUE0+PmyXf6LQ1T
/cX48LMPhQeiTwdSANr0aZn9D1iwraXNDRDOXV1O+cFCAm5ukU1efuVt+NnHOgloofWEickf6Cbw
7WHDwjEQHxsYj01cdQQ8U0aGxrEb56OvEP0//Q2h4kETD49ucIOwdD+sWtg6xYDcsGprydn5wpbx
Jh/X8azE8tqveRF1JF3S6BrqkfypWilUhDDTctfUN/5bVzZuR7tmfJVDXV66idWXk5Pl77wfi2dt
eI40XckelE4ExlfmSzLOn6cZfnsE6J7AWdg8fFSAVBQtc5YLCx3uNFQkarr43mypusgQvnnTVFN8
NRRr9rYmUfNFc/nZqwJx4cROQ/EHm9f3S2KF/9ZSzxlK6yn/7RfW3DSbGfaizl8s+L9foYqfPQ6U
I8hvMXE8EZjfPy4bRENjK9xuRVLRzyEqljOPFAx4QWQ18X3+FbjzycH5n6lZhVMTRcxHSF8MZT5M
c2Rh1JHON3yyCQF6mp/rOnxlOvzJxYBHnbo8dADovT5srjjnU9whLGfnCjtvh9p4vR9i9AgXDOTw
C5W5eueYEF8g+5+sHdBrgGLiFAWm+XEKkwQgDpjWup1UjD67HEq9I4R6brkssrXWwE9d901YOR0T
DYbg4e8H2Ol9fTjBUWECIz4NgHAvfAA5B0dV7cbU7uLg/Zv0OczU6365skngcFzz2Qs8CQZkRKRB
PKxD99XzP/v00C2AmgeYFbO103r7nxOtcRuF8Nq5nWVr96aRt0EqLvi5qSLW1kJuT6v24UyP1VcT
h09W1il1He0ovnrczB9aCggIi2RavNvpOqp2pgzsLo0ZvwRlQd3//Uv+9FFAYzDEPiGUHyk8E5TR
mJuMsIAZkGDcbywnHvS9thfgeP/9UZ/sT2A9J7+Z+gSJfhyNjj6BRh/uGzsfI47muEU2TLiRC1A8
k2nt9y7lXzW6f38kCFTvX2EtM6QxweITyckVpqNlTQW6waKMWrFF69XsiuX/qtOFU97//5BgI7x/
oqnKVUYRtSCrb9uOlRZToWndroou++pQ+PTDnfYmpr7/OV+9f1SIXCJo3sGotZuzV9F4dbXNOkI0
9SrAkFJNeff3F/jZhkCwCMBsNKE4iT58Ns1LHW8CJqY89YLQcRjPm1n8Eqmwd5BArxeVK5obuCB8
pe75pLYAVAEm6SmfA9OpD3UxPA6cy4S1O+q7EpLC3rYw1/q/d4lQpQGBObGBTqP0D4fsanqflWiz
dyzW38dBbddZklDINddp//cv8pNNh/Q+jEqBcMGe4yMA6pweNzajjSopEibhzWd2ISArAra3X7F+
PjlEUf3gY2GWB0nyx5l9viapA6uy39ks865dEmkurYf8D8ZAkbuo4aT1wucwXAz50F1JD4Ld3z/r
n9yn04gKzwfAhY4Ym//9Mt3qaq6GEzcBP3xBpG/4Oc9A8Uw05kebAahJeFnvGeofMkxlc0S1/lWQ
4Sc7BXJKtKwoQvA7/GErJuN1mQSi2/M+qEMp83AbTAN68rIXfaPO/v6JP1mt/6GWEJtjq4Ab+f4D
ww7dLbTDB4Z5Bb9UY8mfZ+/EF0/5ZDPiKf+BTnGBRvvDHaF8wiuUHPhMiBD+NsddSZqsN9dNpfVl
h+CDB9QsGlXf9tW589mSQkkHvTkOA1hffSzrlnrlwcYAAVhSnHGr690gMUpiQoYzJ1yEmVqS7pYt
Gw9VvaiXv3+9n71MSI0xzDrN0wBgvv96U9kpqnNgAjLJNhw51ZtBWXGAk+3vOOLpF73aZ1sV4x6c
dyArooz98DLB5Mn5IHAobFg2Cxnd4C7SoRM3G1D/L7bKn68UU3c8BROXFHXXR3HsWDdWzgZ2bE2g
6z0vC9r2iNIgYO0VR1i36x0TFAooil/k799p8ufHPHVUaOtzmAWBd/rhnRrKnOdMu11VMAT9dbwQ
+9RHFgctcsAVidc0P6u2UOyraK7NPq7W7ujmgXaHbuQ5iSdjJYnKPoNDYATNz5yH6fsXv+Tpu35f
EIL3C4ACQehADFEevX/zdcnkKAKMRO3C1st0O91EvhuJn5YBBlj1dLWVDxjp7xqWB07ipSzORGb/
zxQ2NBjg8cDi6KRBxyjk/a8Ba4lSM+ZhfzVm5fkUzd+YQ5TXOufqkMAGdS/p9hVW+ueih1T7pBY5
+VNBiHP6+/+pRdmWjoJRB5UTEmnkPtqWOSEKPprxEex1OEI2k13l8e9f+J+LArVvjjEdaD2Ymn3s
30AqqzLl0Wp7JJC0GD6ydplLeuukKr5AD/5jLLx/txWa0xzHJS5gTEI+vFu/Yks0PayoaDTlSDIy
tN+Io1mTkkTzcDEJuJIfkQ9pRpIFcGHaeSiXfzcbzdm+ySTMXeKtqK9rb23fRpWfv4XUIpkiqtf6
BW64ej0gfJhNxA2xux1nhUy/v39df74jvJsCXxiMJE6TzQ9VCpi9I1USi9JLFbd5KKsWrKjoNxu5
glxy7p/+/rxPXg+6E5QQALmAu3zszpCcjB9fdXZXyZyV8MPUzf0Gy8MnWwR8bV887M/DCaQ19IKY
4eDgxR/er0DdSVmstkLKuYpHc92lGS2+hS4gvx4WGn19A9ZLEUiEPN5pF6kIyZNF7yU9VJiby4MK
J6Pq1Sr9mmJ+6Mg4likndTzya9YLIOR+5hRwSbTdZL6fEb/Q6ObZaKi4CXA0hDDQUFd3chv40+Y3
nZK4ggH9gcqC31a09lehjmK2G0fUQ8QojjFypzLYJYJB6MY9WEYF0ospuH1tiHxRIL0csX9nM5Rf
a7vosIrDxgeJuEcIaNlF3ymfkW6EeXnbqCWGJgx+cM0l8l2YRFi2kPNhikztL2dUePzNgu+J5IJ0
Yim8Bxt432YspnfZ0iX6DC5lyMQYEmUrgGJl/c+mYYL0f+6vQIIA1AK2NdAqzB/evyEQTFOelsCt
WSUawpDL3hYz62Gf3DR7tfJq/8WSwM97v2WhQIKT8H+EiJNk4f3zEJhSJg70bhCGFX9zudH7CcZL
d0OAs/zfH/Xn1kJvih4VPkpoANARv38UcgCYgcjT7NJg+iOtE35ZrcjjRO+4XkJ28lUD/t+M6/1n
wyAPqwoH3+mm+YjtZNOagfsEBu9KC6SZrqndXlPphT92+A9XQ5bRfx2ceNkOFSxld2od874dAcxs
bVXShj6P9RKecVWLkXSY/tLL3Nrk56iNNQSXi3n1Uy7vxDICR+GCbfUNLJ/R6JuZhfM+krCPQ7eV
Lq3tShOTKRUNh6tdU7xULmNvBXK2n0xiB0qKsi/0vmdqYWTzsnixvPdjC1KM/jFkoX+M5RB9m2Yw
5OApEeoXDvyxJ1Ywd47Jrdp2YvD2nsko/gWuOWy8dUPlRqp1QMF+ehuvqc/9C4zfygvluvTXOiOy
ZFfmm/gX9Z3V+2RBxgvRCtG9txuve0xHpKnu+azcCyKKNuDoEXV9qx2k5Zd9l9TPGwR27GZwPC5I
j3WqHzfPA7+raJZPMDhwclO7lMVDcUd7+Ii3DcoubDz4BVyoullesokXUxtlZn6LbC8clFlWrIcR
WwAenLAPgi8Doiq7nQeZrAeqQbt71Z1ip/OE+psAn6aY+AHudSSZgZEeRmATTz6SaF8H5IZMbUnz
VRIP2c/l5psx3Plli/aMYQr2xfr+eJSfjNNRyWJKjr0LkcaH9R2wzcAGBulrKa2+SKZGXUEZIqvW
rviLLx52Ogf+d22fHlbhqkXxAukLqJHvN9M0QS+x+iJBAGqs2kX56lBT/xXJ5w/q22myccrtw810
AvCK7P1jMH7PDdR8cZvIgUf7oWbLJZAmui8Yzl1i02Z5pKzwl+VsHMxzVZ0Houo4km0yJOYrZiuy
XU9PfP/BUbYhKQXf5skj/CM3Ew6CqVjWCvkTA8q6p8qraAZfrGgsfMpLUbwGhozb3OUnKWBiYKPA
QjFsZ3BSkbA4HcwygUqQRsh715PVLwui3zPwpQIHiYINge/SxnYVcdpbeUYR2wBkS09x2oJQMtF7
Xcgu248u7Tmhi6DJvutLpG44CC72Caf+zs6O4V8rfjpyGuVIHeqRHUBU3OYWcZLrQHwxV79DLMxw
bLJZqL2MmuQeJ0U17NW0NLc2dcs/PWX5RoyghTiakU1vhdD6rvam+T7nEbY4pw5femClW1pejvl3
o2eQOoVx/oYqKOoJc1nin+zcbU801dG3bmTlTQVTsRiqNMtCmxQMpqWm191V1DSwoevUgHzw3KTj
peR8ma/y2NdvozX5ikQa2587vjnWdhs38SG29fINg7/pfLWLBCGko8mTz+upIJEfYfXYsfEWQ6RR
7ha2IR7O1HVHiff1mLUsreQ1pOBYXRimrU8Qw1cXiA5AeQd/acxQ+pH6miA0CYkOEwQt/ojWCg6c
nVq3S6b6AZRxBKK0FTx3/sF+wG+Yggxw4WNfMOhpe8QOaRWN4WBYvkKYVi/ysYQ+JtnNXWHQk3HE
NhJb2U7v6NzzOzagannwtbH/cBnDDZohkfAZE76hJgtNw7cBVpMR6JDL8DOO3VaejbAu3tou6uu3
RTAboeJxrGtBfyjeANauj7Oa6hteIwe2XaOp+bHhl39crEaAAzw4ym/TmMi+jaO8eY6XjfK9KznV
u3XYkgq0IZrCpldkGnkGgdGpXSvKbn0y8LRdJqiICJKLmQQnJ1sE6cu1cS9jX7ufc6TidQ9GvL4B
vwxDh0wkxVW/mbTbNd70GbEG4l8QE6M42jVulAfbR/CLsvCCyA6YLVY/h0mtv9DEV/jRJvXZdK7q
AuLsTSX+N5qKwe55vWzPBVQr63OVMUSYIow9cq0YbIiuwmoL01a8lnI3i6q8h3+LePRQQxaXRYdv
j6B/PsnmrBOwIR1K0R+xj9iDzeYaeWKD3SaJO3Gar+DN3DcXBcvH0M5iKZf9SWvHSZikGvaDKfGb
82Gds/PBLcMb4nDdQkxVRUcuJyQIwKeG/yuWgd6MoTYK0Uc6fitAa61In2Xs3gekLUPskOY7bAi0
hVEo3F0eFSptS75mv2arqonkHkodssCt5SbltcUS7Wb1yCBFTo8wmlKX3Uzr4qpKKIiRbM11fI6k
jLxopexEIQkbqiFtC0TMXmWNQfhStKTYr0snHwZ6gteWblueKBLUKEi9rNSkp12Y22YB72rJUm1Q
hyQ5AnJGaMpuSjRE7IzOQt9ClV9+10OoLJk2xLm0p7Qqe4CXjZ9JZrGoLnKZdXcsyhnK8szr6tV1
LD32QaCJKliftVyUzN96mipxnyLg17RO2lHBmhYjXILWKKl30TQvD1WW2noHB5p6gqWrXh4rDB6G
dso4BSmH1WokJULNZ5IsUqhDZAcOQVNN+Xbp8mDVRb/l8kdE0baeK8nGdY/AHx4fTA3/0hZE5qrZ
UXxlG6mXhSEtao3CA/JPT8rdXHQ38CYHkySFp425gOS01OIoqR45GdnW9NczK9lvTCqqag8i/5od
otzDWKBSa/x9CZjqEjiahGJnky77iY4btdC4yuy4ecCO7cnI8A6OJD1tjaYTODlVqEDxTqUC0pgX
U3wRRWPDsBW3LLRyg0znOsWy0/jbunnQPK1u5yrJ/2GiCeJs0zqUd5ADe3UwY8P7w6BMfL92xbae
vCuH2ypwvBOkA3HEpAi1YVmnSp/LtOi/xyd7mRYJpf4+n/uaH5FmOywX67wMnkRjn7xsvZ1wNKcL
v5hh8VlgXpGOb8Ds8hnmUkN46VaYm5OwVdOEEDgERQebYbuM0KCYQ5939f1sE8S3LMlUFTsQibd6
rzyIOUSJYsHD3VD/tosvLLgHZnjBtoxngtyXSJ2HlMY/ZL4ZfbH5PrlHqkbm99KN5UUHhz191Eq5
Gl/SaB9oWaJ6jG1abvfBSnYZoURFZUHxWpiDl/Z5xbR6ikQUO1yIrv8ulnlMiTY6/hf6WpESStfp
2lIs811Y4O91AVMrN4L5nxfiUPCmOSuXeYNgCWm1ljgVIyyHh2luWg3iz84P0I/swIuz+WXD7QRL
eakXA4aX6U7wWLP+Y+YTH7xJpukV/IDpVvFkxV1pLfwdO09jfTEmGjcmksbEN1SZOYLnk2Yc22oG
WfkiiJmLNkceuEZ1kEQXKFMLyKiw6jd1RATf2EGwK3wOf8B1hMN8IXWOCOgpe7HW4CwUmxc/wdtl
KYlMrti58WJNyZjNarijxkEPOG5zaq5lDXuT5w2lt7gaMVHhBNOVrUHw5SBP5Bee3HZb0jekzHrq
9yu29dyyOVEZOoOpho5Xbasl5bxi+ONDOu5BRdsc0A7n1jOay5XvVDX2L7GSkpLOjPrWRV313ec9
/pksWQE/oMWut1pCHdEyhpPqoEUjGwIegXwVkdT3mCjn037ukmo5wE81pIis6SbZ4nKiML2vNMQi
YxlS2aIVtwel2QoQgqU8JnO9YHVYV4RrnZhtBotnScJVkizoFE/yk7wttKEPCO0GbJ4wTR+iKPFD
y8Co+b4w2WS72cQUPvA6xmtaY2tvEjPG1TEIK+yFLiCeeBVCoJKrpC9enYyjqUW2ZfVWb0A/dmmh
4B1VpZ7Cp00odg2vd1oTgMg+XBc89xXZ8FNBERyBXzRTGimyjGkG4IOJKF93fqwDrhUdSzTvSO/E
PWrxyVvWp8tt5VeJ2C8al3dorOpzl/oQtQOe9hPppQy2xwwOHS5TmTrkMsVONAIR0MeO+VQcYiDn
DaHa0h+gEEDsixIu5o9Vp12212WmX2VSqZ7IfE6umnLe8Fr6JHvhABhgbxZ10RksiaJ659M5z444
y81VdTJJIGZN4l8ADArkUy4epUCo6c4sCmVTnFFOz5Y6iLiVpuC21UUo5A7eFclPKBSi09tgCZZu
knW7jma1P8DTZXjIxoIhQ3RNV02yRpiNpFCs/wNFLO6NzuVgRycK6Qe4JYaRtyOTdbjMcEDJy3qW
y4i97MA1gYVedbH1YGKTNRhLD9iS1rR9OW3X+eBSuqs9UysRIMnhXq1yC2ADBLPQqtlrfvSQKXvo
MAxm5dIVyBFmvp7PRBol1SEZh/S1GAADH2H4g01glji+R3skun2VDHVzxTtkMpKYqnCtsqLrzlWC
y4roTMB9lmJq8hg7m0x77rf4OzLXbHygLLX2KFUwr1W8YJSEHoLdFQGNVGs4jOBI0QSNYFW3YmQw
xQhaYuVQX6CyziBGB1TaHwFcReXOYGIaw6w9w94dOO6bA+Y1ESflyawNAT/IzEYzN5bIVjSpIzl6
DqBVyEOwKPIgQmkRreGeaFPg+3GwGHpzDA4/WJx8rdvY8xoF5VD807l0Mq1CShAOIyxrXOWAT67s
YuCd5mIHklaKYVUElKIyK+nSyV0Pi+pmYvpqA0evdEq3tcW6bctNFdkhZ0AQCC0aMMbx7iHcwpPZ
THTQ/l8nRTng6OmbF1n6OkEFaXMqCHJzSnmkZQDhD5MdXaMMQx4n6UBrfkbhnKNQy8u5Jiaw7Ice
4B9GUuRHuUMdGS2f6mFpMNGAI1pFimJeZij4NKD9vqnU3ldZ5/YjuIUFARFd67aHjAfHWdMgfsRu
Ue+OSoj8YssWiY8Bv6nk2Bddn7fZKBFbtGVDt7VQJi5Jmw1+vis2HuAyB77FL8NYqdARiOrKjgbJ
KelQDxWuQFhS3VEc4998MeEGkViXG+m2crvCyYCyOhstShMk/Ka/ho7Te9sP5s1tfdRfZd28RnCX
K5Z94Bmsa06KFdrKpuqe43ldTTvTkJaYKtXNpWRrcY83kmStRRtwgOYirfZimJcXJlfwXDow1pI2
n2km26Vg1WUKw5USmyvW10VYcblbUQ8CWjZMRnc0lLlCsaWjnbSRX9vG2fJ3WWxFc1noib9wBI/g
7ft5efMe06ldN0X255g3gLWSOa/OkzGf07Z2WXa3ZMk6APEz6mrpYgcyZ8f1Uz4ylJkzk3jNYUJ4
UlsaZNATm6X91A6LppepgRFdGyAwzXZi4b1qZ2b44wwfYQO+qwXlRTTC80vNfaDIrSnDSIBrTo92
XIptPzuejxfwli9+8Urk3U5MGu14mQRWna0Qgo07J8opENs10fM2pHZsCwCG4zHttT+Uqe9rUgwl
ZLT4F0DF+hidgJv70ZOtmheJbddoscPyzP/F1Ue/80jCPMou2iM+HOd5j7B3Ov0szOTT66rflNtn
zVT+WjAlQXLophU6aRSmxHVSyF1oJBC3DslAGtd2j3+yZYgl+5lEW/rDG4ZlHEt5MiaABsBhQiLW
XysV/ILJqdSwJ4ENTDsDE3u1UQ56JdLge2y0eIhwMDqfP8Mksv5dJWuBXItkqvlOzourrkKfT/eD
L/k3mLWVaifm2HUEwK3bLjZk7f1CFsB0XqPiapA8GqsfSdzFAfevAKbgbe0fUx0EO5tiiO3OapoF
bMB4GX73IQ1y36Ew6wCEDtnbMqj5u6/kGLWIOIk1QJi+AQijgl3OTlo3TQq95YYUcz6b1te+uo9s
gSkJHKNzEGEpzOxwc9PxSqGuwuEy2vQIFQvSWAfDsorAg0j8VogU4AQqAfhyD2Cf/5wQbPSvl453
aKO6Qe1AmvId2hmJuwjLH/lzSzh1PHzhs9mhKlMSuKI3N6GiOd4GgvCACVVzinECvvJwiM1cvMV6
xpCgbOQ8kUyM1Ugkzplhb5e4+G3KEv3ELE4jT3guoO+WArRmrC/83v3gwguEJ0y0DAXUY7ToaEJh
sERnBgOamkDzZnE5zx7T2Q6mFSSjAZm2DiX+i+lNhuj2ZfY/o4GZG2UE+9F3I31dViH+8aiWgVXD
BfrZJLBrbunAtucVGeb4fHkEJavK65Vk8A1hbarADazQmwmSCJZe2xU9DsSmkG3u1yVhxxmZyw92
HaeHtRaAW5x2skMzbXAtWgDQfhdx3BAtnL31U10hYpXkbFzucV4DQ5BLFL7rKB9/Gx1GDbmSqGw7
b3k3kA3Wffcw9MoeqafdOboB/7vYpuyBYwf9WvQI4p4CdDKi5Y8B3TY8KyEPMnEZCIWHbk1i9KDI
tc/X+tmgM5wJB9zwPUncyHdgtVRyb3SJ8ht+xw6TlWKzd8BxVoXaepJzi6HMYO8LtKDiIms2aANk
2mffLC+HO5+m8/em0918ZVZVB4wmQ1WQ2JRMXwnL62GP9ht+2EsTxp1wphnPO4wOfgpA/ZcNsiCH
C5hKVvfwKjsZzGHsqFtYf9Vuj/qlv9kWPd/Tbpb/QmUeLuF9R3mbTzx7FlPXrGQYBgDIHqPc68pt
I0N6UwnrYBC4OkecH4rXvl88xQla4sgJaznfro0C+p/k0WDPcBTrw5T3PCJlSnGYL7jPMCKLxyhu
e5zZ91uCaxvK5gnYJJhxBTyd4mQEUCrZ8JCU1q8XQDfyxw3VMqZ+Mxrn/ZIgWYkwQPAbEEe1nM89
MNNWidhh+dgIMH7fIwKPSLsOScvrqFH7dcqWvrVewfcsBcnuVtkMjl+sabr6JscI8bdCIu7zaNDw
Yi+eKmm+dvU5o32QKNliE+6xGwAOIS7H3zgmBwsv6jL0rWrgk9t2nc2ei3zE9GJCVsRp/hINyZXh
2XTBAWRQEizkusfVss3sqRgqhZY6WTD0DJv+EdZFPIOUO5od/PiY3FFeIEnAWZ+jMMAc/TcNYbla
zbz9VB3O1Ot4TAJ2KLTf0xGl8HxRbGPqzlajorNyjZnHYKj09NCHphmODvXL92ZZ0MtmeksPmmam
3/W5kffIkY1u80rnjw6zVEG8Kat7KJb7b0aESOyHrio0cVGKH7msyCVvy2Ie0BqGnAIKWFZcHRZ9
Y9FmOMi7HZ/oiWvsplOq5LBO/6Cola/c17gYKxpphv1fY44F6q8/AzayeWhcM2yQrpPotqo11rBh
jAcYZHQGhUJTiB80mwtHphkELfiKLUxhIpO6nkCzPi4EVPr0GeVJ+ZCrpXKtV/VywUadNERXRXSu
5nXKL0Npwvnsey/O1Jry534DkHTF4fNoDgwWvQK1/owWJc908W1D48L3BYBuXA8SgNXZVNW0aVeM
/p9hB1TIA9RnY7HzajX8gCEuuwdjSiFXJQE4pcekOYI7778VZqmu7RJ1GLJ1aXwOcr8cMWGy2Ahd
33RXCeZZE0nnTtxFaYK73frZyf0wDfQ7A/9PEzNbHIxIcoYmrFZb3pMY5dQjXecEZaQaumlfztS9
bmoAB9ZqnBoElov2GcLF6IfEAvgxgdnAW8ws6FvepfLWTagg2i2YDPNxmLoc/WaB8XGhB7+fS+aQ
ejj36kINPmKHJHbRRY2Dr9zDISUfdm6u6HDWObX1bYnwhJ5oUeLica5IrvJ88tUe7gSovdAFQ8Kc
VoIfGpuyseXWJOcbgHrMF0bjjxKTsYJ4vqB0Lfs51ADZzTQAPytzXNQ4bVFtMLD7Ghw/K4bFjbyu
7NigPCq29GcPTsa/Yw7j17ZLVIKaYIKjRcMEDm0P5/gW4zdXkWak9jb0m0h22Bl9BRePFVF/eePX
/FgmKmZoIvj2OmVFiNtuLcdsN0XAfFBNJF621bjkr6MCp/uSI34pJRZEk+s1WpukNU2f3M7bqc3E
4VPwS3BNxyeKaJATqSRNHgoU0o5gpIaxbq+6i/lU9LQwHYseKwMjERhlyfRWodsZ7mnabz97kB7q
8zEf/HMtBLsrTX0QTMfubIkSboG22xS4QL52OegGTXM9NWt4w8ii1mfQSPWXaIjMz0gxnAx2SfE/
uj5K77awuQa15TyBK4p24FbjKkJSVb0Bu6UoIgDqVLlCy9llfH9quOcd0129w8HKGoA3wZuzEWQv
oEdawfxiRSa8urIq4zgs8yBv1pwu3wyu7YcML0eAyzWlv8eao+o9ueVdTVkzLkd8xvE2l1KjjJUL
BVKe4e9igfAsAiti0L821Si0oxWWOUHURQ5dbD+DE4gXe58FCmwf0H7xT7lUqCBSS8UPcCNg9zTB
+VOSChYdzTUGvAD96iEHQIV8myLerVihBY5vFUHQBJ6JveUD62MylvAMQ/J7ObH9OJjpKW+QGXbp
Mdhw+1VBPod2uIQ6V5ebRmIIkrG/g03S6cMaocfex0HiskktZ9uxAej+DHl0doKNC3Qu64yR09kK
1MqTyXXQknGbMHCMWNXnpJN1DQwowt2B66Fkwz7fBpgKouhL1EFsHaiQ+7j2TWxIZsJaHOZs6qOb
Htgzgm11pyb9S3Nr+c3C6oDsAic6FDzIscxWnKIi7dK9UksEAsrMQOm0N15gPL22pcuMfzbemO2I
AkaziEiagdvULCBvwpgu5dFjOi15DTf6tANFirC+xDm4r0wyyIeMlWamJIa9qIKF6Gqypxzhu8ON
GaIlBhCDSyc/c3EJWRViNVNU2UMcRa8x70N/LpdgqtP/68V4yeFX4R/LZN5QakX1Vo+/EDCaorTB
2A/PmHQDJQPxY1QEtPlbiJOzYunScG1ygOiYGOh5+A0j63kbW4yT0YgdrC4Z/U2brUJ+dC6d+n/s
ndlu3FiarV+lkPfM5ia5ORx0FdBkMCKksGbZlnVDWLbMeZ759OejKrvKCusojvu6C6hEJmSZQcbm
Hv5/rW8d2oJ43M8pySvdd1uwdl6qdhmY3gR4fvpEu6VR7/PBZC/kBY6Ziy+lUknV3GYZPcJ9IIaB
pnKrL/byXZnKVdDDdi76WiCdTXdcpqGbGK5x3DNLIuEED7qhqLzcwgo16mUpSGEA+XZjtKCeSgQK
VGDoqEB5SHk6mCfa3pL7QS69cpdLrWSn0Y+VpFkSDM2MxLlTa14pie7CfjJr3bSeetNOrW4X0ycN
I9eYzKRqqUDFRv5Q2awy3x2OroE/2ZMeH6Y4zrorOdfAsT18byC/I2sKrMPUYNnYxfow5B9UTujG
ziZhY/QzSufLjVnx+UtXtWkVgPAnwe97GIdTdm9GqjI9BvPEskGvZHb2DeObWzNF6uwoi/fDmegG
lsxI1WilUF4bm/NZ6YE6m62VDvs2H8kS6YosHlkq+za5RBAV1dtytPryvFnUJfEHmevpI2SPoOac
29qNT9XTUPcNUpPFTYp5ERtdmXOLXgbFFm+WRmE/pLwxtzABk+lDO0tOM4vK+up3UwcWAd7z/KUP
p+i5mRbRnJlMAulmMtLgixI2peqGyjB+hLIZattJddLbuMz13sU9nxGyxPJn+FDM0vIxbNPA4qyl
O9M+rPhDHuvGHJyFvC7fe1kncqOidZ53CDPFRwxI1JgkNXvH7R3qcC6mGuWaTmqYbVI7WR7n2ipv
8UOL+9kOVYsDUxv7bR3FBU0E9ohuVGO3dWmhRBcFZ+9rG3oHQmajzaUbmEH02LVhK7xBNt3g5lU1
P+TaMo9sZAdV3Yheq7/NQMkfxj6dzhU2+xmymNI861uA9xzSTF/ReS8IuUzP9CSp0Qx0ywfaQEPm
l+FgHErentFdtJ72TTUHBPQa8Zh+yCxCMkeODRwj9arK3SHSKjICaIzTmacI9JQvYrqvysqifGpl
Q7GpM+TtmyWi83ubMCPeq0rTUpOGYUo4hLSimb6GjgghEyaij4inex/XEtF0Wg7NA7oj+zZIc5Fu
wyKwrNuS5O/PNYGWCHaMSX53yiGdKcbIdt4Es8wLT45T6jehM61sh9SC1Aw0LPPGiRTcD20nRnAd
WZ2fDeoY7UfEzOWFxMoUc6SWLN9OU1DLACdHvwbYJLWfUVOjD5jWZeZVfZCE1J5b8ntZ+Asan3Vg
GW4treaxDlmb/GnO0XMkHN1ZjVOH5Nt+CeY9Za3Q2LR2m0cH1FRKTrJhnGd+HCz9xwWZQOtzjJyf
clNE3wDZ27Y7RnI65ICfhu1c1/Fj043Ile0oSq67yohpXWp2iW5xXjq6LJ3WHDgvcXwFw+9crPaG
0BO5GXUeSh/6MDRX6fZ2Q0HyQZWTu+oSONqyWA2Zobh1sHR3UcTJ2CWLC3i+xU6n2RjTPF13iT5U
PJJJqm7EDLS4YWNlzHjCQXAVDi3TueOAVt8JSpqfaeyjfBhSoNQew5LCdbLE1SGc2GL5A9adgclt
DSWUS1x/SWvduFedKchcpn3GjdbOnfZBqZomdlU6QQ9h2JoZZ7wWSXfZNom9ZTKyoy1hqtG2Vyul
9yyaV2KbCae9kW24rNo/qV2UYWNeg9YB85qXTOKusqT27EfxPF/HSHPv9Liu80PjmGXkB8aQhF6N
6KDzAxmENr0eNhlbu6ErvpYQKOsPsg8raplC1luh5Um+7SvDof7DAZAibDcNXj+L/rFg7TW8TMDB
+YzFolg2tYr2jbpbZIW+GjkxlHRLbw90UubyQSSLHfuLodhfrbK1da+ui2nwebmhJyR5kZPvPrWO
cVarZXcxTKRceZCQqLLbeV6ca6VCCTsSnOS2bBC0T7UcmmfmUJpbaayuxSIq2yrHz0nYXpMQBv0x
SZplnyClyKjBKrRmkQelH5uokfdiAkx8EKx3N0suTPYD74s0f9GVoRYHq2RDPVLZ0x1Dj4qsm3s2
VdRhq6TZ5lMkz4bk5FWOrbBAfsEdQQCHTOfAPDpSwnNIqc18KWyvqqhBWxnfviwF2qcUTcc066EX
QyM/cWu/6PPWi77IQXFkUlFcf/6T/L4PBStRAJbaIGX4ACe5vCuJGNjltPB//1KkJiPWhR7FqnJs
2ILAI7I5rSyvEugKdDvudqGZ9rtI1MUJVsmxqnblJa8p7S+hEJDojhR60VgVvHaD7QVJVbhpQFpC
auXxbk4S06365ZSJ4Y0BsgqGyaQGb4Yy8OirS+dqCZCQOOgHZu0sW4bpzGYiPfEA37orFM14WjXw
p78MEMzsuZVOieMh4SNwdkQBrgci3WSDpO2bNPKEnPKNsSHIcdfYyOOWoFP/emxoKMTbFoe/55j1
U2yo6SYc0ZjHfXkKD/LW8wONCK2KiZ3ReKQSxSJXV7USOx4VkOYOQYB1kbHtPfH8fjHsrcPCwafH
iDDhKxz7dCvZSE6HfE1KRxG/TCvtAtWG2DS2ol8NtT14SRYFt7U5iU90FntfQyNz99tzCR4fNN8G
ayaOmvVR/PTCcbSzsGnwUNsG6bwXO0hVUGnp+u9mlQjMXeuQtKnckf6sH11ISyKc3ASe4tK1BsMl
YgA92ahW2udlrE5hO38dKjoQSHpaSG+ZJ52jF06JREvrhCO8EqXTE/0TmpszTIQHjHbxqYzpY8PG
emerV9fUV+w8d/j6ESZJKwLaHBS8LGFfVFbxtaZLvWVX843qV+7hrzA2aTiMJ6w8v07QXHcldPD+
rZLmo+uak90obOh5H+QgtxVxXV7dG9Y2d6pqo4Tm7KkiF9v3x8ubN0tiMWMGsTEGnNc3i5hkMuqU
vlJHMQMvO1J3NH7zdiJw0O2MtPY1UaMkBe7/268/t7sGiaz+WgsH0OsrF0ZNQFA+OV6gL/mnTMmL
21nPKKWO05hfvX+Xv04AWHghHq/rH+vRMTgm1tukGmqHaxWhvVPHud6JhT7C+1d5a5RKTrRYi3j/
xTF9gGN5QBnVYgKdZINjuKRv1Rf5YUYff2IFemusSA3nF2ZSa+0FvX54S+q0tQWByXNQa11O3Rxc
Gmh/vgh4DKq/FEYwumwCEum/f4tvPUj4d6SgkaiIjXZ9BD9NL0qiUv/sOdkuo5Y/Zloo803mdPq4
ef86x1bZ9R3EWGlh6JSwx/SjtaFVBNkHs+lgJcAqCAKWNy7pxIaOBPZJBAyEz/Tye4MI8nLU7d+N
qlwvzzQuLTqXcFGPo9/7QaM9S3PZC4BkewawdjfRLALnxgS2odqdIvC9NXJgNq4sVp26/TFfMwLC
kczYWD27V4ctGTA3AaFBG/LR7BOL1KkrHT1YCKJLPNc82NAspZ/lgsCHJA02eV0ZZ+9/h29eas1o
1cBWgBs7esEpZwVhExiOZyix8QSogiR0Pa4+VXF0KqP8163LGq3970sdLUZsMMyeRpPjDZEDrFoj
TzSkfuaT8S0RZJIt+f6tHc+ammTjshId1BfCszy6HocbYG592vujMood7qMJadbsbNM1O0DXp2Fr
hZRw9DlrT8xkxw/15cqAgfAUrqvusXcx0Xo8jZrW+3ab2j/ysnTOUrq/gPFFeeIdfOtSEBNV5mZo
g9I4mmNMwPvZ3Kk9ptnB/oGk3vCwRdx3Q6OcOiYcf3/rXWEXW/nAaxrD8fuWZX2jxSEqVkWfLui4
iE9NPjYuzQnzNrOzU66449mTy63mXEgxaBYBXh7dmeh6gk9sZ/AnJUYjado7+WKawENB07Qs+Rx0
7058c8dT2npRphP2ZcZ60HOONqGxHOrOKlFm2jQ518ScdD+AIvnY4BXesuOQPkWe8jzqa/trNE/j
3W8PWbY0fIscj3Tu+ejFH0KaaM2cd34+N92uS7dleavnYX+dR7b0abWWSEbKUzf9xhjCme+ANnPg
HuKaer1eDD2beS7S+WmT0KcxNWXx2KGaP8ImRkvw/i2+9bWubnzDXgG4DKbXF6t7hCHszTqMUnrs
Obk5XpZN1F4HYo62XY3YTKlK9cTXKt4Yu1imwLSCHyTc45hUnsVWqIZp1aFEb7RLjbItXRfb7J6y
rnT29TCO91a0pOdJ12o3nPCyzxSFdb/GsVuTf0OrLHDymMoUdg0/KAPdFYSLn9pBv/kpUaitAEE0
psdDfuKQTqp0gihZxaBXd/biMkrkvsmUdt+YMvv2/nfx1mi3sLpgSEe7oB7v7jB7Frlujr2vo4pW
0CAqWeDrKJoQy0zFgSzVeIN7KTikcdbuA5gXw/b9T/BCffjZtba+cOyNTJLugSIjoXg9HBqKnNqa
YOSnlZkfKLvlW4v8870VxummaufFK9tOXrTqUvkyK5Fx8w37dd+ntFIQOL3/cd4anETN2OyzgUUY
xygeBPxhUGq0mJcxyg/53M03g4q5QonkU1qFFj2mqT4xNt+6JsgH9r5AYlmtjpapMVPVRRnDzscZ
lHjGrA1rK6qzbpLZHlKX5h3VhDwwrBMrx5vXJSxgJVUiSzhORBN0wZeIMhvh5bpJ/6ArVnBsTw4p
3ZQI26yiRtskrY0TX/mb1wVuuM5yGLmPv/Gyi6a4l0Xnq1qm760kNU1kxV1yCHB9b4ZyFjRFMJOd
mHfWx3g80Hi1WMIAYgNwXN+FnzbFI/LeXtNxegDMHD7G8dRutN6UH98fQG+8UQT7YBvnBYYXecwR
QEuayc5ZWt9sysR3oA6dYQtARNGGP7AtD16rTZrH1kCH59/rZ+9f/Y1Hi1tTJcDTEKj2jvcd7BPm
JhURQylLzENiopq3yWTasUNt/a7Q4AfU7SlgzhuTFhelmsKuYHWxH41fVjJIsw5rVt/TQ4acwuo8
U1RPrSD2LDkOv/+OgjrS1kWa1GX1eI202xW4bNqdb2SzcmjNtrmJUPaWWxVvZOypWRduZ8ear3//
2XLyZ0vHg9WIYn49fjocExI1fecr/dLt5lLk+05Wqo/L1r7W0KtjEGzmm//BRQ3KGxpolHXv/Pqi
Vd7GaiZZmc00Kg+TQd27saXyLayqaacW2iXBunN64k15YzvANoAhrPEcNQj8ry86B4llZkbQ+WWQ
txS59f6uI2MzY31osKC+f4dvbNIJtsBNzajlYseH/qFDQdgPIxuuGW+xjn3sXI6LfqfQx3Q73Nue
DqN726VL8/D+lX8JH2XpoRFKguwKzlojb1/fp1osLPGzg56ISgH9ibm+rGlC/sCAMW+jSiceVa8a
+c2uggrvOhplxByKpp5nBH9/pBuDIFEbi2iDqgm/wPuf7q23inWZF4siJYeIoy9BDqOqMHOzLtqI
1Wyy0jEPheYFnXHVDcLhd8l+Lw+D2jUVWPZkZGW8fhhzZAurrjmyRD01a9lBL9AoTu5irdN+fwFY
+cDoRuVKLz4Ow6FXpLcRfjA/QGO+Y8v7qeAt3zHBcHZxGnnlaHnq//7jJBAX7h0IffJ3jl4kLG2l
iYi792VeUisQRX81xsXsOwHCEoOst9v3r/fWTAxjz3Z0NnM2KVCvH6ddqORuzsXgD0ag7qeoF3jo
2+4j7kcBezoPLs2yTE/VDd4aNIBMyXEBeblSE19fdYgjZwzxFPhFL3XPdGqUZVmsbBAGKiuSQD/x
Tb4xU+gohA2d75MwkOPrVTYzMG3n0ZdzmF5UMm4+N5ox76inpV/ef6Bv3BqVclBw3B8lX3P9+U/L
t1yodS5LMtKGRH5p2bWFjdjEgKj0iL9BxS8ntmVvXNDAZc0iTq9vZfu9vmBRGjhQMEv4aR0G28Ic
n3Mj1vZEpVXQj8rqxAB941GC04TrS4cXpsTxsYhGek/fVx39lknLR9mX7tA1GKjLzVPw8Beq29FW
aN0HkYAG5otq8tHEZ0ZIx8x4mvwuiea91KEW1LHS3yR9Ijbm2LUcP9XiOu5b9byt8NfI1lmu1LEP
H2NI2E+4ug0IB3qzH9ZAFkuXwV0YNP2lzaHvnPGQ7AtMLPswTLtTeLK3Dgz4FDikUnSUv4ZcLUIn
QhP9my+btkQiFGDEktokD0TUFZ9LlBzsYucpfHBYj8/KOoY7glRIee70MsYUAhCg3bw/Nt9Yw+gG
0CYT7HUsGlivh4qqlIBRG4aKMDsFsVFur/SlASoLiq5KGOl+UZwWc2WpnzjAvXVlavMUsulFQCo6
nmZkTx58FE5+olrfCZww2LAv3SWOcumLTss+m+0Qu2Pr9Cd2mm8MV1og9JU4sjFcNe31LYe4v4qu
EpMPFD1CXmamLhmBui/r4VQM9xtTKZTt9TrUwuGbHN2j3mWhznI4wWwIVnG+MeY7lDoTPdwJceO8
NHur1oYTN/jG67/ONERQsDFQteMa+ixk36QlxvZqhnCioohFqw2uY7+MU8EMANqj8t4fRr88U0Yz
G0y59iYo5x2fUGj9l2Ky+5m3L24vWxEVO600xh1Syt/tC2pcigELoYJdjP1LHl2VZIOZWHAwVtHl
Od672E0HG50RFe0TG5m37grSlM43aAOtOV7tC1HNiW0qs48VmAp93hi9JxGtRMiUxsx//xGuy/ir
mQ2IIIVJKOkUWBHeHr2JNjYZlLBgE2Lk0pcosGn1L0sJgOX967xxU8w9HHg0nh//c14PfxECPQhr
ffazAQ6CgecL/ws5v6FT1l/fv9Qvw3/lIppsjZmxOXq8sC1/WvjM1AFBsBbMsa3W+65vK7/FXbnp
emXeUvqeP6siG7fvX/St+6M8p684WU4Cx2FYEYw8zKoC0RHyNbgZWnxbzNTsrA5x7P/kUjoRBOvN
sVd6/ShNfG8C1eKqb+pIqZUtqiX4c0jiHeuf/bj/+Db9n/C5vP7nQGj/8Z/897eymkF8Rd3Rf/7j
Iv7WlG35o/vP9df+9cde/9I/rqrn4q5rnp+7i6/V8Z989Yv8/X9df/O1+/rqP7BA4Au66Z+b+fa5
xbnzchE+6fon/39/+Lfnl78F2Prz3//4VvZFt/5tYVwWf/z1o7Pvf/9jnfj/4+e//q+fXX7N+bXt
16Z8/ttZm30tvrfHv/b8te3+/odi/vnSw6MaRLmdVYyvYXx++Yn1J8ds6kTUTsjOpqzwx9+Ksumi
v/9han/S2eSsvW5aGJ1rbFNb9i8/EvyIohJTNgcsij3OH//98V59T//+3v4GQei6jIuu/fsfL4lo
/36vsR7QGFbXKiUTFqee41NiUhaRMHrEabEV44bD3XlmNOF9YHexPwxoWh2SEXyAQ0vqVorcaXYS
XyaQns7jJC22okE/X5nRXaimxn6Jo0t7tJD0K116MwnrRKVAX9/+40/Lc6H/41Di0o5nh5EDI95N
DOtTINpPQZEBLKrKxr6v9BJXXmkg/nYT50zDEIptz+hrAu2afHI7KxFnHU6y1ocYmG8TfBZ7XWa6
m0UUqlEr9sybEhSGs6JfnhECdZdqnbPi11bgVrORRq5mJAt4XU0BsrDIu8qmwecRy6yjRw5yvAmK
FnxvQ5uupT05z10QTLdRLdlFa4TsXQvAJV6cWZXmFU2QPTppXsYnpk/xet+yfp/8n0XIRpZCp/oY
Wd2NuIRkXmteWHJE6Z0WgkA5fBgwy7b7aFQjDFaxpbtQIvQzDJe4INomGm+rCvCGFxYxUUX8AR9a
RiT8wqy0G5BhTo4Wk173bOj1iU/8svi+/k7lCvrmY7M5R1NztAsBiYoIligVr9FD5Q7vU3amllL7
1mU2erwmltG5qlXBx1iGssMxHoR78ql/GOT8IYyMZtGgK2ouwGmEtWeGpCy4I06NTyom1U8BYujY
Q8Q64iEL2uh2qNrpZqIxAyBxmQEbzgN2CQloUfJrU/KIkJjOTBZkit9RzMGB3Y0CngFWle9I21JU
TINBUUId0RL21LGzTUu6LQRVKqB43HrwU8pMcutoRfdWMQYPvU6XeTCj/LaLreprr3IbCQuotlmc
qmdDH0aTx9ZW+RJpfbPHRdZ+Z40g2HXKEFb3Zd7Mm2ExcbZIS7keIXVflfnMzsLpRHzz0/z11wTx
84TwsrE9/jo4XJtUO831RVsH2E+rolLnTROoivBGvY53DaVG4isSHgnCa8qOUwiTzofBE7lKAX+9
EKGztfreuE1GcNOeopiuiYdsMJrhOgZFaPj0WMV9TQcOTbet11chiO7WM7HpSDh1YXLhzFR73BoO
I9m27Gou+qDcVxFAL7epOGWg+g0Gb0IX4I1i+DAHyGY9is5ozGulixE8R5kfRSmzNH7cT9g2lm6b
IloGux2imIfDE7mIIZO7jg3/ilWbG3ocCdLmdgjLlJuirMrZU5k/4MtyRWVUgD+CufT1SFfZHre4
PFvsVUqYtxd4FMg81TKtulxwvGxQ5UbnJR5NTstTl6WYmIz6A7wArfJ6M9avY828UthabIq+6KN9
nd6go1dzjG3RVgWntS2qwPpszrlst8gSojsQd3hrrFg5qGWI5ErI6iqZrOSLyenng5Hr2a22gJY7
sU1+Y+5Y21UUc2yV7clxpmSmLSlbMw6WfcbgiudG/ZAiYbpEL6HullE3NyDS2qeS5sYJPc9RxfBl
2pLwZIksQQDiaMcM5ByO6Wq31ajiV6UvlWr6QryrdWikdmjtITujp1LvoGrggBwjjLcKMYOwFy4U
pzZ8B5cEZzG1OJFjc3Sef/lYnJDoSkLOZlN6LHRA+VxOlGKEB1VL9yPDGnY4bfDMxRYMhmRctjqB
2p5Amw6l17ExdIXZx7CEmldGrQ4IaVB3+OF1iKQ6EK/YMr0oDcIPo5pNOfw5/Rvbg9qrCRQ5Ma++
VOuPXuQXxSz6HWeVaxy9yDPdkSaNsCkGCmGrZpHME3VBbS72QSruioAdHoy4xnlQsxwGUZI2V2lV
/YjyBDdeKiOaZdYIKwEZgqPxzzxXr4wUNdzWnMCWJ6UWX85qXZ8DitCizTiywuCLH2u/EVRXZ8hO
l3pBWhk0VDqMPMfPmbRmTzij8MdSwG2LK7U6lFj+v2vq0DjQD5bx0DbKVRKMV4vZKKNHGTe+x4QH
y0JNneYq573+MgqxrPimarroF8hvY95PBz0xgluJ5e0yL2JGrjoDAmhMt4QOdFDMeVEQvDv2geON
AQ9Wq+It0W7LHmbOcG3o7fygcRa9y4JEPOSx0CY3pn86eIq56LfEpcDbauSE/Hg2P6hd/BE5effV
mjNnI+YWZsnLujHMUXQq/+atNd3iFVtPzciIaIG9npL7hGYXbVW4L2Mc3Gu9MPYZKXTEvGaD33bY
niXFF29iGT3UyYIVgVKem+I238UoELZZrn6dO2DaEbFhbkO1bdNkMnKrau5OFGxewpWORh1HbJbr
VWbI+Up7/VnbcJj1Hie/Nw55+rmudfugYBLWQ0NsSXvAVUcZmYp0Kfw+AtvQ1PWXekjHc8cek522
QKDOOMx7nZJEHqBo7azrh/oA8c4tsN5vBZ7Sjzhc5Ka1HGXT4uMCf5eQXtO48ks6lMllh8dll1u0
uhulVk7Mkb/OVLDmWRhprKzlZ/SOr29QiePAzuuRGxSpdo3T3PbKchk/a1PnfGjy1PJFWU8sWRsd
56Uzxb65MoOoG+Mv683vIB/GU+/6S9H71VNfAfjOupBSUSF6cj11/rRoV3YeFCrWRQi4wKENi/K4
Mjc9FsThjDZHto+bwnE7Gz4oK6Uwzqd+dH7rZMtcSQiOamBAQGLDdHMsBInjpJtqqqMYLMZvMjbM
/eAMYptr4XJiWtbXLeHR7aLZRTbLSuGsB5fXtzuR6QxrNFsr/1N2PeSW84kbY/9tWYyhPlCoprLj
9oBLVdetVrSPJajQT9juSCcPJlBVg5TKgU4o6mnLycRTWvZ72tfgq+rMQPq7zCqcyTxbdgk9/AL+
hJ4mu5w58wI4F+QRvTUqt5md1QBRNl8LUJ2ZK8Drnls4zWzf0JMTZXP5unD28oBRUFCcpT2L4d4+
Gnkc4gY1LmrVG9n1bAp8ZR7l/OLDmmrwETu74QMWGm/BZ9rQOmDyuO1okFhgWDmWt5o/jovhIidC
VG7gQ8138CLiENaWUJ5garR3QqkOao+FPW/obWP1HnBNz7ndfK2Nxf60NoG2gxIC6RBZymZbDkRb
C6jqqFFNw3WADG4MUTkejqLxSs+X6vvYKMp3FYHPF8Jm7YdsTO2DrmjW09gZ7Kor8pQ+pLVmloAl
e/NgwdwGMhOlZwI4PPqgwuoNV7O/5NqQPVSTKDLfKT9yShvErorgMBoi4UoqdOioBVH3shn+37LG
H4yt/3dV47+yp69F/PXnegZ//p/lDE38yaxOo08wC9PJFv8qZwjnT8gMCBJWdjetwFWu8Fc5w9Co
dPCmUmpeBegA8v9VztCdP2lzsfVba34YCvjRb5QzjqprGp1uJI0UeJFs0mE/Lp5jauewCu0OZ1I0
3KS42Wp8i6wOZVZNpxrJ5JC/modWuwu6XtQ2vJA8Cnp1r+ehWuYkaMwcRrqmNB4Wp4ufVKuOajej
53Rhw4Dttnh64sYtc218avXcDt0sJPVxBhyu7/MiA/OIZie54kwSZn4Ytb0DLLlKboyewz1EFRPu
IXEm+aE1urz08qJaUSZqgVPIwVPsTtQCHthSlgHdVsCf7mBqBFOEgSgBImhJ/glmIoZBnGj6DUfb
8toZ84HPUkMWCdPYAhDeMedtFMOOH5qgCs9C0kcKV8oex0BrsMtlv1uRb682BZL7Lg20R0dXrNqD
1RR9ahG0CrwZkBvcqcgnTsxSgfKzKB10YUTuiuVhjh8uwyYrPxNxlR9KnH63gImhnSf6bAw4I4sK
4+lY94GnDgZgPaWv6+thsLSQdssshufESmvT75gXHiFfyKsItK++nadGPtikt84uuGSNLKtMG01P
WYr6kzriZt8rbT4M7pKG842VdkW+KWaOGJ5dKfUXspSDz7EzZSXlUXSp0NbUdoRStNQzB8RxfDTU
GHMycnj7MyGWE9T2qcufYOeB4CqNGahDj+4n9FoKMhxRQ0fcjBwS9b3RyVbCRBU0/zg54acde8By
eh8DNOgsg3PBOJl9D9GvsQ+M2koFETA797YN947xYktctbAUBxqxlvkIJsXQ3LzTjK8wRRSNztsK
7DTTOWq2RTPX1/PYDU9JMzJhQnDrereM+zWQ0WgHCunIxT4iGWgAhy+TvR2gP0S7LhxhF3B0nT92
1YhpV7J9qFyKlsPVEEQZBtUhB3ZJJ1BupOJYdGvppOz0zmie2byXUCs0sNNYP6zsA3Dq0fG0xja/
wzWDMzpDP74vQq2NN7B0m8Wfq6FV90JtWjYh4DEfjFECUtXmiAOGTs0XZEVqjY8URKYamK2pt25T
NmoHX8FiqTJWjrcbGKOTn+XzmoxuIlWKPIaJ8mQnpgVJX1HIkWHUUc8hNCLim4UQ3eGzhzQEkS6r
yH2KlPpOx60GWqOZIqqY+gT9REsNYjMCq8Dp3tbj9GSPjpHivU3Jlagg86X+sOjkCOGla4mRqeY0
dXuRAiOiWDn+oISIA360M95mPsa91GFd7M04ai1cRDT63VKZq8gb1dlRPCvPOrHVnLG/b7sGTgRT
F0wWznHphSVLECmpMtmX+VQokR8tsv6ORhTuuwgETmkb3tfsN1bcfa2I8I35Syn4wUYfs8dx7qho
an1FmmQQo88FLRLqz6Mu8+4iqWar3U4VLd4d0tRYnjvKEt5H2ViNPoz5ptjKuO6+ZRFUFK8fclW/
6OY2rb1yGsCAwmjuQ1dvV3a5YWbmIxstbNh60mhXnWnNnygjq/cVTv/b0ImgQqjgWa6lA8rVX2pb
qzckWrIh+d+FupvX/gP5te8t1Xdj3C3Pzdp/+Hm5fvmtfy7YQv0TS/DqMsNGRAPUYCn/Z/9B/kmQ
OGslhlo6YevS/O8F2/rTVteW4hqqJTHGscr/1X8w5J9oyQjDoDNBQ3X1rf7Ggk1l8fUaipyTWiPS
UT4Z6spfxLJ6zNZUxHCrNGOJHlLDST2VFiB4ZSNBgKDWaus5aNToXXUhfAkyL8WoWNd5nQVn0VKr
fhU5qmsItNVO21V3kT49Vqy/Z13Qi6t8Kp1DChHpg4No6CJE70U8DAyWiyJWKtjXpnExOI0vOcqe
VaFjglca2uF8ihcbl3GI3lSBpQylS4ykFyv9rg9M1OxN123h/C1fKMuJzTQAxDyDTTUfwkGXB5FM
d4VTxhcTv73TrfX9LoYRkk4bNg8dyzRw1K7dalV1k6EVdx3evA18DEzVSh6FOziGiZ+BL92kRo+z
lJVBuE0Uy12tsYa4eZxNNwmQaXdt7Ht0RzXsihBcwGBX51bXjbssLHROX9bwbcxgKje68UzoAVCh
kh1FCczV01InOTezfHZHJUN+qTfDBXLa4VxkdYpUms3f2ThoVg4B1qYcJHRC76esjR7UYlaeMDMw
01ZO6sILo/Us4vl8amF5upaYlC9LI8B/9Im17zqdvUZp1s6XUHTpeRPP1V3b6yH9hCEjSSvNfkwk
OezTYthOAQL9Nurn/QCA8Swqg8DaFIW+6xq12NvU8z+ODSkbPVjOi1BfrEMbyVq6VGiGPUW3Fkhh
nMkDNEzh9VWznGXgVS/1WKW0YOblzinVhAi+RAFKqucF2UdKvAZ/rSz/mSTDXsofNITNw9D0IE+C
crlZqPjfaAUQHrPK4XP1urOza6XZOU7bHoYlhmOmp+Y53QECJeHk760RdmvIl/pRy5QRUDO8ErwJ
2q4G9sw+wU42EinJptYVcS8MIpw2BhkRGk4I15QLHafJAhgIMxfwEB6/vNq1XcqxybL4UzT8eXSZ
urEm6zOavno70pzHhB+0AOJq65ysAeOCIGzpIcQCqm/F+cYKMgIac2md5faSn0V53e05fyXA9pwd
eyT1ky50+94wAzatjhCK56hkg2RmZvtdbw6gWBLjocyoYDcE4sFIDbXiEDhFlLhqCzsR/R8YJqOl
fhaxfIADGIZv4QAuLKCrX1Pr17RNyyHuzG4lzX21iKMdiJSAf8jOHwuL7EjCPzMo2kRY0hVAGAtR
x+/Lnn+d+S4HdzY1Ac5nRFcvs+kRXK7qtQjfnwotkvcgoh5ThY5QBnT+UjTDIQNk61GuEjtdkeLK
Id7EbxHX7UaYc35ZEQFR5DyijjS2i7pmw1SA19ibkxMRYNCsddlWRpFFCzDrP9WjQx80wMoFEqR/
UJAtf9SGZo1yMf4vc2e24ziSZulXmQdoNmjceStR1OLy3cPDI24IjyW502jGxUg+/XyqqUZX5jS6
pmZuBkhEIpGZLrlE0v7lnPOZdJBtai+LPHUglqlEtE3Yb/0ho8E+GC/MvnKrTteqiprntljewywO
T5NvuYfAuV2NWNXdx8WrXpqSwJl1XMrUKuv6KZvI2fTqMYLEYZbpgSwgD2KcrPAwdFLV74GzLCcy
uqfH0Z3D32opxN0a4VgmrWNwCRVlR0IsDXNzsdjjtfXsxWJWYDn3zjS2BAblZlAJCZ3dQ0HuIrFc
rU/AV62PEm7BLpu2H5bR630BfvgXUUUsBzy4L8e+H4r94gULg1SLPF7C234LFmdwSAd1tOp1vHRN
a+6cevSI81nTvqm/1Jbng5c1labctqbWXKKpnOPHUq6Qwy01MTXkVn+QiCeqPfm42zMb3/so10zU
otw5c5QV2c4hw5gMHyJyDk3odW+LDLz+bNt5dyyyeuiTylkOnDfFrmytixPmJiGcdtyNPo+7RoEv
JmbYaQ5Rab2T8BLcbXVbMVsN8Jub6JozuNiRNugkyKj53GVRHZcgSzAo5UMyW3F+dr1iuuazHcB2
8rwjuUcQFur5p6sYrFMLtmcXOmUqBLiVBYoe022/3pM7QhJf0zC+1tV2X0KIOsxAaCSC9BRXw8+g
1t+aATBFPH+ETfPgkbAfEN5AfFxekQrdBUG5w31NwGG+9Kex7j9J1V7vrVXmV1/cLhIX/aCNr+gw
uaOLCXvJxanfeFJWjOSRZbsfVibyQ9547YUgWXJB4Ru80Qqu31H3RAd6U5Li66nZk7A9gKDZ5Den
UR/xvD7UJn4kwjHb6Vn/GrXS6egwY+bBeOBpYVDJhQtrMc/D+13OZ6iOd2PoFPvVi57dRuDUtMyP
zljZ13Hoi8StuzLJu23j2I67/WCIoS6jGLhDXUzeGUgjwXAuiJM8c/JH1odeMs3gQ1hQRbthqq8T
uW5MojiAJaw40568MrZf+zmsP1vkSewtojzcE4GWnaFVq+MAX4Sn3dR8XTOysHQktmMUkGZOhGy2
J6pFfkwk/3pQgic4ICEhWcLp3R8I5PpUBF1J9M7IYsqHMfALQKfzGDNef9Z9wabE4q0+Ekm5kmg5
XJBKrBcT5tm7nBe/uiulap6WLPspjGkuOuMQCwgqzkOBKJ+xPw3hJtMcUxYYoT48x3WJuGL0i29q
LX0ahN6FpmXl/bnzs6U7gLg7h4rThedyxB++f+TCtJNKEhOFcDN4rFcbykHeiP6Z7Wv42TlMSyGQ
zsRH29stdGvo7vmKiVgbofY9mW2d3t3a/jpI7ij2CYTikL8c7TYQgezXm1RqVj8C4PkXJ7PkKVez
z5ie0jMEcGPfkqspIhjrWU3iN33w0ZfkVuW9q/Egqew+cJr+oQCp9UI453IW9BUJzdi2Z8rIGl66
BAjDd7N+8h4bj3kqqr19O0fhQ64ycZeT6JuCw2Ky6Y17x9fOgZDz7LoVgXssGjLMdmBs6mVXx22x
n4iwSuOpOFpD353k3N6T7C92ddhghWAqKvfWzKYCvQeJNfXkgVwYSeoiZazODiabvO8j+pya8aO1
7LpK1MR1BiCqnFtWeBevDzKD77Dl0XZZtNBvFbwdjhABO2UWLGeNsBlhKKsfTw0bk2ThZod7XQWu
QgaSie/EddUEHkfC7B1oXkdQvTkevch6rYuFBxchhcwKTNC/b7pS3zQzd/tKFnT2u3HVJF4LUqgh
CPThlkqknNl+K8Pvupw3JtFL6TlpBxJkPxC+dfSDKvriyeEP7Vp/yDFwX02cRUlEsOOu4NiHCTH2
7Wfs9iPZpU2l4FWO8YP2wokKpI3eYQZYVcK/tS7MxY6sYRoqkkK+et6gjyEtQ8oaZ3vxKy4VFRFG
NgKRqqZRpzZxfBG1Fg4XxmCAx31oAiNf+KNvBV89asmUIDHiivOwOGzLUv2O2i1MGIS452nlJEUD
W5/ARfQHvgl1ArezfekWDENz+115TASIpK33IUJdSoj62sVUYi0LQvghR9F+C8Fu78KyvHr+9spG
kIxe4Muf1eg/VPWonwaG2WfqlGftqbQJ+gcys347MsY4070oO/7dNdtLuXg/3do5WsBcTkZuzhUG
6JuJzLlpwqcMSR9Bb+IMz3JAr0tY+8CQfucVwVnnZIySk4goPHTqvfap6Y2dNF5BHHWz/Viq7OYG
NEBDw3isINMWwfCyLkqQtVAyKjtXSECsZxmOPmn0dfkzpIJ9dhBkvmF6QFbKkBCqgbPmzxhMkZ/Y
jdnL0GmSbXHb16x1q90WL7CI8L1eiO7ND4ZE2MfYX1dk/rGeKXPLLLgjCBX1RqjzG5zLMs8Gptma
xo1tJUWgmdhN/Ce3ZA0t1nvb9NZpiKvyFPUb3ULRcLq2tlecWYFbT+HGvH+PpG178Jq5/G2jKqPl
glpU+lo+FBht9m5Y+k/eLUg17EsSo8m2tnkYu8FxospZyoWk+IGcrhCTLu4ZhKe7mTDjg+s1PIXb
vjjVJiPBK6uQYnd8wUwuNDntk6vuqtGB7xLly307ejCoyw9ghXwQQ7dY525tqCDa4KgzdEDuRPAT
HVYlnnpwjkRdRC/NNnbINT46Qr05TKbXttzsQzht7SlwM51GEUnOuR9eunY0l8J1SeJm0PFcKOeK
+oPg3mk7EEygvhJv6L4oYlJ3gKqG2/SxuA8Yvh08o7p9WDXtUUNtOPuOlR2lHTMlowR/DMvIuS/E
4qSqDbwjahdFGnWonquWy3tzjLmFNxoqi+V+9stnAtTJXx6NdTb91txnq2IqZXdxdYAl19bpWM7t
yzYuv6ZKipOZQKKw9yHfk+Szgoqbie/V57Yj2n4Y/H2JlfRL6Bhu2TyPX8Rq6q8TgA/nMGZzzqbJ
2MObjqAZ01PF3u0HtOE1Lz3+qMv8ucycDlFT0PWHVcdbwqRpI21PBPu8uCUyed1HDjXhQcCGy5OZ
4M2r35XRQOywBRI5gsHXNnxbWWNfyGyFA8HoDViAe6qjvntSsw5pI6v8CTpSTDBt1774PqqfQtvb
XhFdyqAczLeexZYQt8xlR7a4+kVEpfzqj35jEFfxHNrljBg8WcL/MX7mvi8qEkdZBfXrrFYbCRcb
r3HTzXkJt/q+rLw3LgaKn2lc7ctmDao96P4G8F0sxaI6Kw9IvyXnc8X3W6hhYtqP1YTfBblUtiyP
GJ+jV5331IROOUQft/zcu8FEI/OOvr+fWLnsXQQRb9HmY8aZFutHtq3rfiAR9A8xskJD8F2da3tY
3v5NIvQjFjtydqUv0DmVkGQK4t1P8H0Egk77U0SVufs3RBxbxaCDCb4bzydbxd1uZUv50FfBQ1Uy
c0d+kFMtlM+0ndWDWMTfPZ7/0ibtTbb89VfN75+0wv9nGuLjb3mT3w5//VH/H8qHWUP9d+O7L/AN
fv/6H3dll/+S7Z8meLf/8e8TvH/n44/+ZiBk30Y+DmuovyuII5Zntx04CROEGqJkZ1P+HxJi+99J
9MTgeHMIkKt1s9X+xwgv5l9xJZEL8Pdt3L8wwXP+Bhn+x2088nL2foQcxAFvjxf88xZsq8eCNYco
iJQNScTfBVKHUWoIf4EG2BOjclzrJr7THE6SyONCvAvAzECTiNxp7CwsHzaTR39ktRR/LEMnkUkF
+ZnlQZguLeqfKDf9YRlko1+3bVuOYaf6JzycwV2wOt4HiiMaVYIvoIKMfZbtpb/a31Hild8DUd1G
4z1lBmaXDlSX1zk2veOiZoJoISczdY9m94if23uF9DPFj3XcgY4dt2qEEBLiTU1ywk7nc0wINmoG
crs/nAmEWCJHOv8DEICNrixr49899Zo5jblPrEGG6Mo9xCspn0dd2xCZ1wHs8V6LwQAPnQnkS3NF
UNbZYhcUvThxAcIiK8WynL2sDUMK76GtL3ZowfCrkbYmpnWXY9eaKP4CiqaEow2t7TTGwcpLxEv7
rSBR8NEo4gEglUXWfOoiEvg3J1qzpI9A7ZEMvM73LYOnam+2vKEbbaEmHFvXyw6ZowtKeSQE1wrX
ldwjgAnhdmTsE1N/9pBAxkS//xo3m+EAtf3qHxEIhPqpMJkYz2tlswnyuhAhTmmtzas0cfCIzAoF
zNLJ+t5ZeQLu/KJZWHuo2GKxVXrdN8alZX8BfG/8/bptIh2G1f0hEPHQ5cVmpcEsKt6wD1aCRQYr
5rRqEN8SU1r0j5Bjuultk4ukT0CMoQ5x2MbDGaC8/cMWExHMWQFXCoYsBJeOk9bc6UpH32D+gu6o
stwQgk4qwsklzYPcXV2qPTGd4/Ns6FoQegflWzyGWrBLtbqfpvfNr7kI1IdcjX3vhU15Ujee1WSR
tL+b8jmEExnPFNSFHWznGB3vG2ll7Uu8zGpKzFqGidsW6s6bIJ3skIM7r33T6jRTzrodRgiNHHsm
r9+l0OpJS7cJSKA2wymiv0CsnVfE9XbbnH36sEt+SoWydB9Hw3acpLQJqQ91S8DuQqrkgeGrKiAt
i2wfWWtHR1zVp6Cy3HclSKJOUPTK3zrzB2/fY02HX4PLDwCiCT/zwne2vSsy+Vxqvz9ijnfUQRRh
+Mjx4UD/rEnp3s0lGI7dZOdsmbq2Mfl+crPqM7KYesDBtboUtZO5x/HmPtXB1JnU+AVCWS1KZjoD
B9WuWYcJrY2d9/4Z9Wtzby30rWnHbfsDbUqdM7ScxT+zhN1W8//50CKt5mZXRqfwN58R3ddfxDTk
R4+2NwaChVYiCWEPdH76hyf5f6Gk/i9fgZbMpQPByPtXY/RAb6uBZIqdQsW+hSdgT/+Pr/CXBy/i
ceO2Pa/Q0lDyO4Tj8H/zCp6N5JAUM4JsOEP+UVdGSODA5eKL3RQmlu+dVKX/ySs4N/Hif34RWE7Q
T+BwZjLFIeXgdvnzSwC3KJSL3nOHDcNb7oupt1+3oY2+lrlniTtbK5r3cGTz4NRRd995ZXZw+rC5
F/gBVBKRbRikapnar3RMXrgfcoyLH1rMdgtNsdPiCMvcXrCk2BVyhKbGfvHff9Gsyf78G3D1IHcM
iT/BhotW+M+/gZL1ogIVCvTcAmXoryiuL560D9L8a5mRfFa8koNbzbXJHL0Zjf/8ShZWicJuLAQJ
a49FR1d3VKPPXdFu/2ufSq31X9uCbj/oT1/K314IbTdFocPo6S8vBE4maEuA32zcg6TFE+Ia+Q5a
+ONf/eQQiSLWQV7Nd/+/3YSQX2S03uYlNoGxSKXlvumib0sXnCxT/5PXul2qf/6V0AkKAgb5A7f7
X1OmS8QfiDk6dzdFy7mrUgWLZ+m3vTPcFWH63/9ef9Fj3r6o8JbC4OIlCvm7uF0y/6DHrINu8KIF
se0CG6AJ3uFqcEbEFtoBIr1v069LBGJx+GeSJGKe//zY+dtLE2iCsREBFFfIX69G4/W0Fx1UEeX4
EwOCGaMmLVgT7mU05Y+diRd3L9cm/MVmqrnkY7e9uGYGcz0g30w8lozyxEFfPlbSC5x9HfQdpiGZ
sQ8J/Mn66E3bHGe/t1tE1FZ3x6C0/7LGDlcLVqfxLVtL8S3bhvh7FgXs/Qbksv3O8VVWosu49bFW
O8E7KcnHWhMv77UFVdJ2r1Aux7OMqO52KjDzjwZJSkCSoGO+BH20hGiFRXBgohy9+OwNhpccHQ3s
XcSJywUJoO3e5b2xf4xYfp4aYqnpON1MAfUKrO1i9+HgEekfly/ulP/mfMjX3WJ3GL7yBczIjrEi
SwFsEeLVDEHp3E1R7wSXeMnVq9qMluel93W69tbwq1zz8cnvCnlunaI7tSHaLeRZAo4SEGO4jv3s
6OM8kX7ieoZ8bEVxAlgpjCQyn1laXoJYIrTJmRX9j6q0WKls09ZTeK51uzz2mxqSPnNUe4/5Z/7M
okneKXyxSaEAecdkuT8J7chEsu+/MpQpmGVSTkH5nSDfk34iHx1ICG06z0QYviKTDRlsKIVuJUDK
vtwP1pCbuzwYEHSiKRmWYF+xYZyOg1NMPpD5MFxRdUjz2ndhXuyHMqq/xcCeK553Jx+uZFpE2n2m
MIxfiWpR7lGQ5tC0RQjZ1QJ+SAfybgUiu1o6VuMeInR+7cu6Mxe+TCclwBXoYZTNF+IZVoYVmj3F
DuNN92a4aw4WCXFL2pGu4l0n9iooWqAk+1c0S81xw/f83jsbS+l4moYDnmvWXXINdPFE8RBiqKhA
JwVVgJFnLKW+n8aZgYxlwQ4cXV2ecZQV8uXWx/esnFmK3LV8lI9xEakzIwUODyIQzfpGTN3mHg0/
DmdhIdqaWqVRxJO8gYUH63pTN+uxC5Jl6A2RD4PkWsY5IKOU5CS2NlSIbAZHO2wuysyskXw1G8K3
4dzYzqNBYVD9nG03EHCzstE6rWhlzCuCjepzkFYs71jOhOem2zpQJbFsAmblsf8W1J0uwSp1BBfG
JdahRDGi+848oALAQbB2DJuPU/3o0ZMt+7EaG7dFBBgy/dJ2AAKb+vJrh6XCS0tnMInL3j2FLBW/
FsRqpT6r+WEX2M746TCqTD1rMidrNfoJMkpA+ez1fzjCeKfKbp20rKzoVGk9fUaKpA0fKwg319JE
cyK8JtZJWSqW6YwagL+skfVlyCokH51pbTgq+VT8krBHXgifYGBtwUf4ql3XwJwACvIZF5UDGTWz
uzQ0s3/BIgTRcOGpm7K6GD8CqKKfK3gbjGokfx3Zyo5PgCt5HxaOzp2jVXspAy2sT7g9rjgyS7EO
Uw7gICEpeGmS3lly60BUCRC1gofcfKwJZ7962/pVdn0BV7ntrrCPtp+gg7PoaFqooQdaYWSCMA5t
c1wsEsEBsGXll7XUubtDo6ePfptZOrlhCcqD3djtH2ZUUVL3rolfZvr44GjDlvERXXeL8wgkdhAH
4WJ5S2pfA2CBCGI7yM1yVHqtD3b2ZJUsvHcBg/9nOkyj7rWo2EtDpWMSmiib2WOZjCUJ3WzXdcHM
0bFSxLD2si8XZ3njfXcJ8Tbm066Wuf820i3tJxwhHmYLQzDtOGN/xUsTwnAqLIox/CLVfOyUMEcn
M0Id0djLXwxToU2ElaMvrbr5dKbV2g5sVkpvN5Ng+lLYYZundtyVXza8sV86tIiHter6S9yLgri0
ibmfisb1PcJBtRHjVtrsMLdlelParp19WXbd080FcpyI8/xhJhEhtoz7wkmDeutddCxF5H5pMCrv
sVD2d43OdXiSoxeJM8siow+1XLc4QOOz9uaV3q/aLo1dljIN8d17T+EIPwcxjjIqJYBmKp+xRLYH
u53sC+tbKb6jdRBdEpW+8p4M9eNVoVp8pgPbvJNQmCBPZN8WST47+YPwuuAFFavj7begX4EPi2y+
eZzQSnQHclOC/DPQfK8PITLGbsfgAB1mNW0iP6ETXJ33sZY9jVZglrtQz/lJDn2c34P6g01BG67P
q2PJ17afY7Q5Ziybu9yf4GZGtoyfwPM48WFx1ra/rEvb5HsvjNdqJ8abgRDk56BwZ1nM6yGlBk0K
GMsGEmNHW31n+RuCg4r5xcscc7ec5hrv9YmzQYPbQtXwoIFUQ5vK/a9t7hQQ3hk6mBQ01khqh2i/
si3YPjYeAGGae2WXDla0VglP2/msmkBwlwT+UEDuLsQxt/X0NG7lHF4Z4S83KvSai7QeFq1Q4MSY
rcat45NdCOhgR/yZj6UmmYt001cY2jYtQYZkonKywzZFbPNXqopj2FYrDNBqoRzZaZ8xvl/4PMFQ
4MpjsW3lsmtgdZ21PQtxrdFrjsNOyKx78aQX9od6mu3XtvAtgJkx3/tusHUcPvjumr+wcuXZw1zd
+7IVxQuPaVFBK50ndVLZMlUfdZ3H5qG12OqHQ0fYGcTZ6Aqvy2ZMpBs93UkCbxl7BBVDgrEjaIeG
V68cpnYUMJaprH22VstltsEZyo3SaqnHpv1uLU3DfYfwkpnOYOrm0BEhzXqvXrwDO8Bu/GEBvj+0
ZiNTLXd7++SxKqivbUa65amMXKtOUH4L3PAqxzQJnU2tjGyEj845y9gIs5hoBAi/d4OZmGNMN3H0
EOCvg4OzROzkIxZxPZ7ZLj9XGINxvQACQuwO/G4X5aM8zsJ2ap61BCSe8qEr/XO+TXV3GaB6JpEy
IxubFn7ciwBtNCdM+FCTIkHSSQs+OEWBuFFB9cy8mXLPr+SQ7MEGVZcoVzrpmM0kJndPyvaLh8Lb
6mNm4iLNkfbvM0H0c87d3+7UhBauYXt4WjAugDZE6pzIPIiu0CHt4Q9lzZCEZnQuRqGiGxrL6jhr
SVVne4hE/HlujaoP2Ywo7gSGanwo4s7+1qqlr3mQTP0tBnq9gze7eLtoZOXB+spe1tQE6JA/ELSD
kVHsN6Hj3oI2nXHQVL2lN1/tdZTOfYy6mHXNFDc/Kg5XCoObiKSDIVftIDIHd8tsgqcq29qnZQ1l
9GnqOc/fY7vD6TpsccWRFoTfMuKg0gKQ66FBt00xYdnfrIX80z3T4eF5cZ2u3rUtTkCnFRFDh6iS
hxjJv0XQeRE5aZRZLjGSxbaAp6dcJAgZa8TF26zsR0tyOIgop7O+0UYhNvZKQqpew66I4FtvJURw
Pvv1c8Q6jWcz7DL1Q2gpynQKW2ticVzq9tWvCx4ho0JlP+m4oNZijAsPJBJtwqwvPjiuXKfdMC+o
h5zBfZvWlj6h7e31sjIkPFuiBJEXeZkVXTkxsAcUcY6ZwVPqj86rqaCZbO6Wqj6jwL6bJlaHa+d6
Bxa/xZAQW2SdWavUaSiLHKZRlT0uhD2+9UM6UsoPTIYAt8/cAPYCU/Fx80cm1bDr1m1HHbltiUtY
Le1GvYXPxqkUhMZtiB4iVXUHugz/YbJXeigPXnRT+s0XbrnoGMLLvBvi3kmtaLD+EDl31p5H83o2
dpyZi58Vyr4Du+xSNa5d/hO90nRU29ZbXxAPuvC5ZZQ5e1mJTtxqVDsVZNUvrOkqf37vCSalC4vZ
pNeYzA/at0DZ02bpRI91fR2amygtDCO4x6OSzjHTS7ady21b83NjFV65F0NrH1tEMEDtm9lUZysw
iF51pfLuGjWQT3c+F+1HqcOuwQO+oAgft0l213rClysLx13PPBaLM00V4ivkqXZ5IGJm/clpUHU4
C1oXWm1hO5dc3fquEg6nGLoRSi5giFOVwx+Vdh8Mp77KCZ2IFg8AqUb+9rRWjfqhwmG+d9kwHLOw
jhFbxdOyc1RNGvFkleaDTN0ZiFu3mMlhO0smGNLCcQnZZyNZuEqm6OFlzADPvY1dxHiSxThAWuX2
9YdLU1zvqUXml2Vu3GdryYbv0YDE5IC3YkNbYo93s994nwuWRb3Pvdbu7jcWnShAylEXL0FmYzCp
eq+UOxfHyZ0156s5KOR0D3U4dqfBm7W59SYoUBCQ+vibZ/2z78rp0bKw1J2ZOtY/vNxT427OktHv
gGQTQpHV974qtm++oD5PnFGzp3ZLi5ZwHaqvcB8cduUcu81+ZkYPhxpAMW0M58/IttaJEyvQOgkQ
2HIEDGF/dStjgnMV3/a+g0/NEE9NsjY1/xjHc1rW84hzpmpeerGAH7NViFQscrud6ezoGM9F/h2w
qf/WY9jg5soQs6ixKZ+lHux33N39j26z60efWdShWYIBChxilW+O7kMGdELdRU6pH4pN8rJ4xVXP
MtTMX+OgL/9oZIOhyFni5Rh7xfoQzBg5+KL0gpePMzHpgnJ8XKXnIEEJxPBFev56KYaiTDABO1vK
Lefn+4bsk31rgp/B4Fj3NbN1ErByu3umJJXfpll4ADH55XftNlAAecSGTDwmciCd8+jTabIUcs44
/v1jMC/DtS7r5soVLRIjvSrlratn15HizXjNa9ZRJuCHAoOBjhi5tdeIIVlstf3Bg0ZcqtjEXpoF
hTmv1O9YQgGafh30hD6In+Y91IVb90mrETPQybo/IzskREMreTZbiPyn6weDEEnTi8DZib9FqrVO
cumZUVnkXhR7d7A4Mho325ZDCDoUMfYoh0TxPHi3rDpOHTrJj6AYPXl2BksxNFdBdymdPkriJsNb
D6i9frbKaPlm6bx9CRQ0QN/Kl7uGZc3V6Ay7mCtC8SCjoD3h4q5fdDaGB5uF0h5kuXwchzI+kZqF
2IKQSHSx9HttEoyB+T5NhMMgbxmCU8VenbGOIPcmLQobP3RvW/ERXws56GbhDexxO2XY55fouAnC
dAKdCbZ/bJ8D5aA+LYfthAOoOuslnrKdjF3crmYeLi1BYG+oVqpn2HZsWIy/ZMGhLNseMrJvbcnM
HP51akxw3OZh6dAfzPAfCSqsT9LJmFhIj6yFbBpIBZiESTEScPCEq8zw/WbTXCdtgZLd0/Ya7s0a
V7Tpw9/EJY1Yni0nQrCYKX31pnkk9oj1YVas5dE3PNd8seLZYXzL/zTELUifFRDHEalPve6E3+Sp
269xYvggIvbtznwlMEIP+3nU/m+AohI9X999n/xhP5ZR9YJk3J3v+23yk1vx/OWW4vtK0HU7UbaG
U/1zi+L+66otb06tLbKbJz4Obp+ln9cQ/Rf0nXGKGv7cWutRbEHA0u82G6QOWCL76DkyXE+Ytu31
2uXC/5TlzZGrmYsm2qWxSMvSIlaD+hXPwFrb+BKFCis43lmdqmLmOBrV/HPOAsTIXvCEExdP8NDT
Se2ERTj1NHPrhBYhfzP31NPQ+dHvYGUytWKGxOHvFNtH3GXeRzas5oUhGL1kjODzLuLuEowrhwnf
vKppoYvJYRm3sbA5GAgur+B9KxwN5BTFosvKtGcvXe3Qe9GEavZJ7g70iSKNphTh1Z9Zou4jV+fP
gV6RFfZsx6l+ufJ2NGLL/JphZurfrSuLvKo92qK3z4Nk8U6IDI3acLWbvjzErfULUiGGTU0//jub
AkscrAzTfSdMkfqZ3u6MDiWbSRHZkEQ7PXyGJNgd7VB6iZpkuZ6IYeClzQDlcWeReYGMqxePS8MX
F9e3rP64NYndluCOWzFCNZIlwFGlPMfe292w+fd9ObzJfvoMI9waW+SsL94cl9dt9TaeskR06ot/
LJ5rLr/Tmo3NuNce9fiR8IrpYyu7MLzYY7vwtJVK3jOTJ6o3ljRNi5MXZxHRx9I/qeCd3tBccK9i
C0N2Pp9ycth+9RSV444olzaZCd6iE0EklkRMp5ItE4gyCzwQ7yN18I9GBnwPOqB1PNSjWzRJEcmY
ctumJ7vvIJUCDgZvj36tXyZU6E6n7gsT8fSlZMOeUm1r9yVGnC+SklH/41LMsdzpyeXBobxR3pK+
1Bw+uG4j02i+5WCQT1crRAe++eFMpiyP6Mems1M0Q3zMqPU/66kKjkU/158W0dV9EhpHXLKtWuyU
5mE1x1LFj9yWzySnBLsCiRKhYIt/i0GbPD+Nh7Lpdh11MqFH1EP3fT06+S7P+jip+lyjd529vR4G
luBN3GZfNS0PnsgpIvNB8pW9BwxhCebaqsF9cWGQ4hyovHPQ8v5T21htliCWpGxyZ7CnSVlkhuCq
xmMw6JpA32f5Gv1ioPlbOu1zVtQ4T4Ylch5Xv5Qi3VjFYyLG6fGKRZOIae2Uf7gNAEXqhIzCM7JA
j3ehZOO8W9e4va5VXeGotCCY7wih6dhTBHL9zPuohRUqp+XdwxCJFzOqqzvhdjMjpakR7tnZehsv
1AbVeR+ZQbcHLAETfkg8z/WhyVtdpZVVrJB3Rct+EuHonL1hHsIsiJVzm1MWzNm6YyGYIe6PUeAN
ZV8Tbt817tXCCuru4jYHLl20zPcfCoznK5hZfyEfIFrhvjMchztpteWVfBTlEzOTr+HJXcmGOKJT
CT6ROAgoxFROQRLnzXRE173Vz7lQ0VsftDZsVq7s6wTQi1FWT4LdOTa1ZSHRZMiS79qiD6onvHEW
YtRZToz++chQEA7KfLbFYBzosEp9zozptl8jjRbqaurec8czcDl1CAYQKveO8yxyGdRJVnfizbpV
u6fcc8VwiiWa3XHscNGSkfKos2B4xU/qMzdXtvi9lW6RLh1eql3sd/+Ts/Nacpw52vQNLSIKHjgl
6JrN9m5mThBj4b3H1e+D+Td+NUEuEaMDhaTQp04WymVlvgZAc9WreYMijh8eY777tldLgwq0LLbk
JsGd1tbuuIuxsn6qPKUBpaqHPKOA3z3UrggeSeu6e7R8W9+BoJVTUBAm/5TRu7/SoRGlI4VwMx16
tR602zQEKC+ypNNuVT2dEKCV+w7SW6zRGimtI7CZDL/Zmir8cwNatnYCFvE7FqukjN7oS6QG2N2/
l80QDUg9NzHg3lbCsLjxqJ+uGskL34OScgBnswHfPI7dNSC16ujVLgczdO9slcYWHaCs/04wQNmA
fooXaZTKtzjJ0eGOubF+a0kYPsYYGq0nIk+9aw3LgrVkQNpNrAqzEWzec3T2R61z4ixSlWMAsx1D
J16uWCM3IAR9MI/dThXjAAfD9DTMc8fcaldebcf7Po3AvmS96d8gvq0h95222S7youJrog/6ndtI
EE/sunsRaIpxu8ZtvHJ/23kuPSVSVW5D+1eA+7Wtl/KaRieVg54EFIpAKtCeNyJZ/K7kDhWotg8t
f5WmbqjeRn7if4AMzstN0MQ8zUTJeqanbL9RFXxo/fjVlfUoW09WvlhSe1XOLGYgSOq+4aGRh7eJ
P9T7KjNMYCrws26HlELIUWBJ5m01eyjKQ153dX7ThGlKy4CpvtfqAumYtGnB4dtu1CqrUhkl71YA
Uso2STrWR81FEW7LjKP2RDc9ih9ECi4lT2kMrcG0+C4/cnKM7we6ViBKynwv6Bk+F9Ol69UWK8+w
86h0LHb3Nxp9qONVgOqDFStV2wQl2HVe+KPyijl5+tCaKZlgRN2RT8XrbdtTG412oRlzL6SFxfOs
w9kpPMhya35Bkye4hQZSDQ9lVjfySu9VxBARuTx4dtgFOOhlBfJW9CN+oGWVBtuyHOPuA3mDSfvF
7vxgV+Yql20ZmNmmldyOVh1Vm6e8a8db3w776CmlPcfIrNqLH+Vat54CtPzTQ4yHnbRGskR6G6tc
PAgPBaaVSCgb6VGB/RvS9YJHHcIVJDq2ATQ5H80PFZQ1fm2YpsJmSGPEpeza3ZJHia091E166GtZ
+0HGyRfC2zUv9/S63rIKLDIToNbmqkoqc9wpiWXV69DzQuW1IBWTHUWV5YzC4tgQr5F6h8aRZ9Al
MKwBjyYc3Fax0UrvmQuqPjS5Uide6fCDiZPvArMKo28Rw55YiYr0QlM0prnSRjjYJJKpvnS1JU1F
R7daRzJI3Ulepgun3lN7Uye2hzi3l+flzqv08TXUYZKs467v3+oB8yNk79TjQLn6iS56+C2ti3KP
NGtS3phJnUd7v0xBgfW6sgE7SI0ycQezxJikCl9SeSgwQ8+jDEj72NkviSAduItrqYuf68w1PSex
AHCv3NaCdAaEIYeVWWLRvu5SLxZkI6bxRwL0Et/UXV7TrEk4Hx3VjqsbvyGH+JHTxBneJCOV/ecK
E8SOJeupMYIXGiV93Sq7t7YNkwAxoSB9q7reJkeuLKrodNclCTA6ZfPt2NqS/1S7aCusgiCqvqqe
l9zkYvT3mp+pII/DeHwPKlUD99hHL76eU1fCu9KVmDsDVhV1DlGswiLoMdTMu1wc686Tg/tIl3zx
7PsDKxwjoQQ+Elf2DboUcnAI6TLzJvX5+qvBUprvGp4u93LUwbNRK9t4ChTOYVSE6uQRclT1ovLs
15CZaPPg4NYGZCFP7psjdM10G0eZ99UgEUIzqXepNYYiUHngVMP3Aii26TReFbSOV3K5wGIJ6v4W
PYEA6SnNwwgo65vgUfViFRqu7hbZR4Fq3n0cGILXuBfFH6kAgbASclW/1rpRvg4GSk0oC+QSxf4g
O1hjUfoIZUoKeolqEyFINPKGcJIC0QmHRDg5UtCLn/jtkrzWNLnWfkZDU962qV4+ygaJiaIV43uO
SOQdsqLWWqXlvoar2B4MyiZQu3U6B3jPl9Lg7QZDx6oeI1arTOEEh2b/HIY1nU9TlMpTmDbKL03k
tr/2Axy7ohhQ59eAHJDa5wAuYkXr0dxX7JebUg+bIz0385ucN4geWZpOWb2EI2WnhRvtulIECQ/B
QN2iKyueMDJtd0qAwiObcNDe8FLlhG0bDiSzLiDdNryJ6VomlbxXGo1HVpDadYGflmdvdJoTf7iy
EK8e89Jau3oYf6+asrwDWug/Zn0EqpBllULUo/6XrVMJJOQqBTDbPBdKoTxWQRNsgwT3E7zalS9y
WctHjJpx5UPS/HtB99510qDSEwTAaSGispJvhyobWCVamqwwVYEhrLZSaB1o/fQfVIrSLZmzGFfJ
kNe3pep76Frk5rtoDAx1S6W5z7vG3gfwBYZ1TA+a94rsUcCnMZaSk9L4/8VecjdtXtmPYdlQqYon
m0DPULdeIosHNWiAUOZYM64TjpOPRpDcC5bmBkyjheiv6yvJH9cj9zsGHVjHA9Kjlb92Y87jPUk6
CFi/C8VN3LnJSyhX3Tc1DTwYh0ZXkdV7dqk++oGbV3twfCkWdoia9Rjr/eUeZ6xoISXPA/gG2plh
Ef4Wijt+VSqdzoig01buKVcOb8UoanHn0wHkW2hJ7t50agPitrMD9bfKNty5CJyWa7VGVWCVSlH8
7HkWVRaALPIzzO6QTIqq26qKlDbd+hJtT1yhYjR+A9V6S6Co6xujbcxigzMsILc2SZp1EkIcv3Ft
T/LXSWPm0paMIocZTY9wn8beGL8i0YhckJR0R4W8zl4NEafcNuNKuwX318i7eEzSR90iyRlcSGJU
XpEH4HkjXPKWaeK2bkVS/UCd0/K+tWOhsFFKfWpu0UVYe0nr3TVBBVhaHdK6fTcy0iz4e1W/cgsJ
McVGGTWqzhaFNLZ4wSMSjsja5JiEt1YZysqnpTvGdbsxhnzHeQEbujej4BB5dfTsNylteWjgt6g3
jG9029GACATKktQPVW9P/9N7zaWAfdU14b0nGxSpAep5IErI08OtmUo8YXnUsy9GPljjSGTP636U
UPAber/8WSJNCH88q9tveqhzaLmFnzxWWW3364j+FhTkMM02Fl2J9Lkh6rM2YHnscozd84QxHpq6
L59QRoAoowg8y4Y2qba2K/FesWrEhMcmt6ecPsZgIqs0JFwUPdk3Fuewg0eEeKZxRuEX1Qc00jxd
c28GLpv2gJItRjvwYJglSE/ettStJFr1VBaSFWSuSAF50WSPqGIqd5OGjHoLti7rb1QjoMRllSJ7
lOo0ornTslXo9Ae8NYryAZ61zt7o0l1IfnMrI7P03S2j7qVEtoIO/Kh3x9JuMGLLEw8nZMTCCmWb
T46UUFji9obKtfKOLZr/AeR8oEKvq7QdtEL+3mQu1ES2nZs99nkfbTQdbwRStEE7dNhz2h9xL8pj
iiVNBKltaNRtqSUF/l+1lCPk1YR0vUQcPYQtH2hLmoD4IqzeyqBnahnpE10If3gBSRCXX0h7ygqo
WeHv9dKP/lRCWNIusdXWf+Qpb7W7hnxmrVaxkUyaU7a5KrXMSjZTGxcGrmH1VOmB4aBjU0Ygl0TG
/THk0LXGWsFuqEFOlcLWhi8uvgLtQ/sHIlbdK2teMiT83Nwdj9hRpxxBzzTmWE5atFW3UkVPFxUK
a6P2tWRQWicBiCj0HcNA0RAu5ShxEoBxb2ruae8astnryFT8X5bCT9mXWp9XNCAgSfFalKlM8Yt7
H8Z/1X8gTxAY28A2SmSLfTq+q5bL0PuwrdL65Q2jEt2ksBf1O9CJZbohge8jR88z+W6wS1Ib2eqG
LzUqUD+CPlW/F1ZbSYDBUuubD7IJ/aoih76lGZ71y6d9YXPE03+hhNohByaBqebokkraRH6YPIT1
ABVCBpcBZ9Ac8nEPe8J+ooQJDETxrOAFdSmR30cuUltsw1AnYdG6vH1INH88+HLb/xTcq7/VDJ1v
p8VeWKIcjIcVzT+r/6LgAPMyFJIc02WH4b2f0jOTbiGlpS31bANhEyWVwyNYNFjubmLJYh0odg3D
LHJvw96P8LGpWgRGGg7qYRW2NJMhWijTSe2h+ILglgejOtcKL3JQcNKjzTi61L4jT6re1abXfvgp
Cb6jxqgOOD5Xa30IXCyxbuid9091JDXZ7v/U/Yj0M2Q0ahyRmq2lVmv/WE2l1iufCvRz1KTWTjaa
8Ii9TvddCeuCGqwQX6/DUs9RvSb+A+A+ELo0wRDPgMpZJ7eTsIq6UuCXBsodMvE8d8cF24kLQFt6
kcKiETp5GmgzQLfIQ1ca6pBuPLR/IT0Hto/lxD293Fx7vD6gC1hXW0OwGoy9riN8OhsQ+KwcqQQq
uihSO0K4r1HmPl0PceGb4YlkUOVRGQ92C6dIXl3Npb6JCKHmT7n5mkLPtBfA1uf4cUtgiKX+tWyz
tEnw6QQs7GdgYfxCoyndrQtJXQXRTgCTHX11QRPa4i+dYqAtgf0yt7ltWjJWAaeR0sJUbSjFYEly
dxVS1usCwRMBtZOfiXUIoAVe/3jyGbgfRjq0JsSiLFDkZw5DGczgEpyttqri0WkpHgr5kJa7wL4L
gzvP27S0e5fM0M9nbII9g2FTdPj4Yo5dVzyamjbYOIj8zwqyrm1ab7HWvj6y85WHVBU2TTIoa9PQ
5ssCf7YmKA1SaNl+6Jv32lqw4pRPZbGAcTNBrDiYBSCRDbbs6VRV1E/NvjSMlVY1TiEjqJ99hLrh
lIOP/IcG3heDALX9rlTvFQ9jaos3Qfj/bF3+vzSAs/UCywBKBoeFgpeRMjeUlbMEWLc9UrxS9YfM
z9eNqJ+H0KicTpIflSJc00q4v/5l/2LjTxbpFNQS0MuE/tfg9HTkRmyDvfRliuQhAgTFR96RDVRa
91RJ2XFIlU3TGfc4f1Cj1NGEgcXz2FuqU6kw/4txX3neXe71zwu/6sJ88KvQ2IVBMDEVZpu0rAa6
VtB4cPP9keXarSAH00OtWLUIfRoNIisWhgjNm63EDxKiJdg//1A0eYHEcHFCbMGDfTKXU6wZH8dU
6NZ5PZjZIgFyqaO0g+hmV8CgtuR9RAkG9M/P6yM/O86n6fgUcvpJn6gMSjnQwMdGclW6W3wI1y6S
Oh3NtqbskNtaIE6cbatZsMn/5VOwXkfILO4I1oKO4cKmkWnynLg+orMDgiDsLFNXsO1VmMzTIAAi
h7BJUSwRg76habDLI0C25ILXw5wd62i1myZatxwQ6NvOnVg8U6prJFBdsnbrcUjFH9x+qI0k1RtS
PNn79WDnY7IxORQWJ7uhGVyHp2PKExW5CR2nGikQO5lkyVPbd1bxwoV7vv4IY0OFxN4VtV5zGvOn
+clqtGvr0XZReHuvw21CrxwdGiSpk+aLmevO9UGdLz0SCRkSzUTZgb0zG1SHPEttF9iIpkRdaUFz
0+JOGPXJU4RMQpsuCe1fmDEuR40lIQv+fb67ggAPigiXHhQBfiAHdh/39TNSESst9RYUzM8iccCz
JhgUHu0oJs82lTR1qVDDRxOqMp/4J1HSaUs6cKFqIfkrFlbiqWsSobiCFdWcEgy44FDUTmdNlH3Z
gMRjCyPmor3I+p8OHkgq6P6Zm6T9gjLh5vrMnS3HKaJmskQQ8Nb0+RZDqiOJPEFEpIkczEs3jf7b
/Uc75b/jIr3UWe9sZbhqs3FRZhoUOzVoMvf3ff5VL13e5AvOJBdmihgWc4VINXna7NynkZVbUIVJ
yqSjxSNeKw8m2lHN+/UPNjPf/DsWBkKHCHjPZOc3y5rbWh3Q6VfIMytJPsJFrteFWWA30avh7dDo
f1wVMY7Co9aUt+ke2V96M3RvNkro9gur82zfITwkG9RK0UdjOxjTKf1pl3dVEdu9KesooWCSaAID
3lmJpr6qqDXejDWiIR6WYQsZz/mHxhNvMq9H1J9nypyQqzVUc+h00HSv7VVU/lTEuHWjo2u8Xv/S
54NTNdTzVR2OHkjCOYfSG/RiLGuAfBkfu81b6EH6bQLeAp+o3P5zPdilQbE2sWvTTI24s9WTqG0X
yDbFgCjOH+Fu3kB5BPfXHVtF2l8PdXY08wjiJFEEAzMg007j/jRpkaeG7Yim9irBgShz36sCaS1M
S0Akb9L6J03B6/HOtzhmkMyWoWPzzQk9Df1TPF+O1FwNkbVDHLO8FW4Sr+kaZodeQlfxeqjz84tQ
to2f9UQSJRk5DRWgo6PpFSbmMOBxBqD+hy0xckn9YCDaSUPCOHjm0N7SGX83aYwv5AvTcj9JSEn7
WCnTKWAq2tmK6dshAqTQ4KHeoiAqQVUrDtcHeP5OmoWYfcxcthoTtUomL5AnqTJpWOtD1tyUgL6c
YqD3qsrpr0hqC6dL4we1EcXCXXthpU47j8Qbn0JS/dkvSGLX9TX01lcyZWIk1+RjhqKolg5fYhR3
rw/3UixQBJPuLye3MqeoghIeKOWR5cW1v5alg7DvkoRbdsk9eCmOcrpuSglRwF4mDl2vdSffuXS1
Ed3BQnjhkri0Qmx5kkMmUZ5qH6eBUKKMvEamE4vP7FORez9DU1r4Zhe2G2Q7rjmZ1yBmyNP//mm7
dX4Ezg27w1UJGG1Vqa2jKz3abfqSH985dxmTkc+RZiuhh9Zq+aicrRoN1k3wOLLw/N+1hByfnjhS
SZ2i+V6BPUWc7vq6mBkdTZfgFHryIKM4xX+YDRKFwaEGVsN7U34NPCRBD5rYF9Vjh4c9zTUtOGbt
QfT49m7r8tkvjzT7G3urR6sx+77wWy5/8P/8ltln0MI6QI6Fz8BvGbKdV99n4puLToGqHyEhGvou
6DGLukV8jCYpQvzbYVi4Ei8sKzICQwFlZrC45lei3BpqZpR8jrxEplBtci4sMBTXB3phkxjIg+Oc
MS1gcJKnC6sBJAofmhou/Jc/SqZvwe/+hji3KYwlb+QLoSbJIZVjRiHnnRSOPq/hwusKLY9UY0WT
6KMNhqe80m/Be/10o/zfzJGnpURmaJDIaJpO6Wle65Q6pSjQ9WAVq9KuKKxJvA+msf31X78eYXgI
KYI6pAys7HRIQwtQaMC/dWXW7dHvETfUQCQjzc/rc6Ew8vcGP72HpqNlEnmczHz/h/n/6QiwNfTG
8tanzhB2pvWUU/W/8RRV6j7iOseWTQ3poWyojlsfmlr32H0lI7cVGsLd4FCFC24gahrvMcRs884t
8+436kv2eIR6AB7epDmXrLNEJ8mtRxoKW7pp8Z/Bhdq0NpC4flcgSj4i528fWDJ9TR7ata+5X0Jj
6fFIolSVp/EOkb0eYIoflG+mMXqvVVCHX2lm1Ddh2je/XTOsb+As9OHCAXme//wtbCLpQmrHLT3b
r3oeDxhWAgxJih+BjXKw9asIkD8q7sPwxlQWTvzzLHJ6KeI2gw8Va/nvhf5pLkhgVTATNXNhjUgH
uU/07lZy095p3GTq6P7z7awhXaFMvvBIPrC2T5eZMKADyxX+gn6Famuz0dVua05eEOlCoPMjh7+u
2vTWTRPCmJitZ0Uv20oPI9Tqs6+qdhsaC7N06e/z6qWMxgYgm5slxDleW5qXQWIaxuxHTY977Mz3
f96SqLH8J8TsW0mh1EJwIISAY0NvcsVuccxmXYOcvx7pwmCAUFGHU6cLWVVm19UIYj00K+RxGxV9
SgWVFHUpxPmRST/gU4jZqq7HtuugbGEo7CGpm0S954SZ6PYjRP1NlYn+9fqQ/rYAZocM1R2ZfJsF
YOrzVAbJ/TFqULddAVDDvjI/5JicUJNDXwLsCII8IFgwLBHPWtg7lg8LJEtvM0jQJvwCWQkX2i/n
+8ygtQNl24QSY5v6rAxul2MYB6bkrjC2e9Y0Dz5oCfO72oeYRVijvPCoOZ9Rxg2dgvaBiX7r2eMw
yg1JaQRuPUbgHsPK/NONKJhe/8bnmcUkDcPTk2rCVOee3bj0I9zMAxq20trvQSaAmptbSc0WZvL8
yxEFA1DYudwWlNFOj4wohyncBz7ypZX8s87TnQvDtpdMmEBll0LLs3b/PiyVq5BSiRBTOnEacGzS
oZWQ63LM7DXN4c8GJhpySwfU+YbArsTUEKMCxqvicX0aBQpO5JU4y+D116Kh3qTBLpWxjFW86NnU
O3khBTt/ek7hLA4qA+GXs1d17EomuvvIq/gW0mp4OY/JJqrYfw2K+xyThh7LK8PX19e/5fnknYad
PSjAXaGtAfQCAeX+ABRtC0XvYCH30COdzIGwUPA5X5Gc+KoiYydv8ZxXZuEQLUghKeI1DdL1UBUC
AtvQ3eaKtFA+vhCHq5L8D30i+tDqbIloKM0VcknzKkRWW5/k9cQxir9c/3bnicB0H/8nyOwKgww2
DDHJK6LvXeTIyKU3VeygwuOMpIKx+8fvy5frIS+8mbChnM4MVqYmn2XqbZB3gA77gEdZ8OR3ylaD
KNWX4qcse0991IIKFh+AcSngFesAU6nr8c+WC+55qMVg88MJSZdqWsWfspEGUnncThTfTrRIuXfm
Tzs19e+F2uAISjdqHRfp8HY95tlcTjEBEfBM07hv526UfQfRIzSywClDhAENHVUgzuVg43Vsi+uh
lKnAc3IpEYuUjmgY7dG1mH7Lp/H5oaUDXZADB69s9DJWfgqYenzH0GRfRe8wlYE9H2F53frx9Kmd
BGxbvzOScJtH4kZq7kv3t2ne6N3CdaGc3RfTD0P+lJ4LFkZYAJ7+sLFEF7nQjMAZU4rwFMBCMjI7
rcD2gjZL7qIhCwwHnClw90AymnqfZYr+6MeKtBFB2bj7JLA8/1ByCA0r8kgVe6xCeerAQbbrEmt6
WOBSL91aSJdpjhwBcp782sjXi6RQvzRmAGKPNmTYLJxAZ+esLVTOA55rgh7WWacxdpW2l0QZOjnl
miMPqHGdd27uiLHFwS3wjP31Ob4YjxIbG5cqH22R0y8ZlWMrVwbAJ9uPD0r91QsUlB22QltI3C8s
W1rqdCZIcdkw8+cuziqItQS4JedDcc/O/In+y86TrIXb99JwpiI6t6HCBjFnO5L5Hn1uo9CJw2+y
/qttt4b6K/cXjrrLUXSZNciz2pp3/YJAyH4TKKHjiZt6/DWihOD1j0H76/rcXPpmGi8COn/kLBze
p3MTxjXXoGsHTsgtsZMCPUH0RwsChKfCbCE5UqaJnu31v7k7NxHPnbO9HlKfz1Dxx6Hb78Q7yhE2
KsJ+KD/1gwCmOYASRS9QUsSPKu0wJAQm+BZDKDtiHy/MRyjUeeJgyYSJFh0+0POmqNxfFXIIr6Pv
xT9Ns9L3yCQAZB0wlviqoYf+/d+/F1UOwZEsZCrks3p10bAfO+EGTqMNa9cHzm5ne9v9Z9wQW/Rz
mNmWSRU3onBNGABv0Pn3Xi0cPYogYr5fH8+lZWbgqKobdNvpyE7Xz6fj19YKFLc0ifEkJt3/tNe0
D9mKimceuurP0fA5AK9HvHChEYeUixoOa1vMzlVsBVQmsg8dXiPwkUQr3TF5P/oUN5oQqO2mo5a0
kOpdGOX/PHp5/PD2+XvHfxqlhO9GwZMf6GWHFmHROQnvgMFK9m6XLORBS6FmKYo1UiMpIooUUfae
Q/kCbQvG+IuvLRziFzbuyZBmnxFN2FpXU+IAXF17VbUx62DfjP8sS0rVG+VTknK8BMk/ZutDBKLU
SlDXfDlr3cjlvQv5HPmx7fVFoZ2fDJrNs9MAVYhmmjkLo7Ylfj7NxMULPzoDu3f15XqAC59r6jFh
KD7V2Wj5nK7z3M0j38iayEHI4U9QJ1v8aFYgdheuoAuLe2r1ouzE6cardrZvBQKWvmQAKEVU4Th5
x+GYeWjSX7S4oAkNC1vpPDcFDje1DWSBTvyUGZ+OqkQ4LxrSCLFrmGPoWyDUPho3IuWQ3JoKonEN
Iorlxk//ffERV6PgSQahIYd6Gncs/NSVcPxyINU7aqSvs0pCBVXeXJ+0SxcG4E+ZGgx1Czz0ZrNm
VL2tY1geOTgVrbzcp+D5ZGN2g/4bYgD0BupgU7gH1du12TtCAD0GDEhxtt/z/FaboPubvnmgcnv9
Z11YrBTrBEgcsmOwMrOvDgu+0AM4amzxHYxLePLVwsReWkasIqYUwiCiEbNDxB6LHtNCIlhc+wN0
reoBd2AEK9bVEgji0sbAuVPgd03dQtZn2YxnGoaHDgHyOR6OY+649iL9BinThRFdDjMVfKanhT7P
zUZPq1SLg9HxMqyx6OPqmANb6sP1mbkUhXOKywXkMO+W2WAU17cBTgB776qjPml0jRE6EQtDuTD9
dFXIm2X6WIh/zxZ/ERW5UFPen2bT7HUYgczfQsZ8YRwMweDNTiXJ4DA53V/N6DVqXDKO0W3fUVrZ
VkCWRGz+a20AoOuElmD+aX8b8wpc0ddpE6om4PbaXsvNYcSF1bSGhe1y4UY8iTJbzAPS2WOLxbfT
DmiQUCHAl6ceJOB/YuExeemzIYwMvoUWFEDO2fQjWywPVh7EUO+iGwkaj4aUiFsHu+ur7KwKMX02
Nj4blMzpLINRS8XV6tqPHVcr4UsiAkEn/DDYyA1jrLXOi3rdNH/+m5gAVAFaU8WZn7i1W7oDHlqx
gyDsJmjJiG9y+anEGV5NHpFNux7twvmDuP1UaaGXPzUoT9cflW/dyFT0ClWcOHADuElac200XJyA
Ys124fK/NG3U+yhwWJRo7bMN5VrQMnSYUN5oHSYHCtnSN0q18Pq4tAynAg7y6vJUoJqNqdHRf7Al
FAlEZuym2luY5KsOrQcENxeygIsD+hRq+imf0s1Ag0lrG4RSS/s1hnMer3J9HNalMZTfrs/UpcOI
PihnHckGMzYbVdBmAYMmFGqBN9ZgPiBStbAYlkLMRjPofuvlLiHKvLefR68MKSF63vP1gVyenv8M
ZFqSn76ZP4BSH22iWJ20GnkTaHTBnlXpv7haaU/TRMZXh2biHFiIio8YU7glKFVpLxMoprXd/aj4
yLhGd6pkLdXvLh0Wn+KZswfjYKGO47kZGzeHGlmVfuZkrWeuPKX46rooSQfezs+i7fWveTHq5BtE
bZtCzzxF6WJPr7ygiJ0xiw/0FvP4tyL3K1g6iYp1srUQ7hzkxJFIW+B/401r6NPsKRj8okxGPPRy
nQHxLAl5NlkTCNK+dPpDQoVdR4wo3Fwf5jm0chZ3tvw1GWkXTCZi2qXjDkkVrXgaVHTddjWjBdqR
VQPOiWhaVDeocF8PfvGQ/DTm2b4w3EnrHqtyVFVsVg6agHjvPg6xh30Frnt68u/Jzck3nu0QrUfp
08dnlFbc0ZORRa3QXoSOfH1UF/fhp1FNK+vTTKJT7zUY5aCHYKM5rNffuqqBbuOFgCiXrCj+Agln
BSHDorIOk4eMGozoabC4xkKt0ijh1zris36DVFdh/sRsBv6y+xrus2alIWGGOoYqbgTaV+F31zCc
1vvSZgvnz7RSzn6KZWsTwADM4/yB2CpgvJq85g0RVL8TC6mFBp44DrMLd8PF7/spzmzVqMjrUdNn
yJKCHuGoOFKNhsn4DU3I/yJPZelRDaXIC8ZylkR6BSUP1LdYn9Jgr9QMsTEkwheCXPpsZEBgwYGo
XsAxqaJPkFZHUxQpI8vLj3rsHpvaev/3VUniY9P6AcSAO+jpQjHzVvKBYMROFBrpqyGG+KZE9fHo
K7b6rifRx/Vwlx7Whs3LC9gPGRA+JqfxfGyb8zLA6zdGZLmtb6jDZu1Xg5RvODQSMp3mXdytK3d7
Pe70Z+eLkLfYlHsxZxATT8NmmGK0jSe4nKTgiP6StouqQaxEplePVn3w4/e+yVBJXUTETX/4NDDg
UJkigkJNk7xvFriwx6EOVMwhPGRukTCrzaPk91+kSkWkhZbGKmmsDyS/x4+6y4d1HQ6aU0XBs6eq
3zrZe1etMrqXjGHcRS2yGx4MmYW3ynkWwu/jy0CJ5joV8wdkLIlKmrhMq0J9rfOPLv1y/dOf35in
f3927qVJhTeCL/PIlneR9G4qCJo9YeCpW+vca/5515wGmy0vLUw1NNYYjBuvhecj/olsE9JB14d0
4XZkAXOa8RLCY1CboxGUqm7pLFI4AMa+0sx3Pfqmqm9S2q8K/Rgpb0V3W+EX7d4p0VIvX74wX1OT
CXgepoZTP+Z0Kadmm8WFit+1In+Vo3XsTtq26Jv+MXUHlFNZIaupdxu7e8PSfevad4vFAO18N037
CNzCxPGg0T9b1BKquVbfsqjhp28QhokQ0yqCQ60B6IEQID00SO22IdvYcDCYctJs2yubsUEOfN1p
j0ruVP6+IOUdXOTtO4w2di004f6lQ9BDTAToyCl0f9tZuNC6qJmGL1q5H7Ck661ylVbfIRetI+mu
zr8l2u+qfLFxELd34SB2HlAKOhxx8tLgM5suVTsv5GOnQ5+t5iAw3TGNGTrkduTdUNSmFokpjq9B
aV0DN10P4bOO7sv1FXdhE5188dmkh30vSXFH2HbYNh1dcr7jCy91Fpt35CG+kKssTLA6y60RcI7w
MSdchtZnDclfxIeoRxymdRQZS6Phl0AH8voQzy+8ky87xzkEed2iaNfqSFtgeJsjdwwOM8C05HoY
RTk/kadLgBcK5Z+J9HG6f9xhQOijIc4w9g56k3A0X9L4t60f5ObJNKUVItpjhNbWR1dGiMhsFfUX
9ftVpxuIenUricJkrt51/a5CRk2S8oXs9++VO7syTn7gLOV3E4gbaIvyIVDVwXw6RGg11RLCsedR
dml+x4O8mhRmTax8g29ZDh44WdX4JqS97QwB0lD2E/A6OBcPFpqMpXmvVMb369/xHPSGggAPDR24
sGpSfpwdAlQrxDBUfEdvVNaS6djRW+DfYJ2ogDEK0Q3TzGeLEjmtPLv4oF7e9L/QCln4WhdXzadf
MduPCl4SZuTyKwRMAs39VYD1TNGuXhjsxUXzKcxs/wkLraLY7fRVV9rqczrKYkL76Le9PpYwoFBo
bTASdSIXs3IT2clN07jNKpz8dCo1sBYeLBfSe749xrG2BbAZltT82wt7zNG41Fdx8YSTkF/eYO+N
nniyMu11Y38xs6+C+edlzL++6z06yfbXrgQ39Hr9w/w96s8W66dfMvv+8F1UVa34JVU7orm2b4D0
ptEkZn6wEeZHhlhGAk5SHkT1LMTWG+/74U2TMIgN9w1V6zAcVkpzKGl3VNYm0WsnRCqt17BFj78g
9MVbM99d/80XctDp602MX0NHM3SOP0crqjMxSdUBBn9xFbx5vkqqvyorbdeDF3Hb0anBkYCCl+uF
w+fiamXKJnEMtCTmFycCVUbWBqOOkQ3mIk2Nt28itb9Qqo0XVuz5a2ga438izebFs1zUgEsigYDg
nQIHxd/WiEcZjbEwpqVIs62hJEyaGxHJU8Xa5eYeU2qn8aPWLOTwfxF152vtf8c0v5UQrLXMwecU
DIrJlRhRSP5jfMgbtBWDp0YKNwpHpSc7o3Qvi52iHrzgVrPJit5j+4uav5vWyH/51g13tMMh9j6k
duKExSbDRyj/GOynhYV2cbqnCiJEOFqwf7fxpye/ocYuyAl+sCG5972PiG9pIqWLQ3Ddq9tI0bY9
zuso8K6RtvwWuT9L/J4d/LB2o93ilbzECby88j/9oNm5Mfpa0cNm01epMW6zIXdkgZqOfax8xcHo
horObSUeu9pYmcG/X++0qCZeCd8DSfzZMkmUROoCvJtXOFtQr5Lu3Dbe1HG+AEi4NETimPQppjbS
GYRXqiKQyiYXQq9LoSPhmLHCXRAfgQFtW2Q3pS3/X3fnwr1EgJEbFjd5wDKtFS8M+FKiPmmdTNUX
6u/WnMeK78AQ/l/SzmtXbl3p1k8kQDncSh1mDp7ON4KXg3LOevrzyQf/djdbuwWvvQCvCxvoEski
WawaNUaYcczEcJqPgbYrHOWj1po7dSw8pzDe0FG+hYr1wYFVGfKmV3NQniNdPxh9spGiX5+Vk28R
YoouceDdM5j9bkmKGEeEsWTzsYCaA15cbfBqObtDJ7DLNrbAyg44m4Pl3092gF/RRZgDT0JWIr5N
reEQzfm+aP++cGwbtEYwQI48SseCX6dAEJRoGV4S30Gg7DntRjVgfQJPLAjnqdIj7innDCRzngLr
06jdNtlNMnzSxtesuAO1qKsPQ7HlQkucLZx4Z+MSNg1YpSBEE5VQ0PqgzJ98yT+m8p2Uv9RogrSg
ysD6bWW3VpdMW2BYJj3l1I3Ol8xoeUSbEyPVTfaFr99kMHIXubPxhl4m7GJoJ2aECa2RxJmsxQxC
VF45HEN0pHLI3d4V9LpBvLxxFC9R/TVzwkwS9Kvw4XFLJcWLkh2k+BGAeBT8RCWJxAcszdyMXpH/
UHSUoYeNiOP6lEJAeD6laZylSpty7GpNCIOl/Awz92Of2v9ms/1nSi1ZOTeDHh0pt5Qxlsa7pn2O
zc+z/+76PC7nxH+fRrqrzk0UkRzK3ciqJbPkygP029KGha25Ep5nSdHKcFJgoQvDozby1h2Du0UO
4fpAFi8WBwLGBhwIjYELBv18IEFFy70tsyRNrcHOiiqU/ahULTiYe8ncwmisRcnEAEt5lJyNBsmW
YA3VBKOJWRl0b/rplxGqN3l7UxWjZ8bwpjvP8gxh1UhMYqU0eh5lqzna45vToar2w9GfZO1HYf2Q
NFQoX5w23zVFsdOHe8n6Zpu1l7TqRky3dtydffAS9J2c24ueVoqMKHdXojbPajyRkCna75pDzyn/
kADKz6KP0Gbn9+E0R540yM922KUb37GySmefIawSiS5emTAvumFFIkI1W5k3RtffJjB9wcWCkm3Q
xlsd8MtRILjGmVHhZAoy1UZ/EqPZvM9JZA355NZRvgcm6nVQ9MnaB9vaZH1bNueFVULE3zk1Fe6e
8xnXi1HLzRGHNIbabe7iFJZOCWD3zn5Kred8qn/pZvauNqXb6xthLZfJMf8fw7ZwOAW9lqbM8vKW
fN8NXxT112/2Rvt9Ud+2MTCfGQ6/+wpRsc7YuAN+Q/0vB01YuORi5IscgtUVio/+iuG2Y5ntQ9up
dmjWyA+KD0dFD7GVm+bD4OlO/BamGZyywxx66HeoRHIAuBRr63xbOX2YjD8fJKx9qHYNiU0mw6Rt
P+u/DOCc+nzjiFtB39lnVsS1Ns2q9yesxNx1Pfod0fSR7nGuvZ1mf6vhhA1zl9ypVUBtLHtzApl3
juLh9FbG7Q4G4aL9rDpkUFN3nj9v+MO6Iy6V9aVt2hHzcE2el1k5sSZF92Gc7lPtVksPPX1HIwpT
E6Dw+0z3YM67bnYtLcec/DGrnvt/MtNo5KBc7Q4OScZFPjLkcRftW3BgdbOzYa0t/G99DFFXTW8l
VSLLA9buwj+eSu8gTlYtDy63mPRka983W9+3LPyFp9LnRUwkL/eGeBKB5qpCiVkx9WG3qKYmbY+M
9gsy003yZZo3XOSS1YHeqKWv7P/sCY4oFUGKWATTEUfjDckUJRrcUDmUJbqEd1H5obffDOMRkvVw
7EhJPiL9gSb0z3jcRcqrWW4SXCzTf238gsuas5kpfbwsj/E57+bbOp0PaKS6XfRBlbyk+zjpKlmN
99XEF23c1WtJ99PJEKEekI8Zo0IrMdnWluDmIfXLg+k/+hTEMp5L5Q8nhD1kI93wX6w6Mkm2BTv1
+448uQMlrufaajXDndMvTiq7Rv4ZMm3Xqj6Y9m01Np5lvUm6tDFY0dFoKISuh74BQgWV4ESIf3p5
oGVRssGxyLeQ7HsDmATjQVM+1v27otg4gMXcDQZ+M4eA31ZleM6EuESrkfbu0R30+g4IYQf3r+p0
rpMYey3dwiGJd/kymMUMZVgwvhdEcQac4Dl5ASiBc9mvvWJKCoj4kUdqiHxgCjrO1hzdBnWeboTF
K4M0aS+E1YJmH8gFhUGi3VotOjaJN8IR4LLluh3J2s/I0MR3CMIr7vWTbNUcpFJwaAAQ038f/idu
U3cFQtSQcXN9f9UrkNVot0L+p2xlvn9nj063JBNKbwlV2+XidEgnnp+YATy0i7Qh7Zo1kCATYSZU
AvPQnakIaTDefw78D00OQfkn1TpSU5nUN6QnbfN4fbwXeQ7xO5YJORlwm4yO3Pl8hxn7rq36hxSd
r+yFc1IvH+GW8PMHK/IyZY9MjmtHD460kd242DLCRAhnczODmJ9UPkBHJN0b7MAFK41OA5KjuZzs
YVzf16qxsU9X3Pls9oUD2kdVyohhWSWVF+7j8q6GwCMND1J/I41frs/wqinuRorJ9HZdMPw0vtOp
lcPOgTCdjNaxVPdpHe3Ufuf7GwfC4jMXPkUTFtg2oLCm6Lx2Ulh6UFPEGJ3nuQWd+mneSqWsmwBu
C7MiwAPxlRrLep9XC348ROv3t1TvrzT4fH3GLoLa3z4Jkvj/jAjRRFiHyBOavFrkhlY2CkNys5e0
oPuc9U66N+1YvwmSWX7LxzQ+pGU5PLQApHq6GqToNkEtdSv/ID6cxQ8SjvUqRPst0mVGre4s2atD
IAr2zvDvLZQUw1cnuq3ghe+cHcpTkeHVytYHiAmQ//8BFtck1ToA/EJyQG0TfbYyPsCKEctUvEza
a2joyY9oZxZoFKDC5NTUzinYf9eNjeju4i4VrQvrIU36ZCD6ShuSfAzbpxnSVTX6B0T8MHyS7UNa
H5p6Y8TrfvZnwMKMo0pX9XnNgDX/a5q8m8rHTP913c1WN6bzx4SQVS0qeUZaChNUYeX6O9i2zH7u
Z8AMW7jxrcEs/35yxuoZygdpwfxp8fRUdF8lRz6om91HqwfpyXiEk9xJNC2BcB8rLS9PVFD144Du
Kk8h2LItZ+PYXkLGy7Pmz+wJx3bh5IlhLLM3zi9IGejOk2k+jPkxAlDS3lHGub5Ya1NIKy7tTgbg
PZrhzqfQ1KoUvV4n8cryNRq+BTFViK28yYaN39vgZJmQRlSyoccG8ttUpBHBRiuQjPf1kaxFGCcj
EQNTlTreYFZYyVLtvTpo+67dyf2QuIq2sYfWHIKEIggfHRFeOqbO5wwAhI4YPTU9MAZBfcioT0yf
O9RHO+N+8I/Xh7U6eSfGhN2kpIY59grGBn/Ym8FrTCNw3f9z3cjq3J0YWT7iZIV8DiKCM4xY3D5q
/5iZB1SxkTTcOvFWR0NxGV4LY2nkE9zNbvMAJXJu0hLcSPF97Ad3Qu/ZUPZ1pe7t8C2lXKqgxzrn
XlfvJu05HL/VW4Sjq8P98xW/SSJOhguIqo+kkq/IYzpbvo3GnYYy9xbP4poVmJIJ66Fc4AEjuInj
cJWaCVB8aH/0ZOfYT9K4s7eyqGszSpS7vL6p2xuOMKMmNG4NIoWp1wQoMDlfGuCiQ7wBrfidihVP
Jdh/YB/g0bCoCZw7yAT/gOwsVhSZ+mGXVouMRVrYNwlUbmhfoldHOWRO632Q2N2jbc/lXo6HqXgc
TauBzspO7ernINGtBwSuCBzVm+MQud8gVX/KTYqmGABb4HCFkcvVAYr8AqV3O2vbh77XRvmYZsZI
gFDrpb7TtTzYIrZenUYIEmkWXACfYmN6FSJiPTXgsaXKeRoi1VNo3W6DZP/3G40E0n/MCPFx2iCk
1JrM4+RrvasNCClahQvzxnPcpTf/my3BM/SElLvUY6vPv9jpfZ48puVTtwVkXQ1iiJzghyI5pl2k
aAMk5hqNJfRMI/7ZQYdRyZ2LpCYPZx3h2/oFWsZdAZNevQX6XNtgkKUtVOQW3i9yVqS5qkhdxJpV
irrL/X2mAJGBQu1vyTOXMI2kE4OkeZFHknAll6UCJb7FCKs66A5lbP1KS0PfeCCvhcKwgtukVLAE
iP58h/mdHkpg0XkvFs19BEg3yMONe2t1vlB7WDjDYF8Qc5hmH3bVPNOviCRyshvHr7VSu+ZIQ/9Y
bXVhrg0HoS5AHnT0ka8R5gwZpqKaJm6UBBExu3jt05fr3r1qYGGL1qGbgtdBiNxtpzekNGUwxgL6
7W7j9vu/MUD9HJVCzm+xBdIJ4jFwdFog4RX8QaYLobNwSz/ioqK0uBaiBCT6WXvI7YVVL2o1q+oY
7bex8Y9KtHdUkgHZDjFUzfgYxIuIz8OiiQvF278Z3R/DQljRlwHtsSktl1aVf6MvzdMDdQN0suZu
p2MT7gylSVH+DhlboH6Bp2enjXvJNg6TsREhLeeYeDeBNqeMCJ0xb3TBEyiVWHY8A1ypLcVHOOv7
WJPvGD7VffzijIEJ9XT6IMMacH0GV4cHgAlqPAilHLGbOTMdvfV7zE49DGFKpe2S2EKqXvuYSz+u
m1p3E+52OlFNOuzEuiyU6FluLr1Yfal5pv9gFc+TCS3erar9LKobw3iV1PdWv3GBLHv0YmIXZgnS
rpBRi7g8HfJZAjlGaCL8qYLOyX9U4Hvt5KgPh+sjXN3NSIlxVJAcBK1yfvoVeh9alYqpquWV1Sj1
jR/EW3XTLSPCcxtOn5xLHiOwuX0cfPm9BRP09XGsThnnHlSbS3wpyohJk+Ug+cipNEndzyqIbksI
c8FG39jD16re6mRee4hAkfgfa8KANJm39lCww1AeJ5CWuz2ZTxfZN1hBPvm986QYn66PbzWtSZMX
QHFgMHSVLBNwEjoj0ShlkYRJNJxehznzUA38gErwx1xGIo/+EiNHOTYvkdzRPmvOtFM7fdfZ5d5C
Iv36t6zP9Z9PEWIpv4+nNK04whxj8CqJKOoJEdvOaPfpuGFqZaIBjtCqt4AVeCkL7tkgXY5uLZ6D
NtOubJAM34XGjWllu8D+igDy9YFtWROWNerstkculX3He9mcP1TB5zFQKUDwZHLuzPzmurmVg4yO
SJOBQVbEJSTEiU1ZG7M60LgHHuRI+q2TfhjtO9SSNw7MlXMaUQ6aC4h/aYgX2WP0sZaiOlua6iiW
1e/NATaLu1y/UVL0t1Rez+VG2nZtHhVSturSiwQBrTAwO+tAhPucmun8MlZemI/36h6N+n3fNhtt
liu+CDEqiWi0hSAEEdn7ZMmsA3lp52wQaB65o1yk/vCRLHD9xHox/xqPRuCAwUXLCOIuinHC2Oag
GP0E+U8vhtG+k2y3pbIwsM/+3jdOzIh6GXWjlka7mPEJsePmsWw8v1TpW9o4/9duOGRgHKph9I8D
JxN2WOUYXVvONHbOZQ3qFopi2HZytbqfUv1VGpvo1Y4m7btfme1hymlgD2OzC109RIR6Y/ut+Skz
S1GOpWRPCJ+CELOCCKnKNTF+jeSvUHCm84KLvjPoL3caN9rKwa366YlBYb/PjV9FhYnBApqSLkXY
/AP6w65axN6QfVXCjf2+9mIDa/xngELQKYW2mrVIBPEEfyjtBmxNC/PLEufCG3mQZA5syjZO9e26
L20Nc7meT64OcFDZ2IcMk7at16rgoAnNj0VoHyVnfqnQgRvyTajoMhQhhDkbqhCDGv7oa02upV6p
/hzL/Yh+s34bOA+Wc2vpz077ocsOlZEi3H47+BvPrdUzwYa6BcjIoisqXJXd0M5FUDDNrRxAUHDT
Wtqhtz2Z3qNhi23kAjP0+zzgfYo6EB3uNNeeT24SjH4vRUyuZpYyKeqo2Q/DBFAk0zNaNvzvehCX
9NYO6h1Mg28SIty7wUIZmgSwwyUeZrfXV3tt9FTPEUiitswzTTignAEdASPXmXnfRsIAgqz4GDcH
W0qOVTYfrxu7wMkswz+xJmb0ilgL2jIyyE/lz52C7HpVV6C6Xzm8vLDQd0MW7/JafazCQ6nsVM+6
NaP3ZfzAIY3uOqIL8cu4k3ZKvPFhKyEn37WUoxcBCUgoz5dFQoKLlBqzMFKeTKrymathY6LXrm+w
mvTV8la1YRk5N+EkflhL7bKbk8hKdlOfAAWarOEWjckqQlXZad+uz/bqAXJqcvmkk52sd22iEnoS
dy6EgNW3vvtgzvtBobz+aUQMGNFA6ct1m6sTyR5isvAnXSQOhUAxSOKaUaaDg5pj8zD4W7i71YlE
f5V8Eq9xRwQzKb6SzEAx0GFvHuT03hrfSerRGV6vD2R1X/DmNygjK0j2CctlF1pdmcWyL4L8JdGk
uyqs3iYbtuOuewqRjL9ubnXeUPgw4QfSeFkJ5uQ2GNoM/LOndVVz35iF82DOW3QJy4+Ipywe+B8j
gj+UMYnBsMeIYYw7J6mQFUl2lbpxf6y7HcyQVMfZ7TjCudulxF15nMCK0OvZaz0o9FOWt9EQ3kiw
Cc+JftOVzv1g/LScrZDgv5hehAwWBkRNbI81UTJC7tghRu60XRt9USTU5Wr10Ie+N3bZMTO+DsV4
DJSt8s+aUy7MWODe4KoyxAJ1X1EktnMgfHNUx89d0JDflOfkseoVBFSDttl46awtJUlc8E/AgugF
FA4scraGBNKKZAoUi353O3M7hD+v++RqsHdqZHHa0/NjnBt5CDHSS47jjiUE54G0Tw2mNl7Elsfj
TAYsj53X0XIQ9oh+/I8fIOyKguqelGZ8QCBlBz0/WvOXwH/Sp2PbBPuuflXl97b2i2rydbtrm/F0
3MI+aepWszONxTTiAp2Go22Ou+sW1mKshcqDIxJIJi+f85mtAyXQmmZiu8MDqyl7pf8QS0dduumg
QU7pIb1ubs07SQ4hSrtgAcndnJszZh+a25AjU1EeFGfw4haejvhrIUX764bWZu7UkBAiN6WRB2BW
IN8v87duzt9r+bwxljXPpyK5YJC5qy9o9iLdTzW7J4IK2882+eTqJf83D/tTE8soT/zekNu0yn6/
LIYP3JYWPem8Kb0u8Nrqpdrijl5dnJMBCU7uJI5cRT6LMyV3St0jcwEBnR2741aQs2VIcOtRitWu
T5i52L9T7A99+lg376xwI85ZWx/SxNRAaEy5JG8a49meTd9mz6Z24fbSl7KsboYg37if1zzNBI6J
mK7KH/Eh6oeyMesWR4OdxGhz+0pHN4USf7juz2t5tN8C1QvXOgSiYkFVbmMr7xBgRHdE+tpV2lGV
NNpsZG+CZnYYQzhY/9HgQK6m+uB0wT5gS9ll4KWdveH3q6cxwgOw5cMyb6DHfO6VWmkOFPcyjvy5
pU096kc3GanH6gXY+gJ9dscrooqW+cilW8cr5q1e6eVQEsOH0w8QtoXpVGlm5Uu+i7Ah7w6JdZ+j
hAdCIMjkfVcUvJe86/O/5rKnJoW9YfhDHJQBtXmnHg9R+08THYtB283tP9ftrEHuWOc/kyvsDSN3
pshaCBMnY4zgO8/dcoDb0qrvghaSM1qjdlb7jzYnx2HI97EaQc7z1100y+vo9COEwElHqMAelglu
Mt9NVdL3aGTaP2fje2X+M4WPaLV4iX5sun+RgEOmb1Ek5Tyl5njuWbY2hQnFeo5UJb4JLJSgCv9B
jd9aexeb/8T97vpkr4XWp+aEua4KojKJYo8XhPOnfKr2vW7SB092ccnDKX+ryPt7VhdFQI4JNNXE
t13URrFjN1A7onK1m6pdUT7NMnQ7WxQwq8PiYadRe14UUoT9GUZz0ekRdqrsbdkUfXUclWBnV4/2
Vhph1RSkdAvZNJgw8T4v6yw067jiKJAVdP5uNGmXIQjgf4v+Vv59mbylnEUjr0n2WawPR5M9tqDr
iRzafWtAKPPaJ8+yOXiW8tC0G7t97eo4NbZETSf3rhIlZRBaGMv7Jj/2sSIjtqdDs9ahjX3dB7dM
CQFYksyVnimY0oYna/qeSi9E6xs21g4vmNOI8FSIoQGrCMNpqKsWMQ5RdpWbdIUH3sRFYsl1/tVo
TiwJYRddNs7sFFgKWppANXrL/Ke+/3J9ytaO/9PhCP4dV70uFzlGDD2i6/hdU0WuYhwV5X02VW4z
PlfV/rrF1QlE/BC1HXLNF0xdXDYBEmNk68fwSS8OpXwbpe/h3PvfrAheNwGq7sYKK2WOCJ4SSF/n
dL6LFPU5Df2tS3xZCeEOXUjrebExHg4k4agNwUgosU3+HJLQfU1b3ACxnlmlbgcFWird6oiWcv0Y
dwGNor6qeIZdb3zDytuDT4BlAj4L0ljilh5LAB/l8gmwrqnWvq93pXHbwx8oW9/7TXTdylG1lB+B
/pNYg95Y2GhqMxbNvLwIMqOH3Uk6IF/3XjfHG9oB7rPA3GpgWYIQcYKZWLpllooryM/zTTcr9dhp
GqsJqG8/mPaeDP11f1k5OhaI3SJQDjU+LLrnFvKmSadaoz4WSl/L4CmbRjdON3LSWzYEn9TTSLay
ChvzAH2W/TWxpAfFHg/XR7Kyv85GIqzNECWGFpR4Qh0XdPd7aXUbaW8KXFT/ix24689nbIb9V4Hs
HY5tvXcL+RlARBeX3jZIem3ayAmQXed/C9P/uSGVKmOl1Tyr5xpgldvVU5lAbqc4O19BGRFsZxEW
+6yrnL1PTvw2HMbhdgTGANeOlt/otDAAhDKtJX0ZIqtjV8NxDsP4gLXuJ+04cuTWYZXDuun4yALW
MQnIaJwhbs6mBOBvy66zbjoqGeCQikbbJ2mpuoY0j5/8YZa/xEETPDhROX0dg9TyX5NO1b7oHRw6
RSiRDx5kKzjaqWL+8KNkfrFSld5Qye7zY1mW+QAKLBhibx7RETvWfmv1D06dSNVBaxIlPCpBEH6q
jX74JNWVpsFcWIRfyslWIlcKfFTS7FbtbygM5ochrmNn475bO1iARgH142UO3ku47+aSazBTSJn6
ebtrjWNN+FrqN2P1UOr7zH533anW1vrUmnq+1kHcRVOsYs2qBmrStKq1oWuT3LhuZm2PnJoRXKpJ
ZtxnwowCkV72mvjv+u57tVkAW+ZGPLag9gEhR4wKLecy2pPQp/aN0NFgZPSa6nup7dTsqOnPSYiM
SnkvxUeARE71Ypobj+i1NyUN43/MLqM/MTu06GPxHiDDp/3ooR0qsncpmjRmvzeM3pX150batxAk
bCG7L/j3iCsX4l6V45PSE7DNc8N2NbcSwKzMQ8/uu158nfvxADwq6D90SXNnBtPe5kGwiI6MNNwk
xitX6e0cFneTZh2vr/DKDXX2KcIctLWdUpfhU/RBMSFENnaSUQJebgOvK5Jbtdji+1kJpBg4N9QC
IZUtkSzBN/080rMh89LCfCtSBGnsMvGMzH/qpOIX9YWbZmreSt3+cX2ga+jwU8MiWYKRKckgKT1i
acV868spwY6dWV4r6e2jbPbQlZR5Et/Hc2MVd0ko+feylUb015ZN+MufNFny2sRUSK5n/YusTvFN
nNlIXOqQ0qn0//vtlzAxxo99QF3ejfWwuguH3ribZDl9kWMu5DwoNvClay5MVErBByCXgRim4Elx
MDdt2I8gnKS+93xQ7bLdGJwK+hdUWpJ9XSfvyci8GOlxrhLNVcYtEY6VkwgsCei7BXsExkM4IsA1
zpIWyRkBQfZJ08Kj01gfTWULs7ZyEiGjuiR/yDYQEovH6xCPplGxetMwuyY1DXrfuvCYAa+47icX
7fvL5qSYoajgceQFRHa+ORtloCJmT5lXqV9GHpg6vOq7Wtll810vf4AaD3bIMLzRqtFN6WaQtec0
ug2DG1nzVP7u+tdczu6SsOb1DhUXd4sphEJyGs8S/rPg1jPQbDfdlHvp+NenPKTEBmJHoMbxJpHi
pgt7SxsBGKA1Qq432o3GV1X9OG51j14Gp+dmhKOGoEWrmgIzGbwHg/40OcnGbF0eZosFom0Tqh4I
joXg1EinSMkMLBRat5/kD/m8A9d/TGf4qW6vL8zaYLRFOVyHUwJJdCF6NM3ZZ2VgK0XWrn1p84hi
b5tlGwNacUYqohqINIyAexNFj6zAsND7wow5fTAQRw2V7KMz5LSnpG9OA/6eVp1U6pG3rmEeWbQw
A7c1ordWfdO7+NFX3o9W6UnaZlfo5ZW9tEeZlHEQ+4F/Xjh4qPZpei1XmRfkDuKsGtx0kTU/k7h1
IYDZlzN0P9M/Y58d0gZAlPF2ffpXap3n9gVnigPJ6M22zihKOIe+6t1qklCUVcKn2f9VN9FhknQa
tAjvx62U2pqXUU7i9lq0Idk35wdEUQBLmfOGNeEFG/WParZbYhV/vJ+TrXrP5bHHMP/YEiEj0UBH
cBhhS5tbALQQqYz3WnRvb6G7VsdEuxu1i4WYXEwTQsJHqtkkDKCZyVXkgt6YQzc9pe3XXDpuLN2q
65zYWrbWSdg19nrTJRa2eEsSIv+UFULkG9MvPN36ZybfHOmHAhTS+P664ZUx8jICUcb5AO2IWM1Q
HTtqLL3Iwav9CnLJVXMuSvoH4ztrU4Rl1RavftyDDCL/nY9RGuosj7sScWS1oXx2VNWjXELy3nRu
+/f1TXDOYDqxYoAiFaPJsp0qNZgqbDVHU3mc0aNuRsWdu435WykHnRsS9lypTbWZjhjqsvskfJzL
46j9UO39SM7S6tw+v6cEIqsfi+LWbvZd8np9/S4jR8zrlNa4nSE4FFM3ueGkAbFh7vnGACCKVni0
poelPGm95U3pQfadbLVtrOy/M5vC/atxzKuZjs1ZTw9OfFAy/8bS7ox2q8C1NTjhUEEfzYjLke4z
DQ1OqB0Z1OR2yXfF8Het3nuRfIjsL9cn9PLJejahupCZIOaYkBVhcLlFCuyubXaz/nVudN7c3hjX
t39vjYsM/TTCGPq4ly1zsu2nUe5pdlF4hxfRXqOFN6kfJBJvSTUeqm4AYdFt3J5rm/DUorB4htFF
SCaj/Ckp5bEZv0kZDcq2eYjCzJU2o6hVayoPSqofCyWbsOVBvcVhUjO+dix2U25BVwPcfyp2akCz
zdab+WLtoIHQDFsDYUQwTHB4Ppv+oA591ykS1U8PPbCFdSw0VS+WH+34lQfU9bW7iHYWa0iDgbch
DL24HsLIyJvUx5rkfGsyGpf0r9cNXLg/BgAxwymCvCNhlXo+nL5oLPSVYPDPgaGSv+zbp6b4GE/I
qqFdkDU35bDFy7BlUpjBNBt4nqmsUTB9Tan8QStdwEyYgr381tuG52z1lV/E8sIYhXtP7ea2z8ll
uuP4ZKsHTS0Ito/X5/HivBJsCGGZPwdzZoXYCDkX/eDgDFCMjbtK39jMaw7BS4zsBck/XELYzKBc
4Z2OsFOX71Mt8+pywyHWJ+uPAWHvmkk7zVmxGBjfeKUryusmN9nWGBYHOTmQWmPS4qTFhB0GB3Q/
3Fnf8rENE2JnQqHEZDqWaWpC09WDj7KzsQ7r0wSaWl3eIDQXno/BH1WzRwWZMcSNC0dzXb9TzXfX
feoSHrA4lU0RD4Q4fYTiYustLIbgkRYtq2QXVFDc1LvZue87L9Yt17SeQ6l2qw5ivWYnVxsevTqF
NHGB3YKMAT638xEqQWImcK9LruU/Vtmz3WwUG1Z3zMnvC44W9H0fo/PO0TbRhKn1+8l25fkx3erE
3BqH4G2VqQXGtOz+ok7dTLnx5a0C8uWbiHVaQJHW0n8JOljY/PSXjvMwsk4jJK+mQQ+YG8RPteZp
021p7GL/qfrr4sZikrKdDgiJw0AT/M9sqrbqZUaV0Ncmu5PyXgcaVBk3111wbfJOzQhOkEUQ70cq
ZmT1iwVbitn/vG5gxQvAU1MhQWadF4Kota6OZYgcCJ0tVfNBISdZ7Sb9dnQ+XreysluxghcvJUGY
MIQQQYsXkHM9S26q73OShGGdUKYJvetWViaL14AJCzh5EKqtgqfB0GdpXY70XOx8cKxXOdwg/7kY
BSkPWPHBhhsw3pKNO9+R4UKxCygs9HTpKRnuE3Ov+X+73phgfha2Hxrbnd8qVidHcx+ASq+HPPTo
fpDTd7q28fuLv5wVHJbfJ3WBhpBhWpQyz4cg9XIQZUMReq32S6nfhvZuCA/5sAujDUMXfiUYEuYq
cHx8DpF2Ty1mOk/vIuurnu7l+m+XHKEC+JEA34CJIfQU9oeW5TKS8AMd3uqvNtp1/VZheWUcZwbs
8wnL2lgxJ1DsnmE9z/6BRpwSINFWuWllWcgis9wGeTXaAATPTfxM8Y12sVI9pj4ixOpN2xce+g7j
1nG84sSnpkzx7TM6haaMmILBSi+OXXPX2xs3y9poiJo1HqxLK6l4HKdFqA9dq7Eo+ne9dO383m/o
OiBZl2x42cWOZ/lPLS2rd7JdctWcKQtjqUBlLM4pPmwRf6xMF89uFgXEBIUrMUXcDkOf6I0RehnP
jeSDbu7jeqOWseJimADUDE/iQhEk+DBwZ99ufVgKUu2nrbtBCeV6/K5AcPT68bhqhwbYpQTHrWUJ
e9+2B6ewSif0JGkXa14c7Ez7ed5qUVhZEvLP4HaQGlQ1sO7nS9JFmhqZcxd5yCIp0vso+3B9FFu/
Lyx5r3Z5mCn8fpkcmuylLX9d//3LWVqUs0lx/n6PXZzAUTg4WlMHgAlitb1x/PbJ1ufmti3AR1Rj
uFUVXDW3VM2BydDmLS4+R/U4OzGUBNW0N5sC0rpDxK4PpI2D8nJPkk+nLYehsSFVMZRt0hlxr85P
aJt9VsKGgvNhKF86tTmUw7frM7gcVud3DKaQDjKpjoELEFP3SWVQA9QxhQCZ85rk8vg6pM39PCX1
TdE3kadOwz9aM433STR+v2770jvQdIe0hU55CyJwEWg1BNoo1TbTCf2M51v5vtnC7S8Hvjg6nbuL
UAAwFTWKc/8O4spMc3OhWDC6vSUZrmO190kZfWqtyetJVltIPv6LQfHWJD3NAcHQzk3GWheFdK+D
Rq9eYrt0261a+NqKcXsu2uD0eMuigd5Ss/g3DNqokFCJURDYjc4L1Xg5RtFpcP0tzMjlqUoOZwEC
cArRyqcL8WCfxbVjV4AK/fxlplZVvXZbL9DLx9uSzeeso71XhxtBfD+VatGV9hTAAxh9snxPhq20
vxkDNFwDiENfeppLK6jqTVTxmuP1Bbvc1OemhaChbEcFAV1Mq9Z4Oyr0Xpo0N7+b/xoAej5ES0ge
KWk7jK0SwuVpp66ZfArz8tBulS0uneNsMOK1UfvREDcDg5kVMIrAM2AdeNc4o4vqycdAQfSuHtxm
cDYOrEsXwewSEsG/BKRPvEfKoUnkWWdsfkqzfXysi4/+Xye5l/kje8CdC7XNJUqxCnqpX2xUjtnf
DIbzkx7T51aayhvijsN1p1gd0B9jIiF872gJsQrGQu2nIe9njolA33C8y5fw+YjEGr4VGjyRNYzo
0oOv73rzIYYhOM+0Q63eNcp+Lr+r0ufrA1v19pOBCV4YxrMzKT42nUjNd3UaPxr9pPMwLqQ9vXxb
fQRb8ygcwJns56NVIPIha6+h/1L14HU2OiO2TCy3zElYGTpxOFtBxFLZ/xCRUfR0rWAjdL2kQl+W
aqGTBmmxQBSXjzgxQh+ToQ8G4zCcRwn9v+qx0N22c0ftxk9vjei9ha5eILuoQVfGs57SlOGq7caT
9hJHI3zFsrgnX+HkWkk3Ol8xoq6muWo4uiq8ucm3cHzO0HMd/J2J9l2/dTyvOs3J6IWgN6yRdykb
7E7xm2oinnED1/SOtv/rvrm6ITCDbDu1ehqohFlu5g6eAx87kk6eTmccigl9lU91wgfCGy5wF1nZ
oW1+BxnideOXMRfgfNAYoFhsm2tIeNXR3mdMiortpLLv6FrbpaS+hlH7ahbWbdBtOdRyaZ5HJqfm
dBFvO1p2VUwqgj8p8Z31sxyVXeC7evOupK2wzutdWByyfLgdwt31ca6t5Z9xMtvnPmRGcjOpAYZz
dI0qzbwNovpgqWAmIUq8bmr1VtcRmeB1SXx5caunXTN2eYQtm3KM22uza3czvPnpbkL6zSjH/fL3
daM9JUp6w7cC591gE1rdM6ff8P9Iu7IlOXVl+0VEMAgJXqm5eh7d7ReibW8DYhaDBF9/F75xjqvU
3CJ234j95tidJZFKpTJzraVd7+jZtUUm8RsMxsNnlGjlVU4LPKrGsl8VJigspBGNO7BRDccqscVd
rsSuxftrgcLv/9gMTKT/b5NKf5xa0BdCYQQ/xKQYw2jXfbfn7KfRblN3G0G8HgBmiU1CsU0tha/P
iTaczUHFFdx605yO9s1rhydgPioRIqPh1jFqjDwv6YfPuhXGxl28J8lEwHjuVvbg+zk4o7HNyXew
2qXOL3+CoX8hzwAiAgofGIpHC1O7TrihHKOsxJRnuMeOlvu4Azxj+LHgt3P7BdgFghBDA/+TggDL
qsTy+JQS9gixKvReCwatcLcFH0zYZfZLCHIf3uYhZhnlD1WVb03DHmoSgv4ld17CljgL0Wk2NIIG
EVgQ1M1QfdBCcJ8ZuJgEWsNpk29CJ3zEHNO+HWsIo0GwKUweSJdvXJVvomwhY/hTltNDFR5pKAhP
IjUYXdM+bQrGcQckUqu0uhdU7RJBfmRDGuTt42i1ayuK/4Gsw1TH7dHH66v3luMWksI+NG6KRM0O
qP9++QtNh1b/SfguHuq6FP/pY+wDa+q6HeDQiYLESv+QO8MOnAdBGKrbEoDXMF2irZjz71OLWt5U
QdVhGEZYrPhYQxyMrBsze09QN3EXu+bThl5aneblltGOypawlSKb9mUSsOq1kgs30Nx9d7qg6Qyc
5BLCNeLG8mFkQAjmvA6SCOxRxzDG42dz+WvNPUpOTWkOVGZtF4PjMF01mL9rig1UxVjyPUyjtQ1R
qSHqgqpbCPvzJsEpjylZRCNHu825rJIUUtgItmENS3wlUvsw+GbQUf82pCDqyu9SY1zg9p6LG5NS
PYCYIGsAhd35nhq5cIfYQhB0CEZumXebREs50txnm9YDCMJUg9InKsrKTMBq3OL6pmyo7vOhlxjs
Q8Bw10lWgTYiaqHN2UAiaOEyn3NKCMSAgh0VfLzUtQAkqhw3qdlDE2C4S51tCx0g+ZVLBOxeuEJ8
QtAa0r6a2SpZJK6ECmL3YYy3UfyS+C/U2152x9mVgHfGRlfQw7Wo3YYjU0OGmwS+4SVPXde/cgFU
ihwXvH72wsckCgP/C2rRn0a0AT8KI1MNSPH8Gzfe0PRKFttB7ER3b7qb0to4eCPQa6t//sL6Tuxq
oSpWVhfLeJzCR7H1U35w6scyNxZ2cS4En65O83UeJWOUT/JEMSPVSjjsn8no3k9IsbKrgm2TqrPW
dVEsjFzM28WQD5p7oJTQT7Yri9pp0OsHi0++SnLvqmd0PYzGXWgUQWEZW0p/X97PuVONw/wfi/oA
WtjmSe8AWLZyymjl8Vu/W5qNnL3dT01oLonHDalpBBOeFwKKjJO1iaP7SH6r6ArtJRsSZmG7cKDn
QuSfYXoL7WTA1LXDFrqV24zchZv0aCW776AMXKlUrh1MNSVCHVuSX5tyOFzezAWr+mZiSkOlQDFh
pepurEDVf2/Hr8K4b8he1Kt6aWJr7qyfLFKvXfqO36WYK8dEHQeM5yp2gDiMv3ASTm1o5w0ifiWN
bNggaQOlxMAlcWCjoi2G9dBCgG7B3NKStIM35F461CbMsfgjw2x3oTaLqh5/rhEtBaFw+Kn7P83r
6G0BJ43ausEduupADJxsLbuP3iH1R38mGNzd+qVVPKnSS2+ZasW4GkRk3KG7i7aYTCN5HddZdtW6
HgibL3vPzNonwlsb6n5gN0W1+PyC9QrgMlu8XlGAOYTRsWEq8PpFAPjUVdUXP73O8WDFTe7ro/NQ
nhSl06NGJmXtXhtebd9HuXuVKYknm/B3Q2/LNdKXGwXe5CDm5biwzJmIM1FUAAgGqDlQsFo4oCWe
PmBExjIdYLZAP4XL4vJGzkUcmICAGWDmLobjtOs8GuuwdSPkZCW98tu9ajZeucrYO4lNoHh2SuIx
vNBpnvt46DGCd3CiEf7En5dRJ29JOWWcxnVGdwbyToBQL69rJrzQUxv03EGEZWJiqS0Qq+s1qClU
tB7zmzB5AS0lQPvdF1IJkLqjBQloyZRparvYNENEOwfv0cQ6kvhYqe9espBTzu4aplrx9IPnA1Z2
vqK8JkkcjzDhWXD5nzK/GdqFxyUImWY8fsqTJxJk9IF1GoyWKzGk4CIHSiepXyZByB+umfavkI2p
QAUY2t+zpvAPYcKNW1bw9shzK99wgEL2YWnGh4iL9p2o0PyoeRnuTSsat9xwI7wqaOnsyj4Kt+Dd
7o4mHXsSjKwY39MBDGc0UlkS9IqYFYhGPbHOB97dtElmroeGVquk6eybZmDGnahD1UIdZxh3tVVH
Hza3shuad9VDWDXqmvCkvc8M0eG1GVdguktzH3REXROtI9P+4Y0pyKoL0oQ2dOGq9rnrkmRD2j65
dZlwm3XiJiBkqtAhBZg/ZuAGHCFi89pSkPlg4+RjX43RwXJra+OHSHSCrvPIPq5UWaHkXIvrxHGm
XxbyQw8dj7VddwW0g0kMslS/lNuaumJrFtLPd11Ud3tUGeWBhnkSrcwxdl6ibPSOkjYKHA+qcJJN
SLKhCkhukmu7MsN9JH0wSVWN2TRBh03cSohzrV3MaQH/R3Nj33dZAqiu2/tbTvtkl48+fcvbOD+i
+mg88zTvv4+hF941lSQbw4qdDvP6xMmCBN1QsoYgK8FcoZla35zR9tHWVvQqyzvro8uE/Q8pE/Ne
soxvSmElSJgBOcjWRlFm3/KUyhp8zmX2qwhddeQgtn/lVt8fysIaV0IO+Q3+9+4m9jwMnmfMuQmN
wUJjxYkPnrL5jZ249VqUY1IFNcq93/zapg+yiHwOCWThVADgeJnchnkUZTsAye1DaTftQ8qdegtU
mt+uuOMMRwx8ye+sj030egWKxR5UjncS4DgREDDa3nuAZtxmYc0rsL9PMRyaFk9RmhePZTHScs2r
uDp0ZV2/R4TGflBbQn6QnmNwNLOG0T3acda+ccxHbvmYVcewM53noquc8AD51wTMgPb4ALWjYpun
g7syQoM9uKwOD63VuOauJ6ETbequDq2AFqi7rghPh36XNY16yKp+6AOV+eG1dI0cSCOj24dJZVgB
U3X5A0Cd+NnBvsRBDZbap8hym2JdsD57LjlRTzao1b77FVhko8w324BXvHgunL7+cDNUFIAjooCD
xGlcfytl5j+EftTQoKgcB5znJL/ypIo2YweMd1Y28tmuB1sEkSHK36qXamOhofhs0wSAlsxDsyjI
7RIs0Hnix09OGkL8K3FjGURIzp/twTa2Zdg5cWCWZoaZ/1DJV0dE8hBmufCDQlJ6JSs7vI2cFge4
NF2FU4Rhxjiv+ispU/N9wORTYKc1wU93vTAHG2/JbnOBBzaoc1x1qMPEQOigIh2g6DeKIxFGej/w
sSsDiM3Uh9qj6bZwW9TL3DEWqD64ClgOnv7CXJd8qZjfHXIv89HYRhHwrsAbrQBCKV5XohQfkRfG
t4iG3doQ+fCD5Xa9HQlYnJy+UHHQsAqEHOMwRFdJnyB19Qca7mrC8yeFcL01eWP3AQxFh9Kv6i0G
PdIbUpX80QiHeE9jx8VxSMGJ4NG43UQOGPWzYey34IRL33O/MQIyxN0GnBVsD8oJMMnRyO3XQgwM
RT/LxkwICFSjLRkYJCFJLTcJL8im7FNX7ipKhb/ycuKOAWDEjR9I8M61aztushiPMoHusFuBojXo
QSq2AcC/dVYsYumGWmn27EE2HnNtjTIgGU9cMayAtxmrlW826W/QxANLqcq6fa1LP9wMjqjeGQnb
fR9n6RY8DM27ExntvoZW8koYXbsRTFRrZ9r0uDDGb8TqzN+SpF7AWFo+YDCAXUet31xBJmM8WHBE
cIkb8ZLIxVwrAByBf285LXuME2OAkFfIwaTwOCZbE70Ii73b/jcT/eSRrowqSIctWZIWmc3mpnHB
iUoAxWTNrMAMVGlNvWSj2dVgg8/E0mDlbNZzYmH6BSe1vKir7AjUFGjqdsP3yvo1kez7JgQvHBSE
kp9+lt2Tdgn0PZtCEhNAbB+1cgyQTS/1E6t1w3inDCQN6TT6mBzcftvlSQBdoiTeq+RbSH7xeuEt
PpeooKrHMKmImgpSrnObSRODunhqX5fhbZIEkm7baiebm3DpUTeXdp0a0rYUik6D309dZUM8d+LN
iQ7dktzgnF+cmph+wsn+8ToUcTJ9tZEdVO6C8dj5961xigIXXnKY8Zpoj88tlBhkI/bUf/PllRx2
zN/47kJPekqo9bcSOPIBIgXpAf00xm01eWNa/dSyHb1r6WXHNkmhOplAR9ZeX87t5z7JiSl9JkMw
1lR5htWE3pNH7qGYaC2N9n5GsoNB9NSG9vJykOUVfgwbYCRcgYEOKSIoM0dzzUIBlhXj2sZkYdxT
KFcAGuiAiigHB0thBSlX+wHqfAovttb8zjAkcHn1Cxutjw95LK3DZpqkENHGd15lh8rCMVoahprz
SUgMAK6HUWDrkxI47bMGRA94edridyqeY/HyhVVMlVeQBICCXtfBQhbUhEOD10zub+o6aIEyAd2j
VyxNUM76CkIEpv89AI51gRxpcxQvUjxvnfBoG//UPRibFloMSya0CGFCbhry7DDReU9+nwAisTaX
5BKXbEz/fhIiylT0HvHwZPbK33W6Scs7VT1+5Yv83alPL2aQ+FQSy6iQrtXuN6/8HuYrKZb6B7Oe
dfJFtKdyYtlxRF3YKaD+4rzwfqEuvLRV2m1k1HgghQRbVeebGlKDjftq/Wty/ik6nKxBi6c8tcEp
V2ENbXPk3TfhP6Xhw+XPsbBNfy7dky/uhwWmwQVM2OQtziC8Ib5wJ0yiD5hMRb0OKdi5Sw1mlw5m
jh5Vbh0TyAjixjb/tVzLtE9I2wDDA5+rr7fpTc+wa7/FKR9yDLPIe8946NybCAPsdCEqzuUDp5a0
Q1gjb44LAJRWg7kj8T4SXkDoAyiAy38/BTutiUK7b+J0RcnnfN9sqwrrgsNSb609cjuSbS+/8u2B
icIcPmqvmDM/NyEUhIusEI32trpx/TJo86+c9b8GXG0NWdGW1Iun6N6/FHJL46sy3NEl2NLsScQE
FQDSmL3Gdp0vg5lJUTfdVINjOxltjToN+NJFPXcbgnEUOAy0gcCyq+WBZTUCDivRW4sBKc+jbUqH
ACxdFt9cPo5zTTx6akhzMEg0C5K3k6Gmra5RVEqPBYoaG9Y2zT0Qn+FK9KCO7Sn9rkyrWdPR3WY0
cVbgGV7KuOecHffyHz9E99jWkpOsdcZytHF0Wbo1bQU4/WNkXrWQFFPWQtVxLgydmtJ6GkVl16ir
wNQ00Js4DxLiHJd3dt4CyKsmNBgQbloccjIQlfOpdNo2u6q8dfqFwzTrIajg/+fva/eBX4ClSyj8
/br4xTu+jgpUS3y2cZIlUuk/9DZ6DoynHUBHSB0x8685IxwRPS1wmK28nkKozsXjx9i6EZgVUbNq
R4ZRLxbYEXRp0vIaA8u3A2p/Y9OhMtYHHFTADniIEunvO+u2C30Uvhb2Yu59ePoDNScGOq0bu2kv
OuObR+9jeszjTVxCIfRYV3tnafhidutP9kMLAKg5uj7ogNBZREOsSdqAVgOghfsIBaLLTjQXak4X
piUvhc8BHRmwMI6BSeelNW5NcyECzPrpRLuOuQT0LXQ/lUbhghECAxfcvo5TC+n3Uvd39lj/taDD
75Mi80vMdGBOAJoFWfPcsG2RvWXNtZEvjWMvLMbXjnXoUyFrG4uJk2pf8uQaelr7r3yS/+6X/kJv
HHtQPMRqfNrtSkeirlYEGcsWPsvSpmkuXfepIFaILz8AQgxSDFaAXCtdk/5J8mz9/1uS5s9DBR5F
0Hjh2mzJmpYvOQW221vYt/kz+nfftHgYmlbC/Ab7FvG9iSFQ0dwM8qamSKCg32PtfGd7eVXzV5sP
MDnoz8G+oE9bV3xIJSEdrpPkOsmPobrLMHtsW98gJ9qByIcExFqhExzgpfiVcztNZqH27gC+p+1o
ocYU9WmYjptj0cUrE4X+eElLZfojn8LyiRFtR3tSDAadTq7v7TjbibzBSP5C62z2QJ3Y0G6ZukhG
d3RhQ4FvpphIDboF51uyoCWFkayqxDBgAXsZhEa56peGamc9D40/wLvYH/mF83ythEIMLXNMXRUe
f+YIqUGeQ7cNTK50xUCBBKab4RGdkw9Mfx2+4IOTqiTQtJBvB5723HadyoZ7rUID1Y0ecs8BuOdZ
NjVq2dV137BVocwHoX6M7Svm4jfE+NeEnXipgFoXieqEGmaf6gQGNISEhbXn3ErBIc0Gc096w4VK
fZVee15pvVxe8ZxTYqshoguAg4l57PMFq0RaExUqnDIOrBS88sXdGA0Lx2suOJ4a0a5F2FZJRWAk
dn4mDA2dfeZWeEo+N93r5eVMf0k/Y6eWtDOmVD1EfYf0uFJg/gPlIwBGKxtNIqd9v2xpaeO0k4ab
hGZoxCBf9D+iaM/SJ8Y2l03MHYQJAQ+uSHCE4AVz/m1su66bRGK0rAg/WALtHPSfK3QkzUD6H46x
raMflw3Or+m/BvVhKC/rME3cwKBdOhuqMK8ASd4cTdDLZuY/0l8z9vm6qtK1hF1MHynd0mJDyLrI
nhzyhUB1snv6o9+FIDxY22HFEW853/XVQqV5LhCe/v3p308qIwxAdQURIzxJFMTRIPzKl26l2e8/
3YbgpgDkVX8e97zJQAlnYU6ZPYl2WHH1KkyCZiL6oIdkQJtoCSw8e1Ax7wpIAyD4QNierylqS4aa
FSz61nUSAo/Ct0UkA9lZyJu3l71gdv9ObGleYINC23UF9i8GBNSgmJlfiAWfmRenYHpiQXsHFd5Q
EKFgocZEJj9W4qmMHgVZFfWuQ4MYuTM/WtEW/NbAda2KYuFFOZvQMPcPVTpmWD4lNKHMqdWF8EAj
tiQPctYPLyQx0HAW3CsBjg4LtP5U/Zgxmt9RgKDK1TSDcGMB3wdmWhKJhT2fPeCAawCpAKKbT8TX
zI5k3YQOflH/xO1NI4+tvxC0lkxMh//kWDi5P9RJRjDNzNlt2oFPreC3hVji+J09Gycr0QI9om/v
JSPMNH3WXrlMlkhGrCNXCV03Lj96fgYJcR5dkbpceuXNnpIT21pclm2XuH012XZKcCttRfpUxjvw
4gD+8oUz8teSTmTLedN7kYCluHUDQcygXVJnX/hc+olnTsmYKGEhI0hHq62NgR+SL7QmZo/6yTK0
o+4rq8L4Ctyut16ZBxtPl7dp9oN4DlibgI/C9OC0yBOfKziH/E2NXlSC6pDpgip7zbMbI7xHE+yy
pT/NcT3BQGaLdwICC2AH2lLSzOKZMwE5QA8QhM5V3//OQlAg3hoQhmrLjXT2LH8fwpvKvUdL7rL1
uXUiNwTyiUAWB3CL83WG1Cg4BHGxj7z5EDFmy9V3DJfdKffZSZuFgzx3woA+BaYJ2ATySeGtLPFM
8qZBP5uY4Pu5yvkP5XiBW67i4qpP1037z+XVzRoE9QsAHeDndHXmHwNCoHYVtijTeOXV0Lw3YKvw
1G3sSUjYR89jPqwhFL2wpXP+j0vUg6z6pECtt6QZnn2ssAAjSQkY7CDd0F8NizxQs0ZA/YVxC8ww
g3b4/Lv5nupQWsRbWpBm24TjoY7NXRPRhS82O1AC8mTIIQGUhzqmdn0LaU+0f9PrIcluBnE3gi82
Fs0tWNU2mHXdxnV8DxHTx4E3Kz/7uPz55g454MrgnwIYyENR+HyR1B8LWvtI8msoIRrqui9/XTYw
u4tgwEUzAp1g1FHPDaQ2qZXp4Dpl4bibOneVYW6jyFvwiOmC+nTCT8xoF5jpQIOUTXkJVHiDzsaU
br7t+BP5AvB50iL/73K0w2yVFrhoMQe6CpHTJZjDSfOP2gJ+b6knNXuuTgxpL5XEC2lXgUBnVdqg
l/c/CMY4s6eW3HVsXZTJvvG+0NLzMMZFETzQVtep9CrZ+aaoUayP0uMwvpl0b4kvdFehSoyWPRIs
19avLcMBkw43ULDxOV8xBZIKXJFLhdA5jz41osV6mo7gIipgJKfevUm7B794vOzSSxa0wOA4RV5C
TA5nBtI5lrpzs4VPMZuDoncHlU5wgCP2aLlKag5JJAVOZeN9M0tgha4G+8noXnj8ANLl+Ma4QTFt
/MoL78Sq/nKJkXtm7vTgl+mI8ZjXVrCg8taLrPiT6+pn9dSOFvAiYUoFiqh0ZdW02CX28NCrb2L0
7+n4MweeL2Dpj8tfbC4InVrUfaJInTItcZhSF8CESWKge0z/tYghHi6nRjS3yO3GjkSIZfX+Diyy
AWR5wUHqLFFSzkW6UzOTd56kTSVrpKMYzFR4gWVqCHL6o5X7ylwAWsxO5p0a0iI3GayM2RM2D2Kt
q2j4GEN8sJuweoTwHgSbQELv2kiovtDSA8wXBHwoKgMprlcAfB7xxp6uw6w3j23BbvtFcv/pc2sO
CBP+RLgJKqpP2imhW0qF+XuYYPVtPT2TqzFI4i7IuQOkTI1izZE5xVq6byp6s6slJoWZT4iOIvUo
ECyAqOokDrTvrDyxcYmYYASS5Y5jSsP87i4RZM94/ZkZ7U4E+DciKYOZtsUQeKvuWlL/bgtzfflw
zRznMzPaldh2Y90nE5Yya/gNlFgAyw7SB8X8G1GGAWZRFq76mZuR4R2MLhqQt597adwyzJo3uOo5
rV+JXW7i7nccAncun+BSmCn+4Sdy94U1ntjUbmODGNKtW3sKWWsxPon0IQgc6G/zdqFlPvvN8E5A
XkvBSqiTA1aNyKNkMiQHMHV68bYf82M9Rgs8IktmtPU4SkRMmjCj2l1N73mzzeL95S2bPvunQwZ9
Ozx9IPqIjOk8TrVhDY0xDM+veolZ/WTjC1RxANLJg/YLPRrIV2FGBLTMExOldqFA6hpHajKlYrnu
6N6BfHa2VD+Y3TIMiuCvQegXFE7n62lyBzAJ10MVBlA6sHcMmNF0o4Wbf+4sWSZGbZGKY9t0aGIU
KduIOgMoUG7twhilcE5AWkeGtd/7AL0oFBKTcuFLza3MAkQQ5IlI/T5B6rikMTAz4L+MW0gs+SKv
18zv5TZxxoXlzQW+U0taRBpHRgFMwPJinwChTK6L3j9E4B7ETXO47H5zi7LRb8fgJthGPj2EQXUS
Zn6KomilIA9rgk2O080g/IV68pyX2xTv0Em3Cq84zctr1vlZmaAS46cFFDB20I+MvSvKgoFvLy9o
bu9OLWn3PiTnRiC8saDC2ILZI6DsR+9veufpspmZ5BacoX8XNO3rSXphGbYZ4V9hxh3vmPR3ZVkt
BPD5lUxknZOs+SeO/SzPIP/loLCUF78HQMT9b6zbyCXZrlkHAF3Uf6xoIS5JLaeOp6ppV92X3WEA
JYlauBXmTIDJBoUdoJsnmvPzvUry3O/kBH5vh1vlvhqgqDWbhc1asqGFHaGkwF0HGx7ZkuhNWmAw
W9KSm4s66J36INSHxhZw/OfrUJmdgkoMtwHQiz+qPL7uHageOXybgYHUrb3AA39scNnP5m7xCU8w
1cUwDK7nQG4puGwjrCvpK4BsbzkCdp2XAYh4V7TaAIEJ/dvLJufO6qlJ7XP1lZ1FlYmzWufsFnMf
K1vmP/vK2uS+t+1ZvhBWl1aofTkiMJkWUuzqUFblqiXqI6yM5pD1zVvZm++mH5WbMPFvc8yDLWzu
/Af9u7ma70OsL1VZhc0dmaWgxoXCFShZ+jW0Hz5UGb6bpXUDEYCFMYa5c42aI2iNUQfETaldw5Bj
sYfKmGKhvMKzwVFpMCYrEf6+/BnnCmaYo4KEDmApAILrcx8EQEYFdDvih01vzJSuhoyuoai5qw1+
lafvrZcfXOAQ3WjYR27387L5WS+aClmooILSQGcDpn3fC1AhI3kvf7ZpDsdJtnbU40r7yA2+8CFn
t/TEmBb0HddMQrCCoSgDbr2KvqZjevAbSLgYX8mq8ef+uywtBrhA4nEqsKwhBqDa9K5YwZAXQuNa
lXe8NdcibgNvXByNXVrh9O8n902BnwSaPNiNebW3M7Hibhe4QHWAK+tGDcMK43L3UQ86GG7uw659
yit6xxLZQgY629VpF1iLTJWzn5iaIA+aUOygYjr/TUDTZkJ20/FB5TqLtz5408kaVAfBEknc7EE9
saStXjIBFowYqyfqO3GCPNtnaIZYfB1GBZQ/Flx39i45saZFpHIAA4EzrSsBg4k5vIWok1oQIbx8
QJasaMEnlqlruNnkSS7mUTdAfgbIxhaMzAbXk6VM/37iNk7rdrE1TJ+oa98cv72OO7ruw1eg4TaE
Jpsk/igwq3t5ZXO96Ult5D+OoSsp8D7mdTVZVW62dZLkAMbKldUXm561e2TPaK/wNUgxHvve2cZG
tfGiD9OI7rP4cPmXLOyxLhHc1gYNgfabytD2msQ2uDGTXWUsyezMJYNQdcDDAISBYEzWIjrLmsr1
U7x5IuZCSZ7uAVjffWUlf03Y5x8SE88JqO8R4Zo+OnIWY5g0fg3HccHMbJg5WYlzbqZ02tJrB6yE
DNFBNNWN1T9ahYcxELrgmXPNRszAQX6TAIKBKSBt04jfNoYT+8gKwUkHRbfRhdR64DqvjLypcduF
d64MCtKD/GHTLCFOF61r+xkjVW2IwEJt1JZK8kDjY+ytZHUFjt+s+wFENs4jaNh7G2NWcnP5Y86G
s5Ola7vcMFl3YnojlwkYyvhqpLso6dZR/lL4EA9fXbY2V6E822ntdoyiuIpzvPJW8Xjr9psKY65u
vxsTgbzq0TEeM3ut+EJXfNaRpgnH6UA4n7CNhp9J0y9hswrjQyF6kLA3m8Izdh2WeHl9s9fQROgF
gD9BtVJzpH5w8yG08Vp2Y4hiIk81OrLL8MIYyRuurYWQMrewaT7dh7wO+Hz0NuRQRsQ1SImE32FN
INLsV1v7/cqOaBKMtvtyeW1zLQ70PE1AK6DlbkNW4fxARqXvNaYLc5hUI7smra7bpi7XbhupAwiR
6K6jzs82qZtAeV25dhQ4/KtwfMpptcQJPxdMEdQxHkDwaz7xwdp56yhkWdmKZ/6RdPWK1OwmW3xl
zbgrOl/TcxTSBJOetnZntTzqbc/pUURMHr3io+ofSrD1DhDJoejObxoDklxswYc+f1XYRGkM47EO
JFr09qvh2XFShrDJ85XVPCWeAEfwoZRLdFdLdqZ/P7mPmd1xqEqipD6wVds9DcUWCtmCfLvsNUtW
phNzYqXiEnT6HlbjZn0QewBtWU/ERGf8+bKdzx4x7RrcE0Oups9056yTGEoH7bSa7En2D4V5Vy/x
9n8+3OcmtNgVu9Xo+5MJxX5E7GCJdVRinOH3uNQF+HyHA3Ni2tB6+6Nkpo+ftCAsMYZpVlhVD5Hw
H02vW6hZz1qAwgxBnW3SR9H82rF4HCYhCvKdWLX8G3H+dcid2Dwhhwh+vEkMRfvqXVwNjfpTfGcv
jbN1wjJIw7sCkKDLX33Ou07taImrrQrM4EmUvmi+jrIsiBgIldAMIgvrmdsvtJ7Q/EHhCKxpWlzv
WiRuFUVlSvh3dvlPJu2li3HGuVzEVaTzDJUVpst/CyAhiqFAeti5FQSyn00ofsYsn8hfAlHe+P5v
QvlD63TblD+YfbNHg+O5s521aQmwaZWIEfXSs2D2N1EQpTqI+ZNI2PnZFR1UzgDlR8pKs6tw7K5E
Yu2c2t0O8P1hXOpezpmDlghcHzVAuM10xE9CRVmC40EyfEzRjNX7wEIQxeQjxEVXZZZBjJ0PFgGv
SQf9xgJiyVFASM+CUTF5jCASsvG7MfMCIELLAhIN3sSoxfvmJUQR6d4te7Ik0jb3e9EnoRCZJRiN
0KfhwrEPUUfG9gx4TwRhaq6NUR29pLxWRvurSLolH5lguuf9GQfSc1AgtglcEQ3X8w0aIJ2rIm9K
FA0BmYTGXEunuwa2a83GYS1qH2WcHLhbucMo49LXmf74J+PwBQLOj4mhUDMO5E5jdCNSG9X7ayHN
vWH6W2ZiktZ1t0bnvIyJRMqDcVr7ua+ihULVzAGc1OMhVjYpemIs6XzpBWLNmIfI4dzoh4y9wAaH
1b8OJRjk+tN4AA0GQKLnFrI+UrXTh6jahhsSH2rrSoEgqXi7bGXmmjqzoh0pVcQW6Bexiz07CAWI
bX3ne5vLNmYeFA6MTFQ5OEcod2mb1YgxGUWD7lDhqm0KsEEQRb61Yq017Fo/TaHEINN1VoKIW/FW
3WLSDMUbS7rHJu8e+nYcFn7R3EmB67rgBZwK1nqPzElCSTAACGpU+zc6CUHu3Yamcd/5Er0KtV5Y
/pynwkXB44kXnQ2XOf+STt+grT09aSorhFhK3lz7IPraxHVZv/cJ5VtkCndtNLJbEF7fcM9gEIVI
Fxz2zybr5wUfADKnFs4rZrTOf0XoerHqQxBSqIrKFhDh3DFXEc3Js+GDIqdNOwGSd5UW8RVmuOB0
CU/RprQAMj8wxsWzclIQVbUGIx9eHzlr8NmOHa62PD2a9VDEm3TEXwqaljbPpZ9Y6yqsJrazoh02
0UjzF5u27sRjYz2bLTF+10VT73xu2K9uGNb7rB3yNY/JeB0nJEcnJAzjIAIv2n0XCbU0qPT5mYlv
j8QM6TryGqrLGKQKD2+7L7KVZwPvZbP7wv3Zoo2QWgLsnM5WLQ0xzpScYREEAdNlMvXltf3nPSWy
Y3itdMPG9x6caF103wr2HPcfELxLUIOhN2RRvnHufOMyQGcWFO2gy9SOnszswYWMRLaSMchVrUnZ
Jb2jgiwMA8zkPbhzIIeFejYOuj5NKzPw5SUKk9BZ54PK7ZBU37n3Rtn28lGaO7cYdoGuNZ0iil6z
kqVwOmB7shXx5MZW2YH66TpuSJA575EiC/fb7N6dWLPPT8zY2z3nAtbaEQTitr3J2H2tFnZu3gho
8TGMPM2jaB/IjlMVMR/agyqXP6Wi6t5j/UvJ23KhzTzvgJDOQHsO3VlAi86XwzHCI+T0Oi9DiZnT
H82AyZqr0Q8ihc7gxmbHHsjUaokmekrd9bhDfAeHDVpGQHBqqb1HWhbSHLtI25exe1LVMeIgHwhS
48UUe2vprTJTFQASAGP6k/QBwDc6Tr6DgF+OKTr4SPsC3LpyVma6DpNNmwaMvznZKoJVeutVu8u+
OZcRnNrVUn9ug1JQelin17S7hKm9HJZwYXPuP72RsJnoW32qpYpWtnYGotMJml01h1ruhzr/H86u
qzdynVn+IgGSqPgqaZJzTi/C7nqtHKgs/fpb9MV3rKGJIdbA4uAABqZFstkku6urGG64shbJ7UPk
lmtTnO9nVQTUG27AvhNBfSqy9o6Ze2qR/2BDr81wR2OUznRpYpgJ0VRcTzdT9uIWlR/O7zHYM08v
kCjkA0sE0R4XMd/gceos29+WY4edhlYN985NXc81b5vwvofAtCVL9Osif7AQ7KF2REBjxsd7jSoD
bQi79ADH2WmeW9/rC1Zuo9DbNnxCL7hiXPbRr7nyC2dPso+2vortGpWbnTOcq8Z7o1CvqO/zZV9a
QVLKOHhEzrT+Ps5fLdqSzIxwHwBldKp6w7xt7FvS/u4Syc3jE5PNRwCceGCvwWsVpxAXeEjjtFps
YiYaPQaMa5fPqGYw8livy26pNQexRrysKzd5hcM3f6sJ6ID8nP4xyVk2PZUOKEcnX7Vup0gS4YU3
0/WncW7e6zVBmReTQItzsFFh8jdIDTVpQNyHtNhaaTBk+woabFERlP/egkXQbwnzwEuBa4l/Q1CK
pAcyURANBtc5cqdeaPijTDJPFH7XRtjJvXrEZm3tlmgwxAVAe+06z+x2drEl8cNo7ovwWpcBJEQX
gbU55nUrc5TOZpTMMGeZqe9YnkGuJjTLubLXkch78dRXoQyAzC8qvMd2+lkxLa1CtCXZgI7DQ7Pc
xSCmM7RfuYx1QxA3cFx+4oiBbkNO79gUGmPTIjFgKknvrahBOyf4iKvrCFyLxEdD2OkoJVivI2vc
eo2pHuXKBGvQS1koOB/Rn5/EhmfpXmG8gWcXkBdJYBTE+iOT3JqlaEQuzQEm9YZs1K4PxupSlTmG
YMGOjHDhZhnTNGzYZSoaC4/mZyg4Ylo9MK0PVHKl0oUrhv2Enlmk+lBkOV6xokyN3JjZHOb3yXQY
k6uuJGjSC8xoY5QPSWr48fDelu+JdREue5s0wWhYHlG3DqjIk0MXbZswD7R+g84qf8p7MG1ucaPI
oI4XX4/uvx+CqJZ8fS43NYiPfakn+P0GGAUX4CWt2dn096g4G/v9tHcJeEWZ0sKXLe421jjo0VnY
LSWkvyszaJXnBOlQt/Oy+KDOmybZ1uTC1TZ6ddOBnWkufarfueZLXsS7WnYEicLv6msgIn28UFAu
C0dVxde4mGYUViOIwPpmpnrtcAAxuReOL30z7UzzpiyCcfpBxQHm0TZnEbzM0Pd+bB7k1aSd2NU0
pDeT+6AvgIhUZ1MsOQCF++vLDN/Mqyyh4rYJzJTtS9KMQVTvS1r+ZBOvjHAB0TSUeAKsCVOpvLXg
xe6TjSUjChbFJobLYn0VNhiouH2l9dOYZ6wsHVu/8/Cw5BCKPDQ2yGaz86p6np5OO6to3tDXC7k/
JI0AZeaWR+1U4HujGftu3ijO3nTulx8cwax1+H8m+KWp9RFy7TVMNPQyj16ptVFKye4WjwKq5ehv
RbKJzzWBPn7piDLi+Fj2s/GspheNrJtMaAKVE0tFmhCdpty6xIOuNYuNUQzTPVDQc3aBquvptRBV
HsHD92WDC1KzCa0LyIzAv5qX5c1Azr31FfOvnrz1w22OY9HsC4lN8bDwzkFPFF6QfNqQ1l1vVABS
+WZziKKPBMkj8uv0sEQnBcpN/5ngTttQU50CqXiwtIabUdnjEm4GaXm1uBu9lby/ZaPhFsmdozw2
ephyIbseafsxeQM8+vRw2G9wN20s0tdwuEXK+nlsNRU2aDJ7Se4Z9tPsFJ6rnRNZgYjNzClT3ObU
bNqEWg1TY/VHU87y9qOe8FDcnR6Q6DWPfJmmM3w0Lsn8o21JRyihQPvJn3G7A2YSki2aF/bDuU0t
P9QbvOTqK9shu9kML2M7uo2ppONUFPTWX8C5SA0ULMgY8AXEOQzzX2t40AlK1Gcg4amcbaLKRswC
NTex6CwzdZCSoZ0b7KXHh9LgLvE0aibyhA1kVGIvTx7tapOHZ5OxeJP7TJBC7vB2/PfzA/0HQM2j
Bx8KP3xjbdZ0NASN6GeYcpyg6HbDtDm9mIKZRGMN05GCopULEoXjkdWFXU80gSCZRRO/c7aWuouJ
h+qbZyYBLlqpLOUl8NG1wc+YtnqMWDr0JeopxNIZqZenNbDEh6W/SImkFiXY2kd2uLN3UNGMbhQu
kiUQX3dsJLAnr/3BAX9khHuq2nVvliWupX6MZig39In7PMo4mQXxA/QBSEMyeAk8gf19NWGZpSwF
yazcR1n0oq16qFel592YbCrWvzmkknkTRN8jc1y4AiMO9DlU+Fyuv2c08RJd83JlA91zB3Mp6wqV
WePcrzF73ARKWNOtoEl/AYnpGc1+ygJTv836j9O+/t0lDBTvEHhwtcQjxOKGpqqhVfY2NCnsliJ7
ARHDwSur7Wkj3/0bRlAHhwg1auLgfjheLnMpUAGdItRfUY02+oAqCV6nd7ZyOG3n+8aFHQIYGYq9
uC7x76l0iSq1TmBH0z4yMNdCzIw+65D8G8DeZI9+bEpuzN/98Nggt1S5OlYa5IAxsHDTlPvBPWu7
V4hZSWXaBNeatSUwhR9PIfAi9Vh2sLQYFsGtOQyTrd2F0aVG0nSbuJDDqIumejdiK7qLNSfeWb2b
PZyeX+FwoaPLpCuQ0eCLNGHjNqRQE8A96WULyHGu3zr262QGtJHsOOFKriwxj1pt8MJM1aa0YSkb
68DFDY5akPmagPLcx+PzYNwaneTaI/TRlUUupDhGiC5wAosg4a7GzaLbALReh/UPqqxYSdTXUNvE
aw4H5/HQjCkuoacLQ6rtJ5Zvaq03DGBnU72m/wiNOzV5mNwr4OJ/snb/mTU4B4KybhpZJRufBu4h
MHwpN5a7Kd2NOkrSGsKQ8jVAHvCgRQ1oBypYUoyNmV+Oy402v5wejHg7rGxwh4ymKLXdxzGg1IyX
otoUqAh1SwupuQS42Mch9ZT5MMh4AmQj4648amKrw6xhZIO+BAqAhdP0Fi4yjjuZFZawX/l+6JaF
WTMHSch5nN730DPPZLqgQm9HmARJk4O8pMF5e90UVbi4sEFNr1xSzwHkFOQAMbJdp1dKGDJWhrjz
JXPLLtTYRp6QUzeUPxG9dMlmaTwqU40ShAxLA9UKsXUNwFYedKWEfe4udoSL4bgxy+shCTr7fqiu
gFvIqsAu/t3Lod4DCK2JigEKBtwMpjGJBidLkCxJL2ztJjdfin+/5aAcszLBzV0Czs10nJH0z8qb
Tr9phkda+ct8rff/foyh7oOAhBMaZWu+uZP2qHvYA2AmTniTq/cp9R3HN3DMpPP+tDuINu6RKW7a
ADxz7NrCtDn5R6e8WBDB9qt69tr+UqNPWnoZhb3kxSDw9SOT3DTmimGAqBejQ4Z61F4Wdde4F6Ws
fMx+5fg5xGpnX3PIhfVhztpldjAwV3ufh1/QvQvdOxrf5ck+1CW+JxwRqM9YqoaVZfg41I9tDM0/
lI6RexyAxUhaiBhekF6yWoJIBKGBLztcJMrGQSdZBzvRcq2bQVg/DDLMFfsJftowadhDqIMAfMT5
Q9k5caWHAKSHOqCY6geRZc7EBkBsBt425Of4xxxx8C62FzT3Qi0MkvL6/WJWklZ/oQkkzFixG5BG
Hl6YxZo5YtBsn75X9Z2FXpjTu0a03iwj9z8D3GkXd5o+LWWBBFNxqyJS69m1nd/FMi1g0XKvzXBu
1aR0wLmNccTtYSmfbOqlocSjBMcBU5j6byScR8VRG8VThpE41ZOSvLoQUofUZjZnXi7jIhSuCuS4
HYcw6Q9ekdvJjFFrVZTszeTC6Gq/LahkWWQWuMFkuLpVFQOqQN2IIANSy7TihAuyGgL7++om0HQ1
ygIuwF9K/JgYD2QGke8oWRGhDWB6WAsX6gh84ioKl5JmE4BX1XStKIFTXZDi47T7ik5mlI7/M8Hc
ezWMvInazKhhop6vIKnau4EB2GR9SRVIJVNIssq6iUSxWHeAtUU5FHlxPiELTBu0gghqDPG8pVYb
6NAczudAsS4QnymYbk+PT+jUK3Pc+DqId4BhBuac5mLU9on9ZJNgbva1DEssXquvcXHBchwc0A8t
MNRPb1a6o8jMGpJnkHAsqPWzRiwGPuGOMYe6BVpFUOMj9cNYPybxwYiAeL1P0x/cOfQvQ7w4Ie3H
vigoAr8674fiAXf4vPYHIDAtSQuCcNJWhrjkQ6Q7wO8C2upb8bOSVx66MKEHKHEBYYR2kf4HBwt6
T3iPUwGVT8HuABcnnoGqVuMEao8OXcltWhhxVmY4T9O6NNXiCGZ09VZRXqgSnPZk4fUMwGcsMWM/
x9X2eKtWqZWWIcMe0QWqcEp87qRZQBJ9r8XjuTpeTWUJeJpeUq90W0lRQDSHBJcAxkDK/nG2OzAz
k6WE603OdZXlnpnuRwW418PpMYr8AUAndgYhO+jwhINxN5CldeAPlbbTw7/DfD3bshyoAMOINMyX
EZ5fELz7PZg3YKSvfWDUAt25DO1Xw965pq8BMFHepe6ulSksitxjbZV39ZkAFcGstuV5Ah3O+t+b
0jAsG24BTwehHJ+7aPRhqZca7tFNitX7hp22O4LGTepTO7NADdqrbiHxSeF6fdnkExcASLSZw2zS
6ldhQ6T6te+3p11C7PYrG9zE0XEAhdcCG5p1iFvNGxsT4KqbvLtZkLFsw6BSNqq+OW1VdCwSvL5B
/IcuDCCFj/faRBYN9QcYDTsor3iACqcD6PkUCn2ZztmZo64HdVsnl0oXIrE4F9ru9AeIYj1Tb2CU
PnhK8NjyPFcc0uf4AAMXi5xsKDZd6Oaekj/ppeSaIdzcrFKENDNSzSpb5dUdQC1IP7huj9d5kwRL
Wm4geE09iBPj1mTKOkGFLrMyxoXJpSrzcKKo+an1zWwE3fiYORKXEc6dy3QHARhmfGLH41Gi2M7L
fITH0BLUHIpnO7/wzATIFR17sSk5XoSu8mWNV7yiFu0AMsOA5sS4j53XpXmJ3OW2KNVztXRwcqI1
xZCheIXRZGVUPx5iHlFFjzQMsQAylF2hhh/kJNElh6ZotLbgrsZnCouihm56jGEZ6QdZFG8ZPWJ6
bvloytooxMv1ZYkbC8o3U9wyj+hV9Oq0nuX6JLkdBtT3Xn+wqdDAjkKHiUOUf29Cyi0inTUhDwB4
kN1dQel+cB6AIB9CmUKsyM0/8eMopWuMke14gazMmRNSYIEWMAJk9bihPd6G+tPpAYl2Luh/mP4w
2jKQXju2UqlmCXrNGe8o+1dKPibggGl43VqSR7RohdCmhgYDNDqBFJALwX3bj1ETY94i5aKPDqp+
lY/nenXbW5I6ufBsXlvifEEFkKKPO7ZCWr1bGvc87YArIyUBsVLdB9qANo2K7nS0bExt+16bLz+Y
UIwQKBtkJb5JOveNsyydyyYUrLauYgQR3XSIHNHHaTtC91jZYa+kVch1FCVHPVnFjDrnqXlupFul
lZzNorhkfJkgXFEhmyyIICcYyjQ8zy6SutM+BU1vRD5m1Kf0+UqVaaUKvREQGxP4IQtlPs5NbGfW
Ry3EoArUuozZt7SPGLT7eiK5aQvdEYldB8BMoBxMzk4xJ72emnCSbNmjCFsnD8q4aetrU5Y3FA6I
PVIxHlyq+BiY91FbRakOb8yVg9V8OO7wx83BrtdQyQ6TWeL8vsnDZA4bWBr1W7DAGcUzYYJhUbY5
7XefeDc+pwfN3/+GxF1s8BIG4jXUMCTqXC5D5RGr8Ycyfaxb467J+otErcFf+qDXT2US36D/zVOS
ZTM6rwbeZ3PdbBYr8W2aHoxBxiYkmwR26K02RZ+b1DIovg3stq27qY1LNQ4a5e70FIgSEEgHQ6oP
NzucBJz3RNQddW0ANsaZ3vL+Yxj8JT2o9Gyu/fH9tCnRKQ2CONDA42plOnzZw5hTbXRAgedn03Wl
XYMCwTttQDhjKwPcjGVEqeeMwgC18iAlF3MX5JRsh59kH9cD4U4zW6+Gwuphx0zekmLxTO1Wy36f
HotwV6/Gwsa6Wn20/gOmyWzMfeGl2ctUR36mxeiNv3NkJWzhvKGZ0YCqhgMRbO7cHKMBL8AZtpoa
NJYvU+upkCmRlSSFnraywgV5iGeMSHojAsfYOla66UIPKKxevXHCreE8nJ4+YbhfGWN/X02fGuUj
0RjILVEvQ4C+W+DOt672EEd+2+xpIrlKSWaQf0SXtgJQ9Px5UL701W6qAcN6iGSc3sJjEvc1Btr7
pMU5HpRWVxCBqhY8mhVnt2igILa6y7CzD6fnTrhPV2a4kGAmqEOE4BTzY6hfJxDh1p9PGxA+YkEj
/99AuPhOCSkyA1QO/qJ/GL3q0WY/uk+GcafT5xiIJahPOZUs1gt31MooF+uneICmfQajZo3YjrwQ
7odBlsQeLscBsd+hRLWNy7vewg3VfZ2S2Ff650otHwa0StO0Aunz+Hh6IoRus/okLmApvRqZdYRP
GtIRz7L7ukZPxF2j7E6bES0oOuaAP2PsB2CWOPabou6Koeos5EL0IAGzUbEskjuIaCArCya3oG6U
WU2ROLAwPE9qMNm3mv0CQrXT45BZ4VYwTDFZhNqIifnfCQQRUeZ101vnfpw2I9pmqI2ZrKkDzb18
YtkaqzadKAZTIL+BUoxpbBdIEJw2wuacv3msjPBJZUev1VhvYISiZaeI7l0auOktiKDa9Lyt0qAe
ZJzFovi7tshta1WPXPSuw6JFwVns9zp2gO7N5cX4npWykpZkDm3OIRy3H/R5hDGlesj6YBoeiSTk
akJvcBm8CwUN4Dg5b+g6xWjmHjkhs2kfbDRf7qdZ39p0eQF7Z+ZlozPupraZgwQMX2eOlb+MFUX6
L924yR9wS1yYxbgl09JJAGGiOMM0JKAlwbQybG6eXb03YpUB4J1BQa4jASNEiETVr9TyOpmsqWia
17a4aW6AIlQKyPb5NR091Pz9pfljyFBSooleG+EmGsd25MwMZl/OgCVEWlDlw1WhgEf4RyVwZKN1
FMLwuAb5wXGkwtXEidtowsGgBSaYiuPy1+ltJ1yclQE21vW9IHUi1y5gINLQCAjYOekTLxyeKmOj
lTJhRVHcBUGJDfUDcLwRnuatd4xZTSaDFSzf6vEPHbenByNa/fXvc4OhcW/YUUjwelliPyJtENsP
3STrGRFN2doK+/tqykoUYcIC7X9+lR4GcxeqaAkd/NzBa+j+B+MBnQeaDnBWIW1/bCkfiwqyzDin
ZiP1abslfbjVbUncEC7Kl5HPu8l6OGY46K0KIyEaxhx7Fw+yvkzRfrGBOSU6XBn4f24YJZSUqinF
MUXofoE6XOmV0136E7TIyorDJTRK20TGU8c49GhbaB8TqF1Or4aAVxePHCZB5+B9CFQ5N46+NxFf
ZliwUFkojQPeoVZ/nUw70GA54aFunrFDs25XR9DLwX7FS+j0F4gn8r8P+EbsqyhpAwg1S3/FfuN4
ofVYtS/TcDhtRriNvsbJU6BEagIBuRbj1LTYc3A25Peu7Ooi3EQuo2FnXJ4QYDl27XAmLahP8Jgv
wc3T3JvJQS0PVbtJZSgl0SkP9vX/DPExQa/mKI2ROkHGSR8vx/FxVvZG99IUe0NWKRFupZUt7kU3
VmmZzzZspSjFLCCZqBPJWSoZDb80lT4Z7exg2vQi9toM5YsLp7+gXWBkb7klqfOLjEF0EXIryHUi
K8Sdc0vkGnnPIsOUVdtE1/3eNg/90uxbzQWlw+R1TS0pJAv3GFNbBQCEtWTxrYykC5MkzHFPqhI/
JKqH8gghCSihrkN6MB0vCf/i4ual9CrTL+ws6GRqGcK32PoL2CKv4qHiNIOWDPiCqLrSp2CJAnPc
1vllHF02dBeldyHeJqc3nNgmEg0sew6tAD4TBBRK1yXQaPELNCOMBso2N0l9ozTnsdWCiRDd7FXm
oWtbYpYtIH/n/mQPBfiB0URwJ1nuOGVRWjDrlkR5r7OlRQ4Ysgj9pBSHsmVgUuDvdhRNVb6dpgS3
Y31cPlRnUfFlKHQO/fgToAwY95AOAwkN2lq4IEuRoyjdhXVwqZVXdi/U+ailLI+ijboywp95E/Le
xuii0clpewinqqhiSeZWFN9YQQTc/OhzcvknppmBYCfqkgJPs9iroj89mFYy972sb6QNF6JwvTLF
51o0Y3bGJIkKf4ryANooF8kUB/o0SnLQMjPcNb5PlyprdJgJm7uWPOcNwWaUEeiITrj1WLj7u14u
c1eEceEbysaJzyznGpeqdJQsjnD5vxaHh6vk82IPioqh4DXi2ZR4tgwsKRsHF0RCVSvUUoMFM7sd
C+S/YMNwvfgnZVgXlH8gp2YRk7+SZI5a0boBa7ISNU+p7d40mgJJ3ukcHa27Vu/2pyOGcOK+zPEX
kKxIUnMJ4dWD2e8mbbpdcCKcNiF0M8aUwNTYwKLEuZmlheYQFTDR1n8IWlCzeDNGr/9sw2ayhtA9
AG4S75HjEN9bbWRSpS6ggzSHhjeHqnqDRovUDoyyzJPNaWuCBmNgy0ymq40EH2P0PDYH1d+QDAZo
tIwi9VIFsdS8CFGY722Ufv16yTynj/dafkOabgsRE8npIjjGj8xze0od9BTSzQ1m1NgqSC2Dim0I
XIB2iXqtKpILiugoO7LGzpzV8dmifyjLElgj5K7DU2zpNuDl9Oz4qSc4Z5CcuAi7H2zoI6PcdjNn
UOx2OmY4rq/raMTdS3b11tkscWflkQnmt6txRcSpCiXHuBTlNjS3rbMhcRQY6qUZvmTKJikVr3kn
hbJN402cPMdpzyCRePH6NvBwyflo/VGj15k+OEMoczD2tPn2bZYJFZhPrVCenAGtbwUFNWIByNpT
AYKB4Ze5bMfa2RXNg7EEcD6Ag2XdcIKNircG8IZgbEdikE/rqLMRUo2p1IaTl5Inq7pMu+3pnSM4
RD+b8gEFRvrD5vvUc0UlE7FB+tDqZGdPf/R8O0etP5W7SSbOKAjYR6Y4D6KAMzlWBVOxFuQKEKB7
t9zNMnJJQfw8ssI5EXrTO5e2sOJku0m/bsENf3rGhIuCu/r/ZowNc+WlkHmr9DqBgVQHQ/ZjMmzj
RAIzFoEwgCFExRtgU/1730ccN6BiHtBrYCfqBs0z0F3bFNnvLAwS7YKgJyjb5gmE0VRZilgUW44s
c3FbITm41AjrcqC3UHCtikBNfyORACbopA7ALSt9CgtNojcNTI+oBiMRw12RNTcNczIgqdr1Xg7S
WXTt9iCW7Lxu7r206NGsiFtE8M+rCNTzl1F+nKqTzhnDTZbLTWXdqNqHNf05beKzz56LGWsbfL69
HTpz1FTYIPX4YPb0LA1nLwXAvkVLV9aRoCMfTf5iafe4h1PropjijeagvOt4aoauQzM+JIO1nQtI
AliPeqhC5+xPgtZb4Fa8wSxvptG8TtEtfvq7Bfv06LP5szQZYs1s8dkDXoF6tR21JzcJlFISUgVn
Js5qwBdV3EGQUec2amTEYd3OgOPO1mI8Ja5bvEXwDjCzGSQ+x67A5aErrabCZMRgJD49yO9hArz4
oJ/FBQXM8N9Io8acFmgYTwAMyO8r9bzMJaP7HiX+n3efmTDRisaNrhjqpAlT/H6LWotLIz9Vs62r
vpwehQBMAjPASiFVhlQ7bB0HI1bRNCGAB+6F5K4BxWe2VclugkpZFAGYe20uAR08273ofPpgGl7n
+9CqrbeLLGKJhgudWmDGoYkF5gnOZ7q41tJZx3Bp9bfKrItuVnZzr0vAaZ+te8c7CtTE0JgGEwPQ
RyjBHA93UdVeqVVEp9GylthTgC750OLCOp8rfcg8Ne8AKezoApWcirRQVcnRArgUWkMCLUmqGw3P
6msU6tsEbZVuawVkDPXN2DbDBPX0vig9BdKQldfRLH4I7b59GJcKM0jUzNnrYSo7rNjyfBsPQG7g
Y0AuxuZDH+2L3DLSBiUrI8LzpYb8ae7m4FRXHMejenExNznuczk6zVLlB9gVzCbuymBTBcQUmLHj
2VS0yYVABHZglX9E1nmY7Ibw2Sx2p31U6BorK5xrQOFiSE3WYeK0d1kWaA1ILrTH0za+32IAqEIX
m2FBRZRBto9H0reA2tdkYGDc+kbvzcvYJTsrXHB8VJ6jhJLDQxQ8WHspFK2hzOzwZcCWEiXSegyp
AabZbXRPj3+dHpDQAlJVuAEwIYhv4SOswDQas+PJtrauEYJDQtL4I5yylQXuGjNTVErrDBam6nYA
gfR4r6bnbtZ6rkxI+Hugx+K4jNgEvNga/sMtTjhATVIHEDddrgCBVOk+jDfl6JkOJB03p+dNwEV4
ZOwbFrwJo6ZksOyGBoV+Oc67gm6cbKNFe8vYTiSo2usiCapw7xCZeq7I01cDddn7ZnUzhPYIoAJs
oCq9aJAKd/eRTNVNFDDWJrinXx27YagtMNHnQT8dwBqAEA8dgNTdKo7fygTBBbliNp04WfCYx+rx
7+qpzDKjBDjHj+pt292oy4ue7p32eo6h+/DXIYfceKuVESV9SL2pv1pTkhET7QNEJxyhgO/hdsim
fDWlIbWitCcYbwGaE/TueIMuCU9CCzaDN+kgxQGY9diCutR1plsMeURaTysu1UTGySVITiBUYBZB
yMX40/kN0FBFpdBxwallop50Xsx3mrtXssuo21RWELmZR1sgJPBPkuoX7byVYX4zZPYQdcMAw0Cl
u8pOI7/T7kqbH9v6TPt3gOLRIHmNunTG3q/ZIOuo2rbzr3rRz5Q4CU7vb9mI+C1Gy9yaGWo7BoGa
tVzn5Tnuv6H1W+32wI9JrIk29Hr+uN3WA+/RZiobE4r29lvbnaXj6+kBicIwWsVU1odtA2LHBce6
NkGn26HzxwkN1Dqb5G8y6Io3VlBLiado2YAuRsY6IppE5MkYYzswfY7DufykxCRxGYKjyO67Drzl
vqI+Vpo3u2ejjBRJMIUa42n/bP1EwzE3PlAlapViwVbnIiumG9ZD3VnLNrdBbXh6JgWhUQO/AFLb
TEwQLczHGzlSIcs7gs/AT6B3qc3JVVTdADF9pWj1WU2uYpVsHRPXwdNWBVS8uDh9mf1WGph6XBFM
xI9kcvdorYL4ih1EyROZ9b2iWGdt/dBE8fkQtwHOcRA5GK4/Q+siXSAnZT8aabw3esM3NMnrkwhW
GR8Gt0KPP24QPBKkidKhsks4r1Ohs0Hpo+wsNitV93M3SZ/wmlxeHTd3Dwnpx31qzFnQ9N04erXe
Qea1W0KPLln8XDa1elOGehoG6tiZ+T5ssx4MyuPUnZUTmaAtOlsksPW4fu/TIRoDXSmm9xzszX/j
EEzErTHNkzcmlv7bHhrzUI5zdj5HTj/5OKuXu95tNDiFmr2GLU0OaHNptwCotcWFUvbuZaYOlaTo
+v2BiyVDUxpwEngyQRjt2FPytNOMuEaNX2vP8FRQyPtcXeahrKvqUxuAu92jUxz1NdbshEZq7uaL
h+/Q0dhA7W9oStWP43i4xJyOH0mvtHvV6EFWYWX19Nspjf6qnEaUMNQhqzfZlLVnoz01d3lWIbPb
gdDvsUmM7IbmSv+7dpVFMiUiZwEvkAmkPOME5p0l6lUDsiGoQ9uzkuwUa9E3FnUPdd00B0KQBZod
J/Tmyhj+/YCHOBbwqOx8hCwvtxZ4vCKb/1kfbW9BU+jZ1ub0BhUt9toAF8M7I+ocBY7ug+AEaZNK
qb0wUf303xNKaPzFZZ2RLuJ/+ECu0IH2CStHORbd9H12VZLe64dGcqQLrisgaECUw2uREThwL52y
GGg6ZiPy0M4YJAo27eSfnjDBiYQHISgC0dFmQGqKOx3GGHJ4Q4OB6LPfgEIcmta9DiLMwWs0IrEl
WBxUoU0LUB+maMNXCQfVqPMhRCU6rryhfGum667apDLRLMGcwQoyE5g0ptDD+VhmuonuzMxK+Wo5
l6mscCH7fe4pFc/DMuSsOuxMpacqm2gqJfMks8CteqqmVlfoGEGpZwdrSPdVvT+96uKV+JojFiBW
F21axzldZoyBltHWJSCEmZ4tpGD/vaEL4i0O0m5MzJhx3RzbMQetjocCdgrtdjEnL3J+deTKTWPJ
jAnuHUd22IyuxgNFqXYGhKtAw+TNPFy247PSv56eMkGW/ngs3E7JrFBvpwE2luguDQEMLzalnXrR
uO+WS725TcqD6v6afxDRjobGuZsFGlElcZg7G5D1bP2eqn5dnRPZUsmmkHe6uJo7t8fwQuferK+b
aPJIFpyeQ5kNzu3magkLvYONJrpbnH01+kAyy65owt2DZCG6FfGIBdfOsS/0jp5ERosJoy4w6Gbg
gnRs9lhmzVYfZ3ALJE9Nft+GUNsEQrfPH9B1enqYghoHXIXduaECj4QOz0lWtRSQ6Qpu39MtsW+H
Ygvownaifli4ngronzpd5P9OLGtCUpPdvrHhkGrnbsS2lS1zo9m4mhZ7tPKBb8Vpg2bYnB6b4Oqw
tsIDFhq3cEDBBStm81LWgbFcOkPtZS0iyDYsXk4bE/kLQ96ztjFGYcv55FJrWeWoQBXlTdA0kB6y
kSu9+4ENkDBoOJkM9mo/dpcRtxyXunCXpPwoo4sORCuyU1w4DIIDD8KVuJ3zcN1qbNIxmeAODK4Q
M/Qf0vUysn+R27tfRni07uTEdrosMNLVDyFq58lPEl7m2gI/U7iizGmB3avQ2kNl0urPQhnfs+g6
AmgBgM1gkGelmuPVKGYbe3oE/KbTLtQp6IfXwd6S7DCPTz9YdgOPcKSCACn7VAJbnRigtC3ASYtl
t9T9EgZRcwj1x9MmRCcG4xIB6vJT85vfkX3VDWq3AHmj5a+1cob3T1ANm9m6C+2t4+4y/cNWt5Ut
SfUKznZYhUoVZlGDBjw3hWbchxZKugjkEJTQoZadhHuKh1glA6aw9eYePDCEjnDwrqG4xu8cLe/z
Vi8ygAmsflMR6oUOutnQAzMB/qVtAMsAolYBamqErvaS/T49uwJ/P7LOXfOGLFMVBzgN4Fonr3Su
NCoZn3Ae0WCDXg6UTSy+yJXbQ9sha47hIWBnysc03SnxZSw7LATBAQa+zHDj6GLSJY0LMyS6gMji
EO/NcPuDqVqZ4G5hi644NMoK4BlB1Tu2wABHD6ctyAbBFmu1m5QGPMeEzRVSEF7lfsQDVMtqST1Q
lO1H4w4eXHhyIU3MP1vBVJUpIBcDFgO6a3WCp12MtgHileUVHtywB/Zt8B7X1ePUP4Yy1Jcg43Rk
nfnLaoxQzh1SRYXDFUO6a137Xh3oOaPLiogFRBb6wacCjtjuTk+tICIemeXOwCRPIzymMOiF3LXh
RW5eTtorad6IrMPy+xriHWiDQ8WAMDhqa9z9oWhH0AOqdopiqhp7WU+vCkvxcjWWxKfv88iKC6DU
g1gB3oDf3gRdT7tytjJU71rP6C/r6X6ksz+Sgwr9Coj6/jvOliFNYAvKwdgFfEJ+qgsrr2s781FJ
VrTHLL5T2tfTiySau5UJPvVu9lbphhVM1IBxNsYL6a2gnYPTRr5HvE/EDA4rB8cwJD+OHXAGzfc4
TpCkpva4sdI2GGV3iO8hDxYctBT+H2nntSM3smztJyJAb27JMm3VRlLL3BCSRqL3nk//f6nzH6mK
TRTROnvPQBcDKCqSmZGRESvW4u1Mn3NZKst0yczlCPlyq3dL6dpQ970GDVf/ctmRFTPIr4uyCWMB
YnOfO8Iuy3qnAz6QdR8N51YbkYD/0Ckbb8I1K2De4bajkUV9Q3yzk/NqSJOpJH6AldRneKTyn1O5
ezfMUnOtyL50ddmn18fU5sXx15r4NSfWEsuIZ0lDkz2PqsTVy29jnn5Qgy/2rF5N7a/Lxla2Gyyu
EClwjmDd1hYBPY7L0K8qtrNTBNAofBuBTpnl+8tGVrabLT4RQ6ageqGLOvcIMHJbWIKlbAR3Ybik
MtYTN6X932UzK+HgN8+2LUS2gSUuws4UOplSCTyY5R+S+XMID1AcMfq1K5QD4F8KRVtDkzTh+Onn
mYvNLqfiBbBEha58kcmGs5Q5YQCXrFbazezKuj8xKCL7j4Aj+XpWyJPbDZni9yy773bOEA5updhk
1byRmTuQqM40nj5IA3TTczNcD4Okv2R+QyoSyX15FZdaMu96jWgqZ2YbHrshRWugJ7LeNfXQ3VFB
rt9VyhR0t6UV6Y/mbHLe5mk+qO0U3ppqJn9Vp8K+HSO7ue7YXhHDYxmBWZ91heZhkkhQDAWO+SuT
i/Ew6/b0PZIm46lo/Ox9SCfrU5nY3a3uJOPBwMZTaYP6KPNcDXfZ6PQ3emqan/sqhN0pmULFHbuh
nXZKIOXvighA8yynTeBNtdx/E4yezQECtOK6M2fCdj1Y2eOQ1+18S5d18B8dkKUPjLrYvTdAldi6
Yx4W15YRTi9lV4cHK+phAi0U+AEoaJrHMNLQCvBt6M53QTcxADSrofSQqrn8Oalm/6lom4j+iWVU
11kvxTsE31DO6fW88ahbhfltXibFDZ9RC/aak0w/1UotMljTkuwDdEUl72wIww9500S/mrZK1YNk
1TlvYsvqEt7lQfdZ1Yf2SzEHaMr0oR1/R6xB29dBpyOtkafanR42lN9a05fcy1v+9RuampgsmPIs
YBIAPs5PVsRFFUoVXMlqNns63A+q1B7nWD5GUDP7ffYzlrYaV2uHmZKE0Lp2IGRbFkUMP7D0POOU
acnBBHzUjW+H2OHUiYVFUC/z1CpawZYaIB0rpZM75NeXl23LB7GsJyG2nZROn35HCvZXE70b1afL
BlYSTCiKNG4L9K5oUSxjUQtetcjbieJGoUpfrd6yvuRhMNReZeeURx0IMA+Z7wScwszsZ7cN/Ujd
tYma/VcHWsz3i5rbMhr6anf5l625Dtko+Rn0dpTqFwE/DfxxCHSAEUP3UVJ61ww3Gg0rlyWe/zUg
fsDJ2tp1mxTqb2KjQX1JVGgcQWAYU3mTqxuWtlxZbH4jsrPYEtKKNe0M0BflpmbU2u1o8Sbl4Q2F
N12Ac18iJyI+C2wCkWqnWi8OHIehsfFFVo3QWCSfxBb97nMjupVG5YC+uifZT31zSLudoW2YWPsm
8LD+MbF4GTpAVk0/pkvXjF8Tw9zFHZDsfKCDucVuueXMYnvJRVeUg4QzzXSl1DcNGfkWCmElP7Kp
6JAhgXsA4bNYr6if1J64J1AI+QHWwUN2NN+HECvr/tupXKFDODG1WLexkLNkkihR+mV0hdhpngYH
o9218n0Yvj3rOzO1WLhRsYI+8RltLUZ/15rRDobVtHjRZZjcJdO7HATWrg1YNCE1RqgGNPvCWBUU
fdc4LOFQelETuWWIRt4VMlSugV5yvLUpVrffiblFSGiURJ9yCXNT5rtRv5vkX37v9unLZa/W9h55
JgUWVVdfd1JhOeuM1AAyEiJ+ACDBBrShzFvcTBtWlpqxUx7IZjSRzMawTdnho6k/m1vMyWsLduLJ
ctAum+u5Sn5Ln5aGeRy0pKbsr9zPUOLRLPLj95cXbsvcYptHE/LmTcrCadqP1PrBnJ1XMjkUxp8u
21npZsDcR85Az57+MBD+81BXc5xqv2NEvufezQzPMZ479b0yUfmIdmFxaKftxuHaXheQDXDuKNjB
hHpu0wnhWA8KwBRakYuJPu226Lr33VBme6V+19PDkZwNUMRahHJg4cdF2bFoUp+bJH8cNGuAa0Aa
9G4vaY9G0vmwNeTydWlXn+Hh2GpVrVr8zQUAL5gQtD63aHat3lQJYbeYUot2m4LacDJEylc18aXQ
q/TKT4/Z2GUbhbSVKxjQlGZaNsUQOIcXTy4+cZ6YA22VPDSui+7e8qvj5T2zctz+h4TRBJlFR2rh
mZSig653VL7lJMn2xgyvpFk3I1gM6+c/WOIdzCyCI0ZBF77MpWNSCCZKxQUFEfWps46lWu0vG1lb
MCbPBWcMMymvSurKbId1UgtiN3NyR8awtC3lkZWt4JxaWGw+a0YKRtYmsiJ68vFjLB8U7SrL7orp
H/J0geylPwo0AlIr8elOMr0kH/PJngSmUmGItHO8MvxxebVWAhP9R1pRgNaBFy1RxMkQW6VWahCE
KDfqcJPr+8n+VRhbz/iVgSvRXgV7A2u8xf8Xn95Is26KRErRxlFxcLqgv8p7p55dKzfMYGc5oX0f
yVn4LnDCrtjVRVa9G4Y0fR/NWnSTZmpWHH3Gu2O3qjp9r5p++l6Uyu/UeIS4V0WZHRS5AQVnMwyN
78YF01d7M4omlcJBZLxPHehjPJog5nXcNFXNs0eR8o0sUHhxXqvAP/DQcCRT9LaXvWR/SgK/pkHA
y82Q99OQ+57eNNL10AqDVTvtVXXQj8bUDce6r2zv8sd8fZIxz8wKzMY0SV/JiKIUOkRJSVsRupLq
0FpJ8NmeAIzkfv120XVMCTQn4B0A6MtwODqxEucx/cW06yfXUvLoOixN22VcZ4sfZM0rvpxg+3I0
lRfx+SGgPCMVQ8qobTiVzW1hm+WTGrf2d7vUKOFcXsHXx0FMSRFUDRv4LQT557bIbRyz6ZkgLcuH
SqOVhK5xPx31Utr4VKuGLNBc6P2Zmrok+ghUs7LypKfNDLhxihTeq9E71Hj2jV49X/bpdUDEp7+m
lrNEfqkX8txiajLh+Gvyh6krv1w2sfqJ4G6hkWlrzqvAXukZZ67ExNAHu8zXHhM0+MJk2ripVt78
uAIkmz4fuFm8Ov88XeRQxUsn+ivDoZufo/RWil8C9dpgxDtCOrO6ndFIj9+VKXDMD5d9XFtGWAyE
sjZXC0XWc9uyJFl9lBg0iJFqzrrcy6LDZQtrq2gL4DcpFGDFV3Wfzih8k9jrReULWm+z+vQvZ0lE
eRtiI0FGuOznTEFS1HPN+OaQXMkZwgXzVUQWddmPlZUiDaSBw1fSuVK085WyjaKKSluB/mNSvC7Z
Mz+yYWHl9ICRp1ogEAYy/5xbyCrGBkM/zL08v/fDd1F1bzm/BnXjwbjih5jwQiSACUBmOBfBAJHM
vE3yJPcGBB71z+aW6s3K9yZwIjDN7U7TYxlD86ZrJ2Z4cq+EWXdIdmr+oHUbiosrN5IJuIBPIapR
7N3zlVJTXzcpceVepRyV7MNgHwvrk25ey8azb6CYwlDv5Y+/6hQoDSEQAMhdFY+Fk5RFSUCqBwMG
+/jOMF5C60vCQNn/zcbCqSmRg66wsTHnD373QMk6jt5fNrH67f+6sRQIqMe5AdqNCX2eDoqSXk1M
CbzdBCMRnBD+ZZZrEVCsQc8rWCRyT2J4NTItavTJP3hxamIRL5vICinvYCKda9dh3LnfeJ28fvqR
YlMKYI85pHXLkGUaPdRdVZ17ZhG5ev4h/kxjlRLHzqRTM36/vGBre5lkFZIwAQFDTex8a7HlnLSr
2xwBrIepRz6ZaWqZnpoJ/+Bx8s2jvCVbtraZcRCpIWYEoKhfRLIuDgunLHrijBnhz00Wf+u2iHjX
YtmpDbETTw5MrdUSrzJsSLkb/eqbT3Kwi8ONjbCydBbVT6F/TjWKfv65kXBQ/bGWBi4t41YyYzcL
35vMQYaOq5i3aEZV80bcETtrkQkD6SQTgJuJFrW6OKJDoyIwOU18K+f9LN3q6AeYntYCupi2yMZW
PhLzGjyRHZ3r4JUYj633Obm4nHt1N0EhzutS/1CNW02ZV1YEaYDJrKzgUuTqXBwlWWYqhxwN6GGb
MMO0K5XctaLj5R2+ZWQRPKtScVp/xIjhA/CGX0zL/0FsTfASCAZaNjTwkWWOKyvDaI4jxASxSq1d
2w1B6V1249WW/m0BG/Rsxej34uJsu7JkVI6W91g5u7za2c6zkjqevBEPVlaLBINRb2S6RV1f/PeT
k+MXdUkaXVIJr1pkWJlkmj4Fb07KGMRH5pcKCV+d9G/hi9QUoVELBas81J60rt8ZOfJ7wUYcXXPl
1Ip67sqUDn4X+8IK+ElTlo9K1D1o1hY+adWMxnrx5Nd5JS5OZT/yZjRnBvH61LhrR+3eAjyiZt3b
tzGqyGRoAjkkJvAW3sySataGaFFQ77YAmlWaSwPp8iZ7dfXwYeClIaehZKWQP50bUYsq58FpAgo1
jMPgRHvmMo9DAJYnjZ9HadiF4RYFz6soujC5iAGxXVbW2NKsyCKdmep9VH4L/HaXMGmnpwe9PsJ0
ddlJ8TeehVHyAt7XovQHqgMmiHMnrbkwS6OlUWvbDTm7BUdNuYe34WjO9nPvZ1eXzb1GwQp7oo+g
wFZM4Wmx20MfkuVOKHMNlBm7dF+atO2PRewV1sckeVGUpzD87AQ3l82ueckopI6KECkEiMFzL8mR
hyirKVpr9U0Q0p8RLePbZnTcot/gb1oJTRSfaDTSwGCSylnumjxJ56rAlKnK15nm33VpAo1R9atz
2qfLXq2ZEk0SGXQWV8bysarnRTMYPbvFMHvZbZSyu7fDqb0rm0py22D6h0jF0KRD7YmOk6jMnK/i
oNqN4gsK6Fo19/RbobOmWvZm0Dc7BJy0wMaTsr56QTrAN9g9lLhg1bd2iRVY7pzmT5GSMnmaF4cp
zz9fXse13QFGWvgmbvflM6my6j6thQCD3Rs/02k8qqgwz0HduLGdHBpzi0Vsy94iV2rGBixViL0y
i37JYYso6XgzUoFvpOrJrN+cvvxe0L/uLY74lBdWlSYsqJ3DtCt9QKb3UGyxMK4EfgvgMsk+XRPy
5EUimxeTAwcePoyJel1pT21v7EHcvf3eP7OyWLkg6+okFvX9MVQPcu1/7trqXpt/BFG90f9Z84da
oIALksxQGjzf69o8xfEcT0Ti/jkdHEbJJDfcCr4rNwzFOcru/I+C7vLq15m8rn1YhyCIUnah/EmO
PvlN7OZ+81RFSLpuxItVcxabHKgbSP2lXuE0hqALxOxzM5c3VnKXav/VQ7U3f5b0xfst6hfxLZY3
C7wGJAEkNqziIubCSt/JTU/GkTjODymF0DGPNsDDawGQ9Ezj8USaBg/W+UfiEKHd3hBrqRJdy12+
64bpKy8RpqqMjXtybT+QP1k80kRFevk0jBTgeblFoyS2rsASgoS+atR0o+zwmnKFo3pqZXF5mHqU
5Y7QYGtTPftPmg3zxh+1+hGGq+mjIs0Wk+NmeaSpklKbtJrbuKQa4uZ17DyoztC/N7O9OmwR1r/u
+S5+1uIwONFk+KGJ8xL8PelwZMLDnL3ACNHV2hWV5unhsdm6B9Z2K00jrhrYvnT1dyZxknwrUO5a
M3SEXlm315GpXc9Rd+en49XEUfTr7ibR67dnfKJP9cfkIknuC3Py8wCT8HK4rW66o/2j9XcArvZ0
EvNo4zyunRCB2qVIr8MUsJzN6dJyzlPBEaA4/qMGI/lYfbx8s60eEMae0ScVb9clSEQNjNyZamEB
HHJ008uZEh9HTalCNy4N/1sb9uW/rCHlJmg/ePlRaT4/k/009Xog0ENtHh07S/6cy+VNUVJysNT7
doJMMNtSpVn1UtQ54eOCOXMZacJqHo2YqQjPoimgzzKsifmtXjjMXxgbVYfV/JWPJYIaBl9h71Qr
ThBJ5e7225SR2MHVufOs4BAnP0bLlbR3lf/eUg+6tREaVuMPx4CDoAvM5mJZQ/rac6KLNmpjuUjH
PILRO/iIyVzeMGupCfXC/zWzRMY09hSonTh0ch3sg/ZFollQFYdwmtE43gipa5+N8i3fi7IRzC0L
lwJDUlD3FIneCJSo8e3/nGqwPKkdQ+hokuNlz1aDGINwOo8c2ga8Pc43ZuD0Nk0+vpbZae+i+rmw
LQSpi+GYGsFBndMv42wgW/EQm1szLquOnlhehBW/RdGmMdgzUZp9HuRPc6I9lRRnPRpah8term0T
aok0PEicqY8t0jCr6nM/iDGVVEbilob+y2mzGxprW4Jba7GLlikhxaIGryzZC6NWQxlwZGKStvuX
onJCV9uk811dNwgieERx5fLtzr9Y3I3ZkLfYyC0AxAiiFzEIel2FrnHjfbi6OXjrU+IhYokp0HNT
0ORM8zDTbTbb1lZuWkcL0nuSzXJ0daQMgKj3cWO75qAm7/TWCJ/VUO1ubcDsb6/TUGmEKo9XOUPO
y0NhRGVnOxI/JKnbj+TTjLWp8S6HRXYjTq+6DJxKVNBE03HZHYgNJUztiqhJGnyj2XHgJsgt+034
1e+H/2ZHfQkzzVOL/FHhOXR5m77+sjxaCdWsN4WiV5QzhjYYQ0mu49F92w8mFPHFLoDjMs+fLxt6
Hc8wBF6Nrqd4TS4zRK0fjE5z6E/4zV1ufh2zwE3zKx7kdEY2fHp99M5NCZ9P8hXovUpt1DGlTKjq
OXunIFncutC3jCwysd4wmkoRLR2UTILmuyP1bvJmiQBQxvQ+uGaoCjErt4ghTHvU8hhQyk+YuzHT
/iqz0oMmbZWCVlwBb0SKwEwWAWvZOJwUkspSoaqeN9Y3uvJHyycgB2Wwcc1s2FkyMSPSWyDOOrPX
sskNS+nQSOPeN7ZwxqtmYHsStzN5yBICLjn9JDWVyapNfu/JdmG7jlnA89X5bw9WCl0WpqwpIUEi
sHzHBVVNpEoh+4/M0s3svW15SXxvF9HOrr+aZXiwmQma3zynIoISCAxqLwqoN3ux9cyoCWM/wqqd
ph/ghnpRS9IeWUKhjRkgg2G3LHD2l4/vSpwQI2emYKGEXmm5R3otiNNujgpGf+RDr31Pp+E4k5FP
aAZdtvS68spG/GtpuUv8qAiaccRSa39ksIWcZC/5xn4evxoqud6+2urNbxlcpCNpW/hAuTAYNpVr
DWSM7+KBGbdPkWXvG+mztQUYX11LOM+YzxMYkOXN0ll6Z4xNUngKsMUpfBrVaSf7bm9tpMiv322s
5B87tBLO42BdlHLpmzgWKxqV60+6M3t+7EnG58z5ZEtbkjavExEFlyAVYlPil7ZYR2sOhzCoCSOV
eatOpavBfn15a6ycbCikBIUtXQCRVp07NFYphQZmer3SVmV3kod4n7RQt6DbtMWLvuYMtWMTyLE4
Z8sXIR21VEpVi3Z6ULqG8biZUv1O4M+rMgjriblnIggIwmWi09VgcGufUzwaTe6WvnFrZUZ7kKb4
IZSlh6zRjRtfHe4USbqx7fpaUouPVTXfl2oQwAPPKWzCR3pIOmlzf1MggeNLZGSBrPUbJ/I1dSrX
NaBv0f8nT2FNztd9qHsgTElYMBtkHkolu5JDQRgv78oefbQRSHTse/L4I5iNXawEgmlvo9y48uUh
F2DCmloZBbNl26ApfTqQkyTwADdBb7lB/Qyx1fHN2wsjDM0ilQOAZnkuszSrsnIKCATkYX4jH02o
9ze181bSPdoePI552lnAZpbJdBdXuaIlmCnGZJ93H61JYGPb8WquBJ1Ot5sQnlJKZA+NZivXXF1H
npXCOjnFcsSRNLDSIgPbegwn1th6Y6ncpuEWJGDl9AiE+R8zIgKeZmB5DQtTh5mooL+Tmu/acEt4
fSVqi5agDqKS3BW+k3MTdoWcUCYR3Mz6Wfff9flniHXa8dluPuv6Vedv5C4r5QZElE7siWB74lI7
tbY/RXHhzdWuqN8lkxtR/FZ2w3yjS18dzW2Hj1J/9fYdSRFf4xkCxIp05twos7hFVgLkoz8hP0xa
cTMGxkMkfX67FXpXDH/J7H11WbWBYhKwZYqKo5FO+7qdrqu62QHz3biO1jaFhqYoUCswdq/K0ENs
hxX5EJuCERWt+Unu/3Y/dAKEqoIPohO3SJfVmIGA3mzY3PIHxbjR0BRIN3xYOz9A7MSoFxAhNt/5
B/GZyC5onLLrkAPJa1OQjLibd8Pa3qZnD1IQ8Cm33eImDUy7cKiHsFLmbceoCSQmyvCUhLvc/1kP
u6zYyGPFNlpcReBDxOwa7A/UzIXXJ3s77euaeXSGnDU4Oa1udNXhqS0eIzty0zhyqy3trJVVZOBQ
NGVlIGsk0Of2pKk3Kl42hZfkYlrX/tEHXC6augUeXNlxom8JakRc5NTqzu3kmlL6YSSLVLKWbuZB
hWa5N7aoOtes0ISlBsn6cUUuVs9OKlYvnQpERm5HBKW3RjRXdgMDwDwxoMsFPr4sl6mdBdtayN8v
1ftSppSa0A39oDR38ParwXHaQqmt2hNNSvJTmByWDTfwKcbQyqyaVYw3nTMeqcS7pvNLs76Ts8DO
Zx3pG791/JgIZyLsBxObI3O/LxZx6PNqSEhxuJjaKysYkBnfYnT6/XcstzluKYI5iuLtMonQOy0s
oLotvIDiA8QQaXQdyfctGTHamP1HdXLt+RFhnyD6lnbHfn4It+L52lY5/QXq+YZMjLEfq1wvPNWf
pRsUv9QHvTJ+vDkMCkrlP24uYlStJQoLiZtxIu8l/kQC6dqCcOyymZVXzO8WHOB8QCsMYJ37Mjny
BNm2OFykEW1pe8qIrkj0UBVbDIpr4UI0+/6/pd8J1Ul4Muo5isJMKbxUm68yHT4SJ97Pg/n8doeY
VaPtRMeEOudi3dJEqeKO+pcXUHu2nOD7WEf3MhkvbElb2cTK4tEohVZF8M2z7xeLB7YxS7UAW2pc
3nZd8DhP5tGqM+Q47EOStFey9qgAr00rFSrzd6ry3jTru6Ax3Er7XifJhutr2c3p71kucVvx7G46
fs9s+J+KXtnrtXJjlPlNnISPDZWNFBykRb5KtymERGRjy65cQHAKIl0EvwoIr2XIGXp1SoYWcGLe
OG6mXI+Kh6xgqkZeJpHVfbn8oVf2k028FgA4AEKM0J7v3NkM6imDpwzVMaSdjeOUfpv7jXi2ZWNx
0g2/SFLHD0uvjnJ39o/5FOyqzaHB1W104sliywZVOcpKgyd6crTbLxJzRekujPeX12vLiohqJ+cv
LB0mYjt8MZGACwArXPPsU+0Pl62sr5gpiDQQRYaA/9yKrcyxxTYsvRQxdoUB+jSi+XS4bGTdlT9G
ljoBIWQ68lyLTy/d5/pDZl3Fkzd2G2iI1e1M3YDBJabzXulwVbnlx6PFgkmNRtrRXpdaddfBss2Y
vuoNin9Uh61iz9ryicILIybkOgCxz5cvja0EEliGsm07pvLp3MlZfnRa5ePlBVy5wWBhoQJIyMfQ
EjVYJVWsTGXFXjDVe+SFj4X//bIF8XBb3NIQ5wlhMZipBQvUuSPh0HRqrZEcWnaUwaUGMUASDsyX
N/nXYYo74mKQbcS/1zYh6GXOFxJ8RPC0ZaF9ziSjdXRSrDba9c4XXdv73c2gf+1k763OYQhqaDGj
Q8Bbxv3IV7SuKUhzyu7zaH7x6+uge6nVm3lraPP1dzoztAzoTQE1VTpwZyr1ZyshZG/Jx4vjeP6Z
kPw2aRfzloMRdlkga/R+LtrWJMsYb+f20cyPUvipDq6q4bZUb4NmA8y59oVOzYmDfRKDiiCPu7rD
XFpO3iRfw6l89KOv0njVxlvgn1VbTP6BQgTKRK/q3FY/oyHPSeMylF9aO77Sjfmp0Oq9VHcunaWN
XOD1wRUT7AKoB2scfy72uyG1cVCIm2IYMteyDoP90S/3l7fd67AnbEA8C5sB4mxLZoEi7u2pGNBg
7oqfxvRcxXfhBAxk43G8tudAaDPnSmJIU2SxboqCmqNmCSvKk+lHVESeLrvxOq4iAE5Q5XnwOzIs
lqqTqzIvq7j0inxnlmhx/gj0By2+ztBmTbbAmmu74NSY+DEnOy6rirDrYBPy7Fl3o+TasJ4Mo3Qt
+brZenGtbQHQlGDawOeB8FpcfdDZDrkRsnAV2htpfRQCcEa4xTCwakXISXAnCf7AxeqFdWFQNk5L
RKieJgd2M+dZsrbYWNd2Glf4HyOLVbOrQSLSYmTmcBbXTfRjVm5kZUvkbfXj0GMgX6QWgzrv+cfJ
y7KxkggzdmLcZgzsXvE0hbY0GL9anXmvBn62cYRWLSL+TJuUTgrY63OLoRHmhuxzv/rZf+KKbSyv
kq6lody1xfHyNl9dwz+mgAScm4JMr23iomA7TFdQ3VVD6ToGad2GmdX9cGJmcVxN36i6bsCMn+7N
/ksXPpfRy2VPVhfNRL6E8iLqqEsIGoISeg3UpvRU9amPD61xIzs+4BHP3ELwrTpD8JGBPBMdlkWY
kNn6QctwZmiiQzlpXgzCZ0SU/LJDq5/mxIz47ydBIc0G20TNsvSSLqM25o3RflJMty3+IZSKaZf/
dUcs7IkdRkRTFZJ9ng/ID2ud/ZLPwb98/hMTi5NKbSxAHAcTffBsRA+R8zCPG3XF9c//14vFmWl0
p6sMsZEhrTqEwW2XHCsoK0IdnZnNJ7XYrsuE5GTJlqk9VBxDU+kY6/KQudRBzAzMR8n4anb2rrWy
fT/ru8rsYihp+qtkdv5v67nMGkyLoS64wH6H10790OtHv9kqaG7s8qWGjppCS2CX2EhrZ2eFD3Lr
uNYWfGZjjy+hqpVZDIjJYUQJdk677+2Dod5YW0Wd1b3BABK4J6ogSO+e73BNnsJQGbEylD/Q/Kim
fZ8+pX7gWclWPre6asCJIflgTI207txUqFsNxM0lgU7+oFX7NPtpbcXS1czkxIRIjU7OaxykrWb7
eGPmL3b+fVS+JY7X2+/tQXUB1FwOQutL99efRRCyeiktBp03WC1BeRR1u3AcmYh1B+N7YbxctrXl
2CJKNEHQy1XB2oW1cUXvph8/GUA/FO2LWt736j/kwgwq/PlSi4BBpzypAx1raq5/T60pculYHpBP
ub7s1Uq9i0zyr6HlzD/w5JLeO0vYBvva/2DkO4v24Rxfjd2uMK+KiOgeXvnyFnhYOPAqSJ3YXdy5
szJCX8wgq+fXyUvvxNfO+MHwhU0m05zYU6hGV/W/pM0nRhe1qMKfmzBIMNoN9SFTn8pqQMn1qDZf
BoSZs+HH5cXdOG7LNhzo6CqRxXHLO+DDzITWbfmcStaGV1tLuThycPMac59hRi5+GLFXtjcWvHCT
cxUO3uS4zVZmu+WW+O8nRzxIy1AaNez5073VviuKD2r1/vLKrT2gTnfl4mD3VVpWjjAxD+/H6bs2
bdzHK9CD822/CLqj7Qdm3GPAHtuXeZKeFSd2SyV8gmkHARTjNsofypQJgczcOnEiab208xeBpLbV
So4jTJt68aJl3V2cBreWNd2kenRTO7I3lzlE1ObeGOWNeLkew8g/0URh4Op3MDj5cjljrp3WEpxj
SfdS+Ycch8cwmw8KAjNZHd8zebtRrVjdK1xt4F15zr1CuGsMCIxpLE6cgSRANexzRYf2ZQu8u3oR
nJhZHGykK2snnljTNuoPmW179RA99FAfZ9rP0NmaKF9dRmZBKc2CuKAVeX4AzLrVemYkyQtaQZyZ
eE53bOFvk2dXLT4lvXv5MKw799fc4tbWIe5voHPnvBUvElgY+1NT7ObmoG29i7f8WgQSan9+MDYY
6pL3cs4g1U073rb6gyTf6PrP/5tTiyDCuJhUZKLTPnXfLP2Yw1433inRvRPvLhvacmoRSgQutdML
DLWwdNnvYv+j40OX9Vzkd6P6L2GF/o3AwJJIGbr4MScHzJF9PUuY0ffCyL4uwk+yZnhxNnmmFcJ0
RINl/CEH6Xvf2WrpCi+WQUXUoRk5hB8U7pRzw4bZGN08YDiK5OtRcm4Jn09xbd73Ybh12Nbum1Nb
CydhEMwLOSeKjGpyDIPdUDx18xUVm70juUGow7dm/8MRODUpftLJuupZUFZphHtN+iuzb6Xu19ii
k+LDybtFar22X8TDGQJKMED0xc5N1V3fjilkHt6cHCyfAduvqn3nT8VBVXd2sMXSvXoRnZpbxJKs
sLSyazBXkVNa+nUaqi6M3XZAs8y5s4t9mf3sTHPjUKxulxMnlyElTFur1MQnlO7t8dgXlA1BNJhb
bGJr4f/Uu0VE0Qpm01pqVF4xfE1kTw4fk2kjUxZ/xaudT+0dHUWaZbCKnX8vWiNdYFbcMIVdvOtL
/5mMa+PK3jKxCCE5Ir120dYkWKV/x+nfV83WI3B1ocRACKIPYmB9scEpGFUR0kwAj5iRUsIvjTy6
8RaD3OrB/WPkFQyaIhdaHSOh0Jqmr3P7IXLC64hi7vi9kd7HkfJkw/t2OfquLh0oMVqZgp15ie3N
ARLY6GhTJpq+1s6jvjXaubqRT/7+xacZ5XzqJZFiR6Z5ZTvRQ5jQJw8Kae9P/1LXgEHQpjMPjErT
Ft/IDPsI7mN8od+ZuoElZW7UtTdVuNUbW98Mfwzpi7JnZ42pmhgYkkseZeWn/xnb2Qip6yv318gi
zslknlaUYsRImXRMXZsh/+5jFG4cz9VwalAHRwzIYkp1Ed9yqWknW8PMJHC8QRp6YYYwmjFG3uyM
bpmkVwNPvsu7biVjgr2IOSEYTQFYvgKw5EYcgmcvmAvZQwyv91B1uHWxk5yXy4bWns+CWYzJMdi2
GL1dRJ8E5g8zMx3QWka316fsKKXzwUc+M63nq1b/STf6nUF9Kp7Mu9jYaq+v+QlOB6SimFjlz/PY
Z87ykA8xYBW9q7qdhjjNXhkSx+2SokVIRs13cghF1GWfV440AHTgpbS+mT5YAtTUvMsnX6H3lPpd
CoXr92Fi1PKyjRXWARXYqij6/ubaXVax+9lozKyjEWRO+mPWgwfCWntro3F0I02oSUmj9EixybpV
SAE8dY6/MbgLcsjsEzcK4HKO307YI34SmFem1hkTXPZ5y0mVs1HD7974YVTvkyDZwTvMqk+ubzob
cXMlBJwZW8S1ji6rXJoYG4MRzIxkTJ4KvZQrhdP3y0u9cilgiUYlzzNeUMuzkldUXJyG1KqeehTo
wqB30yiSdsokXVdTZBzq1FFcCGJ+tmPx4bLtlRh0ZltstZO0DpW9Dt4jmlfSbHrMy1jqrmy1vb4l
rrB2Tk59XJzSKaY+2JR0X4KpeWeR7FT5UStrpFEghS2uLju1tqBoEDDLAokaQIqFsbCdazUdcapr
0NCtNBWiLNkcXxDuMSiB5v9FKSTBRd3HH+W6yzYe3GtLCvTMhjKSwSOYCBdLOkLg2o0S2L25rN14
rttHo22qXWQgTDXPY7dhb21pGQsyBJ2DJniCz+0x+dYHeoK3FaOMfffiNDedf6UE91G7cSTWUmXm
Rf6YWs7DzUWmG5FOTNBHw3cVo/emIvxstKaXqP6npKuvwSj+mEr1epL/4Wl8ZntxW+aNQfmXyhev
ufixR5Y7MJQHqai9pE/dcrYstzekx8sbae1TCuZPGCQUKijLl4gdV3Y5iDZ1xz+m7En+RyVKdlOw
EQFWrmjgzX/tqOefkO5n08cadmx/2N3nuyJncKl6lJKDre4vu7Rq6v+RdmU7buPA9osESKI2vkqy
3e4t6T3Ji5BtJGrfKenr72Eu7sRmEyamL2bmZRpwqchisVjLOYSIvlJAn6E191yUb0zFRFw4mwYI
himrDkDS6sB801tXrnMT6IYUlOIENAbWEC5ObjJK3LZy/5RWJjNlV93mWYCLQZfMWjXrPa2oFZcs
uWtLsORd1lOcMulRAsgqZIaAmg08CbnDgHQ25ihXRD1t9UlA8wBL19RRWCiVO5Eh/n7iPPOiJonJ
IWPJ/R/jXNwkjEWItp8QGR39rA+J4ceX1VKJ9AFFK4irwN8ud4fNFe+CTfQ/cuvZMCKafvW348Cf
KxR3tA9xlR89FSZdDs1kJ2AMR9uJj46WbP7l5IBwRUekSb6XRhYm/Ia5/7lXFaSVeIGhSo90GwYZ
zpe0zdhs5kKkYW37xRqvt5HtJ+7tLy+jYowQcmwx72FiIYEZei5nm7p16MTtbnPwYpKnlKFEBkQT
NFjHdvoTBRi8+o0gdivdiIZqUYHmKhrucBxcGS8vN3M0l7c46yYqZaCn3lXsxfRfJ+869R9rwtCS
8IE7/g+UCgZCBAy7dEFg+C3NBwNramX204SpxamydxlmT3qwVWrWVZFax1HH6/l/ZcmV72DJ0DJS
YF2d4lcGHN4qSeoIXVQvfcp2rG6O9rh0odnST4GZvl4WrroIBeIhWsuAy/mutooSzzxMJm4nWs7w
pI8U9z6ajEJqpFHdaroidMKks7FtGN7JLQibyU+aHuyxjMv8ret2C1jOL+slfkp2Zad6SQFFvw2Y
zhW9bLP1apffgcfxgd9HoRMdlMimY9rg/Cyk5pgGLcXvD7R6srL5h10Z8UdEULRfgMsAaIqSiNbs
CW1QUgKYaFwCOtEEMdllCSp/L3ohBWuNjzlm+UAn48xzJLoi3xwjtw7XARjAupkZlfc9FSLd00CE
JEEvcryEvnT+sSpjewswLEaiavlU/byskXLbTzQi59sC/KO1c2sIsxcjtIAb4liajVeumY/pYkDb
oMdZ7tNGFpn5do/UzZqicQiD0yxKyxcrHz4kB7OQOJUA5pP3BiwdOC2ivScIMn4wEQfvCvRSx5Y1
6PIOyh2igK6Fp0PUJgfDhpkX5eDC/1Cz343edc5id/zttkVo1s8kefzvWySAE9CnjX6Ad1PadAPY
b+3jVdOubyMyOIYuvaDaob8CMNl0bgNrtwVVGUCAx7/7UKLzrzOdz9bJkE5OhiLoUOeQsXp7mj8Q
9x6R7uV1UsXRp2pI56Y1JxMpdojg822WA63s2E6xM2j8pE4R6cC4wGO3JwIpPRn2VVfswcQcVmOv
sWaV5wcIA2Jo9HvimSk+4yTq8w2bjlw4AUF2FIQZfSnQFVl4P2v6z+VlUyp0Ikks64mknE4rYltI
aoHL7gFTt/IO5aCJuJSJnlN9hL4nUjrMO60tx7LNbHtwAyPkHe7NzIo9p3iZrTHO6IiNW1HY8mJn
G+ewbti+LPP7vlt0H6OKH04/RrooVscd7DWHyktAXzmG39jW7EtAG/lNdr04TggXcsD0bJxVH+ib
EuAa/7evgXTWMjz1Jkf0mqXsbll+dMDA4jsASqzgubae/l87K09V11kSjJgzRurXz451CgjLGq1T
kw4GRWNAgXTuPKtet8bHamKQtber0JnSEFTFl3VRudzTdZMioXr2Oo+JZkd3/WzZkT0/jMOjXdxW
61Wlu7F0sqSzV86dtS2D2KOF39aTF/Y5SNbnYTfn2ed8piD2mzXqKZMeAtkIkGh4w8LLn5+Pvhub
tRP9dJjVSY7lSqo91vGLX6XHHHTIIdhB3Khw86eG0muzW9v9f15fPPfw3kNQg6q2/ISegyQjDfqW
orTJ4M5+8ibAcYxcfnDm61x3G6jUhTjHQxEb2WWk1c/VLTueUw88wlGQGfeOhUjeHZFKYtEIppAC
IHBr5u1WcwjNtby6rKnCXM9ES/6udPpx6EtoWll3ebsru9c60YhQOG+IQPcl+cO1Jme1a69N2CI6
OfLuIZ9iw9nldJ/MNyPRNCIodQFdF6YokAQE5+v5Ms5rYbnMxzLO3pW9XmfNa86fLy+XUpcTEdLB
Kw0vLRIGETXb5dNdB0A+gJhtyxXVYf2KhZdeIBjh+quMZBNbz+lStNgYwItW7Hptvy0pmuh/XNZH
EfAiv49ikWBwQQuFdND8ou6zzYfFURf0d6jgjDoKTdWm/JXwrvxa2Iwu1gQJpvF5Xm6D4Vgl8X9X
ArglQJTAIRIYDOf7DuwUe95EtS2tzAXNa0AyRfxbaUId1YacSJETsX47EbPliNwn58voRJV9U+dv
43a4rIvC24Kf819d5PSnk1STkTHoklMAJAJof7kp872Rv1FyX28Pl4Wp9kZMvCO/LIBf5fmMYMLI
OeAr0Liz9jayTd4Q8q3Ndj5G4DSrpzI0+HJU+iEJjXhSxGtMeOrArYvSDo+HbbxZTV2lWrV0KOjg
Re0D+w82fW4GbpDNlQ2gzigDEDY4l8Hf2xxsJJPyhj442Y+AVMfL66fyBoAjEy3sGLkFfOa5xBGh
Lwc/GcoAC/AF5y60jUe3TEN3NULmaqaKdcKkwKIj6GQoLRED1zuwLkfrcj1s+X61AImtuf7ESsm+
51QvyZGKzo+gEMNO83JvAsoNFE9hku+qKh6SEa3gnw0E4ZeXUmWKpyIlx9rzYl7nEREx2qyui5p+
GTFgTJxMV2NVGQlsBHlxIOGjF1QyknnD4yQ1cIoXdDHaxWvnv1L0ZvpHi10lmSa0Vq/jv8JkEOdm
rNbGtyGsTbMrXtYYu5yuwPt0ZE4dGv722/aWKQwMUzcoovJVJ1rKY9qZmXMvFy3fjRuEU/eypHa4
sTtAEmu2zdKspy1Z5ZRg/nYWKnK7/Z5ZTh+agxs1xXrrt8uuMkmcm9mnJfhqekncBC+G2R7ywQ5H
j3+y2+d0cVDlAeMa6JY+YFACShLgWchMvOvBIUZJWh9nc/HSq2GAw2bjP93Wa/y18lQi9fkHRFeQ
R527AGtASywx4EI983lInkbyqa8P2690ffuAOjZA7SwBGfluuJbTbja6Df6zyJ1oxYOQ+hhC1JXF
ldogCgBtswAmlEsBYK6vss6BFNMrHvAtUQGGpQTALlXZXI+W7lJQNZKgg+2vPMl6tmbb4MoQTuFZ
a4e9+WvLvjUL+MknZ49CzN1mrc+J+eIPfeSVOuRs5SE5ES55uWIx5rJIZzhUs7wJ3KfKTJ6KbNv7
WNkPbN6JJMm5tcTaQByEZW2KK7RrrPm3STcOoVSGiiFLwDIQzKef22G78NkZaijDsl89iYN6zwaM
5OtQf5Ru+q8YOTxpC1a5fQEx5oB5mbaJFjFL8pGjeyJEsgo60tlmvQiy+VPHr8rhMU+PH9iRExHS
3htNmYJGGHpYLhQAl5GdoV1Z4xxViwW8ZLzp4ItBEy7tSVoVU0IaCGm6W3At9N1tpmNcUD4dUfiB
AxIQfsDXO9931ppl4S8mgp7g57Q+p5kfgoMBM5b3E/zEkod2/hRUHyiPAJ39r1ThR07yV3i4rBSc
L7jYQBowmpGHHujLG6SwZyiEpz+aQEHHKPeTdCik42zCrzqL/VIQvE4YSX9Mi4vujlGXs1G4PfR0
ORay8hZibzmO46u3eeOA82lYvzDJHHtrcTTqNQ7cIST5z8uaKaziTJhk3f6SWnbGIawqr6elR+wR
cq6plClX70QhybzBZ7IRa8aTe0NPzGa/2OVjgWnUzPh1WRdFgHOmi+TY+GCYQ4t/QUO/vGDYd++P
yEDRLu4DerdO5AXo5Tsv15mfbgnF30/Mz9tsOvNK7BfKjR5aG6oG8JgaFyG+XQqCz3STTlYQTClQ
WKFbCiCDKgBv86hrI9LpIR2jCSm8pUyhR76QG3TgY4aAQhEdS7ciRjvTRPz9ZLkyUM80YDOENfgH
b7wNxv3S2+I8he5YRY3GJtTrBshC4FfiWSTfRGNlVS4d4L3btYnJcNMxHSGRKmyAQv+KkG8hd+gD
0WONrEUWTjyk1u3iRgBs8QGkvBThZEUoD3o6sWov8VeqdHAzOhuj1UBq2bnhQB6q6mu73M7ZEqaL
5vxq1tCXzi9ZWDF0IpPlAVier4fA0F3k6pP7VxnxBSc20Rhz0w5USMDbLuDhku54fqgKAfwPEOcD
r68uuwrd6klnlqGUtmwVBAJAF4N32/aZ8SKaWMzJt8uS1Kfqr2rSweU1rfrKhCRAOK8TMk5WWFua
Bm/VvXtmgtLR7Zx6GCcmAqEVfZyxx976+tuIMb/Z/Fbn8WqHsw5ySWcU0jHGHBT6kx3oRazXKfmm
TaPp1k0KV6xuBkr5gt8fafbdWPkVIMTextbdX94e3dLJRZ8RxAjzJoy7TR1M/ewBsTSkAHcEtml2
59VxbV+7Ojws5YUIBFUg3LpoD32f58Tln9hwgQFPY1aZR4IUjW/89NGaf1k95S79K+ldvrO3mFlN
EyStPUaL+iZsh4/Y94kE6cnZ+P40mcKd94CC9eefYE1KdZBEyivjRIbs64JuyHuCPXLLrx54vdN7
lKmXcsScPHpONUumdA0CkNxHXzSQ5iXXYBnc7zAli7NkPxCrDK0gXobbiX1qjcPlzVGa+IkkyTWY
NJ+mwhGndng03dg1d7TVeQa1AfzVRvIMJLVZs3Foww3EDPPOIOOutndWO4adFTU9B1MIcKPR+/Za
VF+bOeKT5oTpvkByFMDnQ3g5Qsuh+eWRnyhzXl5F5d1xsoqSo9hKuiXVIjSsX1P+SC3QZHxOpufF
jasBnAytrglaYyBUKhO7W504NRjyohRobL4ZJVvEU4B/ZdGsK1foREmHy+O9vU2WsEWkzAyxX1/Y
+mUurl0dDKlOknTECKZVuD8ISdxA1+oNM7LIGkJv+bkEmgOm9H5ABEbzKgAikfo8v+y7bQXCK8Y7
IzN4M0aQRHg/RvfzoOvNVZ6uEzHy6bJZOaQiR7X53zEbMvNbL9FkVJWmfSJCOlxjMFuTLx5PPHjK
xn9W53jZtHUqSEfHzTsPuLxYKbvOQ7NIY3M6kOSf/58Q6fysThfwWayTPXtgFKswv38g6Zf/lxD5
lq36Ph/xVMbTDPdQbu82ww19pgNi06yX/HLuZ5I7g0jgWf5L5nxj6aH8AIoUNvxf4w2kWLgL0IkZ
iLAHA96RO7+yuYv65rZgtxZG6S4vmtKzncgS5ncSFRvMzgq/g6y0/Z6AlmfrylczJ6CzNXcjpXHX
VXvXq75elqq8bE+kSudmHC2v3MSLKeXfnPbFAMz13Hv70rJQVfKCsC4KHb2kxiPIqJNNNic8EPf7
2ALfPwtpsgO2VGjoOjl09iGdJ9+re2sRqtnrMVjiir9pcd11IqTTNPabY+K6g33Qvb881uUPbYu1
RoSc5O/qwFin9M9qPZfTZzo8Okzj2NQi0CouiomIU2XHVhLemeIgrdsUZvlVkbygeeiynSlvHPJX
hrQZk2cnixVABivXF1aNIVucfbEkYds2X2tH14CsNGvU44G6BcRgpAPOD1PXu+h/IrjgfMwvAFYs
pNN+7lnctddZfjR1WWOlSaO67KArFMMejnSf9slW0NWHOGZ+ddbroDtmTVQFx8trqNynEymSh3CL
Egn4esXBIbfolzGXt8zQiBAG+y7xhDkasLFCD3TUnq8b70vbq1IkV0tMlZlXVrEbgDZoL/GQHhx/
Cbfi7QM6nQiU/E8/2UZBDOhUBqt96yEuiZLJRZ3CXHWoLsrlOxElmfkWtEW+bBuaKGjxsNVZxFL/
plw043lKUziRIhm6DZse0glSvPIQECA5f67Me1fXma4glBANYn83SvY8HlDeFwoxfEtjDBqWZh96
2X3X7pbmdcYcNrvBoAlLbubhcc0BcrCnH3rQ+GIqCQgoAmVTshUHEJvcE4l4ZMjJcuuu3zyd21Da
44kMaTUJKuWOi1yoeDRlJK6qH/74fdx2VvKrc3adbpJUuXkn4qRVHYx0NPsEKjnOF3f9adnPHr3R
ZiGUgaQPBHNAYCL1L+MPBmvpNrXYu2Fdorn7kSUaG1Ra+okAadW4kzms9SGgHw9FdQ1IJoCbXD63
KgeLNzrQE4VPR2H4fPMxNGpkQQqPR9amfmyz8Zq6aAfZpty9HjFYcp+aIAawnUHHGKraIrSNBegd
Qu/uOzJXe6kXl9YLHIb36PsP6E5a7JtC94xVrSAByjjB5LmN+SLJEEDXY7RdRsTxsuMECD+pu4H5
jhwur6LCEgTDHzATMMcboNR0vooDMIYNFoAn3cQ8KMBaEjMEDpsOqkgcRMmpn0mR7o2Zdv4yeZCC
ofbPbQsU1K7cA+L+aUDe2kPi+rJSirUDxw0B+oTAiAGw9LlS2ViWTrAIJvYp2zX98JOMS+QZpiZP
rRRDkHUEzzXIOOXw3wdcMuABwHI95+2XekYfu9V/pjo0DVW7PHKbAlYcxgabE59xEpb7zKtcJwP/
dBLU7i7oivzR9LIvW5HmO0am2ypp74vce2vQBBjOm3eXpBUJzXHrwiXp6LEYXB2qjGo/bRAni8Yv
UIjIAALzbGN+uAM9tGic5LTZwnr0rNBHvBuBQCkLc08HwKYUKfB+MGKP9ZZx7LLFT0EdWFXRsuzp
dJ24Pf77toIWtdX15atytKC7+ytLCqYc5s2550DWCkjWKruq5zwcWGRu9+MWE/KwAk6gN3aXjdZW
+JUzqZLVemBMb4alBDxBVQh8lsXP72yrGb4lSbDeBSMjn6zEc38nfAnafTpOYM4sPTM5pqY1P/C1
rFFXsK0Ohc7FPFJr7udo6AfU7loyWSDzNKj1MxtSb8dZCscyou96CUubtFdJwdKXrHbWMu6MMduz
ZHY1eVuFu8YsFk4kWgUxZis3kBKr4YYhAJA3F6Rq5GmiRwASZs6B+3f1rOkWVJ3MU2FS8M1TWK4x
QRgmYm075EZv/rYwyPw4Gaz8ennfdLKkbVuZUTRdAVkkfRydY2sdkiL6iAjRp4pOZceXbd9uCcYh
Jhy30v1nqT+D8l1LaKXUAuGc4GHHBLY8vT7RJme8h5Mx3fVQcDNEKQG5TF3XkWoMGo1V4PQGmyna
0+R8hl1OhT39WS3WhOvq/Ejrn9VU3toYzJvW8ldv+ZHl5JFbFVcbOGPSgn2+vJiW2BD5MiKC4xQ3
g+u5sj8tSnO0eiI2DNwDOzDHvJnU4HuXYsahK3MwSbvOk9kHZWia7GZxmfHVz8vHypq8HRBSDM3m
qhzb6ecIt3Di3iu3tdgmfOlMspCD+KDY7t0xsorrij5fVl3lYaC3hTkyXE6gIjgXVWPMPRuKvIow
eISBhylNoqTGe8daiwSvnsEYdYVWpUSAFIENFW2CuI7PJZpBzQsiJObk92jtOKru3Xbl6WooOjGS
w05AK8utFmKK5j7J4za5m3KYlw4rQG29oHxDKdDDLUTFXp7s1cTLgg1dUUVp4ef7uW3CnOa3+bo+
0+ktq8u7vpyizmRvk2fs63I7uvaXy1uotBZ07go0DV80u51/wZwO1ey4uJpGB0wMr7DlcGkOPftV
6bpolA77RJIUs4GQEtxa4hLsRzemxZcsm8JiMcMMbx428WObcE0WSBWLwjrBpwPof9wQkm5Gus49
ERcgAuIlrIpljfvJ0TUyqDydI8IWtIsB++idSa7MAcFjjRXs4rx4WTBFa27x5V1SRhCOY4rJHzCL
mnL/LXpVfaczEOiaKdCGrpf1dQr2/XYbAOMPDBCWH/u60WBVMzLobf7KlBxJyhJwnFDItEF51ICO
EJ6s/T6Te5LsOzvevE9ZF61wdMaXzo5KwFA0ZjxWR6850kYXgisYvjGsinIUhqIFDJN8VGg9iEc7
voY3NykNXed3sjy0eWgkIbefvCTc0p0FJpv+k1vckCZOMNjaXU/TruVfS7Zr8v3lLVEZF7p6/5c2
BSR70nvKSiqjJ9ZQRdO8zKEpAtSxbQbNEJbKETnoeAQVPGwL2Frnx5MuDYL0cqoi1/y9DV9azwcI
XoBB+g90V+KyBugsdZBbRNLvXNBUDMPiOrxC5/WRYr839jnQDVGrTgqcHdoCQRoK6B7JeQ8saCYM
41RRvbpXvtvd+Y11ZViDJlgTKy/fx0BdxWsJwCgCguVcFV6UTVpS9GLxoaYs3LhlfpqBcXfdm10V
k340H+bJnq6rdTS9aK2y+u2yaSj1JGK3UB4k+Of8A8DbxDZvwgcY3TGdv5rJodJtl8qZYjLvXxHi
7ycXR9eSFS87iOiqDEfgdvN2bIvT2UTzWwCYwt0HNAIsCZ71WFX8cy6OdAUZgl6Im+3Iqehdtri7
lW2Pl8UotToRI127U4fGhbGDtQOKD/jUft+HtfHmDc/UOLbaZl/xa+/s5ESaZCd2yuzN4ZCGh/1Y
ftmAI5VVL7h7s/ZtDHZNY4bBb7M7An8xvKznn+j3kmjpLjS3IembFevZZgfbvJ77XUbvaiOqukNa
xkFXHnrz2mv7cHB+JsEuc75m/TGZPjMdDr/Kv+DdLdDcfRezudLGuh06W90Aa2Dkonv7qm1ilr7S
TfNYU50IBGyAiwS5PN4d0omgvOxWCzwQYPq2Dv1i7YMh260J0Zip8poE/RumjG0wS6FKcm6nqevN
A+/FJbECQmdX8cz9x5j7qQjXxM6TPWVTsgOW7PhYImT1o7lGrRRvgiobNTe2SmOwtwEjXwAsILd3
/iVWPk5+UswwZb6n5Ftdhaaha7RWHZdTGZIBF+jK67JNXA5pvPlhYV/ZJUArmz3QBrwPNPBioBrZ
L3CqiU2UlnYCRCguQyjUb7geJjsP8yn/gOM8lSFHHJWxIBiFjCTAaBG4H62jPWQ//Gr4SPbnVJJk
kCg1+EZa47orn4fm3hs/LdudmX9iT5cPunKHThZNctNVwDt0dGOHkuIpHZywBH+0E4NgbXMOiLo1
bkVpc3jR40GGeP4dH2bvjt5YWmLgx70J8kNpP3g6qASVvwCa6v+J+HMAT+4deyV9xzuxbvxt47/s
Ibb6qNKNgaliq1MpkleymV2QiUOREYzY9jSEQLC4vDGqpUKHJ4acwb5qAkzw/Hi6RYuUo2shFCG3
LsZNKzSd6lLhqjjkTybchHdFkko6nnTB9NmA4iOKIsgrHjaMY1Z489htGi7tYayLOOe7y2opHeCp
TOli8erC8uAF4c/TLXTq2zHtMUp7Y1Z7vkZDeg/sDLTMXRYq1kq6zAJBkmu6xASdn3yHGGOa9+iK
xzsBzc+zgCurfucrKqv9D6JDP/iTUjgX5gI7V+T7UM3FnKDkhty0nGp/xizm5KI2jSlIL5jDtdjN
vgdGvF8BAP64+6W11pCmGeLkfbFWYUH/Ifl2VyFFNA1XznJL/afRPHrBYzrVYCItYx94O7quz/fr
Ij6Vgh0b+++CCP3cxkxG13ar8KnlsGP80aq+4vE2m3ijLL8v78C78wLgXcFICr9sAvZCfoIOFNi3
Q+aVYCQFX3y3OWNYlJuO9/TdmRFSqCtSrvAw7/YZA++tVzOUJzDnvl0PzfCyUBukcLX38t/VARWl
DSR7ggqSnNObyZgUdEO0YGbp9wrpss1Oo8si3jlm6CJwvJD3R5XKkhtE6tEgJbIeSOi2X1fyNG6A
ul5CK03Dmr263u6yNNXKIaOKZxymOGxfRgYgdbsWm9ujTMX6V9dKb4Osf6WpDtFPYQYI0MV0ronZ
KypXYS0wi7EqbRD9mOTNX4eHAZHtZU1UImzXwhyecJrvnonmwqeF4khFWTt5ETBKR3gaHQzWu4OD
AT8HRxvvUYDkv0tP9wyDxsAIqCKrRAjOn0k9Rqn7aDgk2oimsPzuQoMsF6YAbBBH0J9Kh5Ql1UzX
0sGaBUgi/GNYcbV9npbXy8umkuIB/QbgGS5Sl1QYyMm1ubocya/GFemb5SEnPzCpdNfWARgUN40z
fp+NhkJAFkc+ShxRpCfORXVO6lW1D1E9EJuX6XomqMZc0ebKcG4sN1q2nYdkSc6/5v4Nmpb+u554
2KOE56IoA9CYc+F0Ak5pO1c1gLibKPMPfnDEezJESUMjSGWHYE+CAaJzGrPLUoQQENDV0hWC0OAV
gcf8fkmdh8u6qEUg3EU90gbKqaSL3Zh95gC+EMSx6bEdOGYm5/bnZRkquxBdxHh74Z2ACdrz9Uoz
sGmAbLVGEetHgHSW/7UHabH5n0nkYBPYEhOWB0vHY08SM+UFp16P1XJumo7eVY4fY9ZesycKL3cm
RQp2Ue7gxGKQ0rcY2mc9yAqcX1VdaeotyjXDO0Tg+iMXKg+fjMzNaTNDTOp9YWCHLJOwG2Lt8P77
sTixaP/KwWV0vmitNzZuziGnrIfY6A7b8o0011tmh5kHSlR63yA70UWlDqpIcTWdyZVM2+5omc6J
kOuMO4yqRfVMw7wMdvPihA55NJEn+M9WCBBhy0WPA8B9kDU717ReEjYuI3hb4LuAS9aEbORhQl4T
3SCeYuvOBIkjd+IGPTTlW2SFoIGU1ZPPiH1Eebe5Wfv2WwG4aY1eipWkKEuhlcL1MTgudxVMBkbG
LQInMbTFK3DN4jGdphBzWGFu1ncESbnEsTUyVSqCFAnvY8QWwbuESuFbQETOpzoiiweQszmcs5jW
oHfoNJlhxWmDh/+D/SyuFTnLyWbed4EP14Ec/XVQ1VnoWagFEF+H8aLSCMGrD9J7sNUhd3u+aXQ1
25kX0GjFu5+Bi5c+EFCi9ESzckqFTuRIxpGZhuPNbIYvTPwDs9LI9qu4GLb9ZWNXXZD0VB/pLl6S
DJmqCvokWx0XxQaQxP3g77w1ar1rcKsvQPbtjHjA8Oa03TDyX5t8xFsJw46wEATSrlw3qIEiLKbJ
64hijMAyip29OjvLbh4vq6mIoU7FyAMLiTNZpVFCTJrhGZR846R7cswmHm3rqml1xqiUJi5ikUJE
EVEqhrClWwwebFAKZmG2zY3p/GDsdzoPcYbXz2XVFBczUJ5RBUI9yHUc2SAtYzDRLQTVCKs/GxW5
9bvvlyUoTfFEgmSKnbn2aUUhwc/nqE7ncLPGRzBUaExRqYjrAiMB7DsI3KVVG1m9VjPod6IhSB9M
f3kiTDc+Jw7n2XP5z8scDE0eXqAUNAHnh7dh+N9V48LYl+QxEX1VzbOPZIfThsFTXe+Adek7d/5v
E4D8dTUeLq+jynWAgQewwiLEsWWM+toZusRdAaKeB59y5KJq/pNNu8TcNK5D5eiJYG6DmgFg8aUj
3bsVt2yGlqSc+Hfoio6XxguTtQgpLQ9zYIWs0l1lllI3JCAoNpD6oBk6X9kSTIk1d5wa6JLkzUmX
owcWuW9+SW7a0b2rp8GLNid79nr/kfGFh26RWcfe4eZ1UnVH1+nJvh27Kkwt8nJ51d9XF7Dp6EZB
WCwqUIArP/801L+QdwRFRtR1Q+hmJOSeE3ozqil8yY92k+xdDmgpo5tCNy8iCx0zbn1XYOJjRtv6
3PGwc/9xO91A27t8GD4L1zmevy4OrS2nbmD/Cc8zBNT16MeolUL1f4p2ODTWS71FRnPXVvHllVCd
Y99F3yYufwpudMn6W98YUTkv68jqqvyqM0snKki23DWk9D4iCgoieqLATZTPshOwIakplGv67Y6u
KEov5rPn86fLGr1v3oQMH1LQyYsKx7tmIxQ8vcoUUekGKlC/yF7mkd0N8+81+UU4PwbZmIXuZEao
5T5ZbNm5gEePDdsEt8xkaQJ+1YYCoRzrijq468od033rWpytCZ6a3ArJEAHwMO32oJ1I0JK30ucp
0zhM1ZkDAjtYUXF1AoxdfscAp5Z5fQoLstMwmX74/r5ut4jp+uOUip3IkV4yQednRtAYSNvPL+Py
ea6PpotxK5TH6J3V7lv+gVgOQI5A7hJuGvWV8wPL4CWNhGc4sAGwxZFdNwweDr2lcZOq43AqRizv
SfjtjGM+WGAFBcDQZ+434YhBi0DXE6byxXA92CbhGG25+I1zUFV0Yjhzy32S3VU9EK/9K2rux3qX
6Ti4lRqdCJM2KjP7ZqjKHNebY4Zdd2OzwwDIystnThXcnGokefpiSAd0skGjtd8b/hTVGCTMmtuR
vdjzRwz8rz4ya+OM4TtephCVWl/b4GopHnr7udNxkSqP0YkU6X7wKC+WwYUUGhxp+7a2n9BrPnPN
5a88REhpwA7wBsPolWRtaTnnrMJjLyVpTKffps2QbX3zB4A4GGxvETMKVl0gqjIIAaVFQUyDZ5Hs
8Vne2FXvwyAQxe9o2YV5n+4CHTzcnxF5Oaw6FSMFiKMFvByDQoyBdPnLVLgzep4HNua72fXXJweT
gcke4NS1G6JFZKri1qLzd1zJPF6plWKIL5hLI0JIYDWPgW2Mr8tkMdHMNFAfLdM9TG3N0OlE+8b/
Ua0bfZy9vmyRcLCCpzzJ6cPiAZVnrpLha4dfQTUWnRtfyg5MvGPWpMU+NZx5RLEJ+BlhNqLe9dBz
JNRi3E0DQFzzDiDcNjGLPc8WUu84586w94fSA2jtRuKh99vPbdJtICjNy74Mp3b0I39x232HvoUq
HTHnOjhNXYZLNrU0XFEXvKf9aG2h5y31LwPUoF9WsxhZyHy0MIbAJ8GranE2hNRDl06Rk7e2d13M
PoltPzWfeDcv+d3krN5nK6vosgPoAk93/mKXnwB8PMXoW069MHMwh+aU6GHCrK2ZvGYtXfy7rMJz
Mco58T9ZfdUfs7T390s+w2mvTpubB6emYHmja+6/8LxLx3Ca5vJg9WOzr5ygrfc5HQdUG5nDb9AV
uXxPzCyfIr4YLaiG7LbUBAyqQ3hqQpLP7ze+gb4Px6NC1WxI7qfk0UduKSieL3uv9yVBRAwoQglQ
YqQJQE11fg6H3HQyS+Qx1+VT3VwBNC8392v3AlDasM1vEv9IjKvLMpWn8ESkdNEswTz4tYHES482
5NbuMmRB2oe03b5elqNcQ9QdUY9G2xrO/LlqdOi2uS4hZ1z6K47e/6bLX3LiPbYT12yXehn/ypIr
38tag7hXZJw378oKfpjrw+iwaA2+O+1u23ZDAap0HReM4pEh2qpRN/KQT8f8iOSp0eGR9mgQRi6Q
3qXd54bf9cvPNPu+NlHu7lccWPaMcx5iqtVux7CxY1Z8Gcsfl5f5vSc//wr7fJkxhRQkY4avmAt0
OiZP/VrEtblESRbz9i1jERs079b3BgSJxBVdyQJYWNa7djHXyrKxBiuBG7WdsXdYcOSJTowixws5
eJCgmuyhqikX5hI+e225NbgJuffkUHD8zll/NWb02iMoFld2waOM4JE3sv7IGpBjAZM7+O+mJb7C
EwjKeKxhBPF8fRMLPcpWgZi+6l4Z/V1ka0h6rKrxP6Sdx3LcyLKGnwgR8GaLRjuy6SWK0gYhiRK8
93j6+0H3nJluENGImbMgt9lVqMqqyvzNVyH53g730IiHca1VszjFZ0HVy6Bi4sZeqfJRe208hJL+
VvvNLivVlVvAwr5hcFPXgXI6nLN5BUKkR+hmiKkiwY6yYHJfWp8STv7kwcT3otwm1V3iroGFP+aF
KSadw2lKOQdn2wbnnMZqSpZPlfwqqwjJ8nvXHcAS/rq+MRbn8CzObGO4lpUNscHYyuomi3/UyVbq
nq6HmD7D5U3jciiztVFioQNMhaHU5dMoZnaPgPj1CGuTNVsIplwZmp8yiAg0NVn7GAXmk4GGL7ya
lVCLieRsvqb5PHuAJLkZ0lVhMKn5IBjvQqXbY494mGu70qmTXLtCTuefj44dNaHzsQLBl+EypKUU
Td+ZVHvlWsVy52EI7tM22ClruipLS+EszpyO1vmVMog+cXwpvcW2ZlvrsTPG3kquWAszX9l93KqN
SJgGcRELupGflE6erMHOPxJTMBghExk6nrGT4O4sDhCvPBBNKqB50I30TTpX3clI9A12H9VKcgfp
ivqVWQj3gRi0W6Uc0m9ml7S3cjU5QHYl+J/rH3Jx5Ge/SL78kIZSqlyk+UWm275krvReGapjZC/X
oyyt0PNxz7ablFZjPrjMr9F9seoc1zoIqMUTsANfHLmcvdE/vx5xcVwmL2VKYtP1YhbRy4Mo92WK
wEFguruwELWbTGkjmozxmkD4Ui6BNTVhasBOch28nEL83Wovm0I1jXIq3ewxSPXN9dEspnvaUtPq
weQVq/PLGL4bhfUo0gko0OL3Ssj0B1k81O0O3TbJepR1366bFZ7PUgZj+gDDU/fkkjSLKQgWtgo9
5V+t92xDqjfxOBwTVd3qab3ytT5WNxBgoZA9Qd2INsd0GZFVlGMgp7T2EnsUnLH1bEn/Wsp3aXeT
lp+vz+biwM6izcobRtLVY5IQzafeZeI3LtZUHio7W9PLWdzvnJPcNSnRsutnaVIYy7hKp3ENmohQ
c71TrMQJQF7WlbAJDcnphi+guDdD0d+5sbFzw2Fl5SyNlR9A/QtY1rR6LhdOkmQ5llgcQz7vUDf5
2Zi+k4C+F61g5Rt+rOeQqKmf0s7EQPcDLm80IysPpgZ7UFV3lMj9vZuYjVMPyMJa40CTXfPlT9e/
5NIuBwQocQ4RkVvt5ejy1sqtQAT+6+kYbpVJXG28onO3TS79uh5pKYNN8DyUCiZDzLk6nZDiRGAJ
SUZ/UWnfxGHsSnyOJQO7q0o1v2f6UD1ogdcB3KI9yXOQe+nKBC9eqw2dCRZRUpm8sy9HqwWt7vWR
QTE8dW1F6WjnvhSW3afftOEhiB5y9UHX92NR766PfXGWdao+GMFSP5pj1CXTaFSv07ksCd8FFUsh
XvGpt/I2WSjBS9wkgA5T+zYgbc7SjV66iayBJd0Ysm+Xwz7LHvvwSU+o/ex9/SBWJ1nejYG66bhn
SF8TceUOsPSFTdAFKusJiNw83cEtMlNQkRMw6aE1u92EuK0fNfOkhMeuD2zDKFfO3qWsR3cNNSiV
rcO4L7+nydeUqpgR9+b3UeJh8pgAZq8QojJ6x6vWRF8XNiiJgGfflJDojs5SgVxkOdysYoJ+m8Vt
MagmLnGlj6yyGgZbhSLTvq7Nyl0Z5QIygKOf3g3INVRtwWNdDjML5SZOEuKmw65XHzrNbq0GfnHL
wxdPlTtL2zTmb5M+Gg0KR9L+sRD7RK8CIwpfFWYh2/cyvosai9DVSB0l8k0X/FSLJ997v75DlhL9
WQxljmoaDM3V9JIYlaU+yXJjJzgb9OLPUItOIBIO9NS/1d7wlfqmLTfSMY/W5EcXFtPFL5glB8o4
XI1NfkGGI7CFXlpV3aO2c6vXvaOBshuCcC0fTTty9oiiWfbHPAJC4AeAUxErUTNKarYRcm/U94LW
lW/N6LmTBWBXP/uUb58KUdCSnaxh82q7muF5J8lTo4ORZ62ya2JVvAkts1ujCS1cyVDpVWiKauC3
eR5ffnK9b7M+mwoMWqjthdHc5cEaCmoxBHsJAgJyGR+se1o9iQZjIBmjq3UsZKq+oDKur6qFs1uC
aD0ZTE4vhg9v/GYorLHReC0kyUEuPFz8TmUg25bvrnzKpUhU+iZNOnLDB4CpnoVxJHtk+CDsqPZ6
TmbdaNmTJ/+bONzxkK5QpKnlevldzNhUK84Avksi3kriT7EoDlVPpg21NZ2WxS2p0hOn4YicIFWS
y1iyoOSqb0STvN69232mHmOL/kGKI6xUHoTss97cNtpN0n729RXw89JWPI88u1+2qVwGfsmtRBzu
jOJOSo+yJGw05d7wP0vj4foiWboVALSfUEIGT50Ppkuh6nvJIGbZJrfUk5rJz0P7yWrzredluzys
7Vrp7kQxOpmCeVNJ7tfr4ZfGCooXCwVjKhf/+QpntYegqbUGY7np1LZeB8235UzBLdrEgE18Y7He
1t6aStXyiLmJ6FPdHbbRbHcL/aD4rseI+0j71EP0FAbJ6aU62kS6d9KlDuYKjqu5stHc90Rdox0s
3VSwneJZSa8cBM78QFFcXzLamt2SVScz5y5/NLuKJvMA/vtgWlvT2lvuLkaFLqQMuIvWxOeWXoOS
jhPrpNbBxXdODSqtwK0a7NI3XXiUaETVAANU4bdPbtCFQzwcVfcOz6N//qUB7iLH8AeYMIf0gzz2
Cn86YOCgh6eoLhNMfOr8zkqQXm+CeyN0v7eRVa808ZdSE+wYNAqgLlC1n59rSpnGgVxnG7VQ8ClO
bUPnsgvyR4TwcX2ECxcklCBoraLjCw56TnN1c7UUjQxuXKv9xBxkj6adU/MutOryaCCSfz3a0lfk
PQGwhVCUcP90Kc62ThO76LxbPCm4+rz8sbCWMToRo61kFvuuemwtcdM27s6jDXk99MKcXkSepUYh
w+2mmx4zlfvYueGmToEtxd5OMdb0TpeyMKE4vCa3S5br7I4rDCO0l4T8UI/KjUovlpP/5Aueo+Tl
NkpUO8n9XWY+j7p/O3b6vhLXqqOLgzVk0hPFSjbtLFukY1DIfspgR+EbELJKqOy8fq7oMl+f1IVM
CDWEXgMqgArt59lIG5OmMXuSa67U3JRmuyVVb/RC+imk9UFI+mPsrpltLEDSJisoDlR6WTye5m8W
NTcMZH+JGQVHDb0X7Uby9mV84O2Zmgd/dBLjiyacUmsnh58xi7JxztWMh+Yfq+hyr+ZBgYgKp7eK
s+nlWdsoVu8LA78jpLoQ7VXlk6HdmaVLK/7WitfMORa/6N/RtBmFoO2HIqDRzkxjTFCLX6g1OH2v
2vlayltKCBQzmF8qbpOG5OWw3FgeuqYZefSL9QZ0Bc2W5jmV8ltfiZ57q3y6voIWNwvJR4YKBo+O
RstlvErsxYC3YraRrAEYX44txy5qRFvN7xDCQcnXDZ7d9DUwEbkLPl0PvnCfpVL1d2z5MjYG3pJY
0jQHt+iBFQ9Pkr+GW512wOy9AGwSzCC1D9RM5/ULrL5y33SRkowFc2uCAtDEgVtgcLw+kqXzGbTX
hOWDyjphVi6HojWQ3dWaZm5VWtk+8HzVHtXEe0pMz3JarY/3fpPdhYZOcEA01aCGtu8NXAw97TPy
6vWxzZJh5TL/56Cajx7c6B9zF3h+c8BAMnBpCBs+bkklv40lu8PJutDe4WXequLEZScBq9+tQLdz
rdyrTblBW/0QJI+lqR8irbZdeqehHty6pr73ZQFI/VqHb3nqNMVAv4MKlTrnrLRVE3qDxSpIW8zk
w5smegtdGygJWsWfQzU/qsGbVCm2rHef5CTehWFpl+Ia22NpobA8UMnmOcLldpZK+SBSENGW2wQK
RJ1AlfoDYGSQ6VW5clVfjsS7x/xDV/xz1Tw7g6nfFXEzPWFDVT6Ykn+o2nirx8b++pJcylh0aum8
a1SCoa1frsheVIQQoirOPmBR8uoQRO8BlGJ1TapgMYNM4GmeA2gnfShTpgM0rjqEHJ0VritvfXx+
dppY1lwkhPZzaw7GF6mRpEPiG/mpMirpZOqldKumOaJ6kuWtZbQpFc8XvTWVXwCywgSdF2gxaZYV
bbKqqEq7DU5u9t4Iv+V6ayCbLO+LdB+v7bOlqT6POLvbDH5eVtZkmhmmXwtxE8vUhYeHTllr9C+d
DedxZo88N3HFrGqII8jxTihAnVn9RuirI1bbOKX4K+lj6XZxHm62gjrFD/qgYyLj+m0sUQHIX7rg
WRSczM3szNpdX6+SNqX7Dx+OpgF9/km5an6zGMMkNFKFM5YSCODMpOz7cl8VlVlt2TL6TVnLhbL1
AFXvBtyqX8W8lB8FzRqUm9pIWnqVudTv9EjB2KOhUOLt1HEYnuQhE42NMipK/Ej2KfZ5l6rGIXCj
/nskwS/YaIOnbP3RIw16phfdVoVVd44MabREn7/N/G2vCeVNLGbCNpiWrZLKLhI/jSi9W7VYHeSq
iwZHTCwhcFo/TI1N1bvmvSYUIbBBycwfFU8VPxWyFL9pYoIclyCZI7f8SvTEjRpILlTErA6PTdIp
3FsHC402WHT8BrO5bw1X0exYFLzvUhnkDlXP8kUplC53hqbotk1Yi9/gLrDXVTHQYQYlnq/vNL+Q
b7wO22C7zrs63iRVp/n7KgEYAIhxUpWQYnXiZYkHq5AR9qzjRh5tK+/Bd4R9WpCaULq/6SLfQrvQ
C833DEeOzdAY1u/Iy6VjoljBnirB4FgxZKwbQPVoPdWI9dlFxiTbXhUOoYNjX7MBP4jzYCOqya8i
H5o7fbSyCi3L0G0QlW2Q08CZRfudWG79XQrqwdxEXlX+bCopfclwjnJtrRhMpzYF63esMb3PRmZ4
99hoiOHGG+IMcoQ6nlTEjbdtGWGkIHHsp51l7tvUlXt47vUxqZvwZuy69EihSz6KNWXwos+7wJZT
H7vbsmKFCSUwyhtNG+iOp1pmbmWhDTwHAccUObrWvRPlXCgPQyoZnhPJonCXNKxde8jk7E0uB0Aw
LnhBdVMOY1E4HbZr2VPeh/6tXg6KuinysYC+0xfFZFOWVdq2j3xvF/pddS9oo/Siln0wAoLGlN2W
lUyWHnOtTfNt00mNdyfUpXLqO7naKlyCf0B6L/YIbABQzVkZycoTYzG9T0wP+mxkVGXOOC7LmtWT
4GgcIrHmynu/uJO7r1Fwr0R2Gh6U7Hc5OoNy0s1VAvxCQuBVQ40H2uek4z7Lq1lbW0UVcTOAKXyC
J3avee8R7h9ovuxlwg1du6MLflskgV3FoODVbCUpLaRAVLPA8oMoQ8173kdIBXFMfL3JAGlItrzZ
a6emU9mVIvoPa1Z8C9mdqzD9TP5xFZ+nvziv1GQwuBdkUYUiAyVrF3WJCGqjJcdUYo1SiW5hF4T5
Sp5fCgzrCRYjBDbtg0iHJMRaJdUCta0GwO99nuj0Uw+D+8lVgpXVtDSfVFVQJ5Tx7yDLX15K8qEj
Xxegpt1KpY5WqNmNJPZNbKNzi4gS6atxRk+KUnts9G5N3mbh5kUn0wQIQ20HdfZZ9FoZqmDsiK7i
BF2JDQeZe4yDNQ/MhesAUoGw9FWeBIAZ5mEoRZq5n3MdkOptqR2wouDE/mSsPRWXrvdAJbivMpNU
AOarc9D7XMm9AL4fc/VW0KelGDdAJ9rUYNIxSNU9foUfRgNI7k51dXvgkPvmtk1b2LHnRafUk4xb
v2qtg+/p/tZ1c+/WDzphK6lxS9Gi0iPXieqOvmisIxcul62/RtFZKkoxW8D85Qn6C/73clFYbZBq
YoOlda5TLfBH24/TbTx+85XUlvxvkGjk2ElUaWXZL62G87CzzxRVaSKXIWEbrdvmySdlGPbxmiXg
9Ntndxr0VVQd4NUEpZlfRutYqYZW5HLcUqf2FP8h8poVFYW1ENNyPH9PZCUb2yNEkkR8Ydd/kuvg
n79Zph41TSH0S6cK9GWMshCNNq7wkjLF/DmthO+eG+9wF1i5u083yg+zdRZmVhBogrjUa5Mw2Kfn
8UMGPcEP7kLLjq2t0n5J9P31O+dC5mNYDAlWq47e72wJJAXVw0SrELwffCfL6odwNLZ1r97ItesY
ybBymiyGQ+hiIrdO3bVZuHDUC72RuL+7VFulMd5qhQ4VAl0vxb/L1+ySFnKtSg/6r2izdQEFoxfC
gWil8DB2lS3L71V0V2s7nw5NupaMlj4dRA0ohOxglJ5mK0SNkOD0u8nWRf+lGlvL2Pfd7zj8ZHWu
UzTvvbrWYl+aTMQgADhZIOEoUV0uSVXpqZt7UQHaDm5k5ub2GKu93UThZvCNYdPozY/rq2UhYVAd
4A4LOX66D80+X+L3mZVNOg1ZBlSs1x88T9vL3I7t63GWRsb1UOHdjg7yB4khcxiMgL0GtrbatuMt
AqM2FBq/5HK4xvtcDkUvjeyLKMQcU6u4qBuMMQAqo3zLRBE42ucBXF/uHoa1eu3SAtEhkf0n1BxW
qwcR9ygJlDo0Lrm87/TCkUd9Y7D7YvN7Ujn1mvzK0tWVD/Z3yNkSCZoUJZuekAYWe0X+2eLeJvbJ
VhWiR1CodjZRbOl2TVYX4j62rE3nyisYo4XLwASbQlff4tJBS+lymdKqbMtwZIZj7FID5Kstobyr
BfFoApm+vm7WQk0J4ewgiIVWVoRJG6joi4NZaI7AxbXuI2h7K0fOUmoBkg/ZAic2vuhsJyj9YJXm
APw0bNOti0+BIwvZi9B329BItmYsbPs+WzmClo6585izdGZ4oe63ITFjnO3TUqFC+HJ9/pb2t4Hm
gEodEnTFfDO44PrUagC3mGsuiosxmvYA7swVAd3Fufs7ynwfpFDR2rEDlzw2FsUK4TWIrPsJvisY
GB956r711szQlrbe2cDmNf6sziV9jABc6/4XPX403d9yfwyq7Rg/+smL3v66Po+L6/BshLNTPKwD
WQymcL57Z/YIlm3H8nVVrH9xPZxFUS5Xe6DRTVSmeSwNOhddSEE98pWV3buUH89nbvoRZ1sqo+8j
dRZBYFzbcn+QmvdSfdKCn7q2/ReTNmnXAZYzyfuz4TRhUxtSxqS1NAVCsXaU4IBvkuW+Xo+zuPzO
4sxGFFZWQzOaESnTcmuin2Yubjop3EWx9VVz1Zs8iv5NtjgLOcsWRtpp4TgSMqkpjLqO7z9XA/qZ
tBC1n3671uReXH5QlaHaAdSgq3X5zQavMmPZmJKTJ9hxe5+DRGuDJy1aaxksLg6gEBOlD/Gy+bYa
3XaQxYRAVfxFS+6EeAdfeZNa24J60r/4amehZlsqpSRn9AqhBuEkRrItJ802jm88aiNRdNLW+sqL
e+ss3GwxKoHii1Y5TaFY7CLfvfW6NT/xj54UKE1QcPhr9mYLMQmsJFCbafaGb6n+PGAp7ve2OdzU
yPuPO+h6iBvG+aEOD1jDbfTgc2c96/XjgGRbJXy6Pr+LV4XzXzNbo+BFEYlX+TU4YzXlLd082wAx
2laeneu3FlcwWdwV1a2fble1MP50fObPHiAg+AaihwF/cXZPEXRMosxqQPvAlL9GyJjLRXcvNNxN
pGg/WJk9pqXTl99SK4Z87a65Fi7HpyiD7gf3FIDtlzumpSfaBQJMj0bSj4rS4mAW22nzWdRbW00U
9Cah/Sbud1Uv31RxJTss9f/AyELxp48/idbNRp8pTQuKlNG33Zcu1R1XLp3BnKTQi1fXko+Uebd5
H7E0+q2nRW9Ub7euXp/KZNWaZCl1nP+U2TYDUIvJTM1EpBYkd38rWr94mYmFd1hZbtOY5l/8PNBs
xmszESc6Flc1g+tv9KqYmAfkdpV90tsGL8d9QfUlpG3gr/WQlqotk9nJRFCFnYFS5eXHBlYQtYXF
dHtKZis5kJF3RXxKpG2IEUQUPvjDffIvMJgXMadD6ewYHVV2VlMQs6CQX2zlYFBiRw+TDuBI0H+F
UtE9X5/hpWPufJTTlegsoj8GedJKRES4MhRuoxxBhsz2+40i3oXxWqV6yg4fP+d/5xSyxGU0VyqG
UM75nEaa3QRZdciBtBvWr+tjWjpv/h7TRyzDWAJensY09M0mcwtuIxjkBS+JxTDHtabmYkrEhg0i
GwUs05oDbGJZ0rMGO6SN5mPAM25E8UlTYzs3Ppn6DzC7cTbYgfqWuQ9NurI/lvfhX6HnaJuqF7TI
HAhdF/2uk3dJ0zgJBmHBv5BUmEyl/mCZyD4fuhtG2UOYkomUZK++uyuHjezdyWJnS8pNHDrGuBlX
7ZEXN/9ZzNluMMYxTqWMmDqlg8jYxSL1YWr94U7QbnXkSd2tLjiB9P368lkiRVyMdbYngtYUmlgi
bpq0m9I6lvW9ppPcsXs8gegUhdqhqudnu0a2XX1tjyx+UwDlYJom0ydldsJKdAJBHoKPj7Pyc9OF
T0HXbTr/NRbWtKUWd+NZpOmXnO39um9j1K2JlLmxk/u+o0ATzoV0e30+lwZE/ZjVowA/RcX2Mkwm
tT3AHbiKsQD9wQhDiH0eeTRV1W+R1Kw8fxejgdzEC4I/dd6GM4sykQQRqpAgQ/R3FRCi/iYRiif0
ITfXB7Y0f3AH/wo1W59KLscI/RDKF6AkR0pN8xm6t5Pr2v56pD8F1nniPA81m0NDS/22TQiVpbeV
/E22HvX8vilOfv4zwk91/CZKr5J7kNsvWfSMDJW1Zui6lFPPfsAfr7KztUITVq9oKXP1yd6T5EY0
T5PFpCk/JsFa92npSDoPNbvntIWrVhYI+U01Gr8j/zVKAzvTWycXWDggUls1XpnexQ9JoRJ4JNiv
D+rrQqgLUdW6fMhUO4Iu/tzkvlO0/4LJAdL27zCzW5Ni+vTQVMJwi7ytM3U3EiLotQPYvhVDsIU5
hFeNFqIOEBpe5GwOsWj9z+cyrK7axq5qOZ2Y4IThGY8hVTVHK3uobG1VrtwnFl5EiLlBEzTp0FJU
nKb6fJ2gke8niZ9ttCwQnpUmMTYJyk8rH2xa7rPtQNOQTuzki4eo1Gw7jIXiZonCwxj5EL1xxAC1
EBSFvplUOGIMgaRyhW8tL40LZX4q99hWYns6G1eRtVQMiwn2BqtAgQIdNy1iuXjTNRqqBNoBX4ht
IKt2pAlHBd1Bw/C2Wh3s6zG0S6+jctU5rt5tR934JGaSbZoxldQIDabIyVNrE8mRcz1pLGRCDcM0
kuAkKEPF5PJTDD0WVH0OqDGtKvw8uY2Edhy+J/XT9ThLa02D+sofXJcPNoVGmwpUsejH9/Vew3XS
9Y8eCESEc9T6YLCP/7dws6ybSeUoGuMUzvucWb4tWfdh++C7n9OutVfl/ZeeAUhbAwvE7hbs+Jxg
m+RF0FeiDo25c2J85qzaDiPJqWSgvnalHcfsLlujZS59uUm+G1AHKelDF9GTG6334w6yQ+nUSrxJ
41/p8KkT13hyC0n9j0z4f+PMEhKCv3QXJLaRZh5aBIB0WxNUWxo3cb6KfpxeavMtS2adTDQUmRfA
fDV6fVmqAbEM6bFXH4UeKbbWRiCvqVuk5XcQ7rN8h+wSirZ7c63UuvgZDVBrE9F1amNOU3GWlxLd
CPVk6P8s0lr8GRXfDG0nt8hbYh2FrkGzj/uVfbGUMs5DzhaqX7t9Wul8Rb0qN+NovSSKsJJtFz/g
2ahmedDXlaHTWkIIhX8qNMQaUSNty+BOi+Iv7ar25FIBhC3+1yz+EQk8m0VZj6vcrJlFo+jeS//B
wK0k9r0HamA3udK8CJ65syhU1upb9a9gThfRZ4ealVn1kFuM1q+OUbEtwh4k47PQvLveq+mfsvxF
Mrel8ilXV+6USy+Ci8izjRIIspwOJpHxqnCEEg2f2j9pevhQ6tnnKo93Q/cM8W0veK0ThS+D8iq1
a+p5q5M/q4VEij5kXc7kR8V77D6BaHRqa5OED+0fS4Z05C32pVrz+l3MRWgYY3ECMF6aH7XD4Il9
qhLVl5y0fjGqR7fbhenKQl46QxC4/W+UuQroBG7MBI0omsqZ3nC67kbpIGvf5Mouu0/XT5CF2wNF
ARF6MJRMDHBmuyYwhhTSP6nIMiHeRHs9fx0s4aUUUxv6FR4esh1r/kqHZCXo/Kmuwjj6f6Z7mzlZ
+1lzb0MelL5GvfRkeIGtpyvH/5RQZwl3guNBa0Dyg5vgbLegMGd5APC4I0lPOSJTcnkc2rUW/MLq
uAgy2xhaoidurRBk7B9rXumxhUQDdzBt5dBfG8xs7QeCKYEomOKYP/yyoxbu2uY/N2ECwAjAb3qj
/mFTXp4RaYGDJm4WLMJ4o8av9OPMcTtoCI3max9ncd4gLnG8U0z5IGhhyaCqM5FQufswtr+K7sXw
XrT6n78CGNDfUaYT6ixdjxEdpVggimBQKI3twtzq7rZovnpKQQt/ZcEtnbGIOUvQ+nXOCHG+r+h0
e5U8hTOSh9L70SkFPtWvuvZkjAep23YNMgQr62LhAKRAaxiQ48HTUDG5HCGgY1ONp8tgrNXYuKJm
Y2wzwM7mqVCDlfEt7WCDLAjAlisZUMLLWPi3ZrJrTrhTDIiz6GhJn/3szex7W6t/jsq2JANfT1RL
q4TlgWwVFybgO7NENRR67IUdETUAi0LtbgQVjYbRdWQoSv9TqPn7np5DpBXRFEroNlEfHQT5iwIt
f8zMtT7G8qh4Qll41NMTnF3FKk92897Tss1Ql/F7Clv8h5lLwhtI7fylMmQXn+Us9m4B4ceneByN
kz7IGDVIkuUfo8bIMtvscaBHpDyRGkyg/aJ1RCVpV+5vC2cS8AZZsiaoL+2m2eznWt9X0CPANNOO
pbiqV49a1tox1DAl8xF8+3r9Eyyt5cl7CyYsd37VmuVST2/yNq+I59eFHWWovnztuY7r4qMZ/AvK
Cogp+CN43KA6Om9uCGqZNco0trEopS+97A9b2cjvSgRrHcBp9xgqBAcGv4LpWHpGG+hmTMocPBU/
7Fc/VqCHhiCLtVJ3X81UHJ6BckgvY9DL0kZp4/prpyvRQVYT7XehNdZ32KvttmobJbR7ej5HNa20
N3a8N9h6nZjPZhhp0V7I1K5z9KL1/W3Z6tEXzReQr9eVykFHR/rtjQr1DknypLWHzcLJhP8L9WL6
kdQk5n5mredjVz9gJY1a7H3mZac4VQDDGP880aE2AviSvh8aQXPQO6RFE53pKKcWbsdwPET5hdq3
Ff1QupVlv5DmyKbkb2MSrJA/0AzT1M/UYOLDFTaE1nzAna26KXuKqP0+yfwj3+P6wl+62RISShx0
e3jsc0CRKZRlXuDlCOn0txjtybS21AR2nGzaPtpF1tcse/WU1zBdERVY4mifB55jjPq8icRaIbCK
tmQBpL4SnNB61NzvctzaRQfh5sYq9sjFBhY2xo+l8RZ4X8fsvlrjFix1dy9+yux06WuMcRqdnyII
5UZDZquT6G8njiZ+D41qo5QHOTl5owNR3EOwBGxs+i/0JpHLxkwTyD+orjml2lBc2FcKAGkXoYxQ
e/B93RazlSy3dEvgFGXLQGOdpDZnaVU2ajlx9QnpTZGs28XydzfZm9NCLnfhcFPiP6Qbq7LSU2dx
dhueJCDxooRGBi512sZnVyE356d00YSYzr7K6p1sxY6mP+Xykyz3jt/fVOoW4MD1db1wgFzEnA7C
s5iqgdy5aoLbFODcjDGM/+H71CnQ4hgKGRB+QDfXIy6uovNhzs7Wfui83lCnkOVWzHaZuk/G/YSU
kIxDLtV2kB8t745qcF3gI/KUW6/Xf8DykCeRBVYQT+bZx+WBkcdtDBVSFO/yzKnqZ7Omez5uQYyk
pOzr0Zbe5czwX+Hmj6ooKKLclfiqoehvFPmQWfdDe2yKjZDgDAyhz9Vfc/FAwznR3/tSXYu/vKr+
jj/btBm6CxDXGa43HrEVUoMvORw7cTMEn33l0OPK7IUrMZfOm/Mhz24JXcDZIE8zLMtPfvtLHO/V
5vf1aV06Ac5DzC7VedvGYy8yqz7s/AwUlSjtNEAQVnLAR6ucvuzKCbBw9cGSGHI0JCCUHOcIMaGT
rG5UAMWP1g3cRbE1bav8Ebh7Y/WbLYWitopCESBj5YMDmVUmqjt4Xb7phW9Z6mgjWKpoq8CW68c1
4NvCTRf6+qRmDW8HBY7Z8lBrzURruoc2kdCXT0+8x7dh+LMtDtc/2FJORWmc+gm5jcfJ/BIitaLu
IlvAOdZoGCCnhgpVTI1V1OqrGgu0oRI5UXpLTE+6YMLZTcKmi53C65OVRsni9J79kilBnOU89HZV
sVVEjMr9/qkaf2bBWw0yYIjojY5rh+bi/FooiKHDpiJqP5tfU1O8EtkGkEEjFiuuIagOOtRvmWW8
CTGAoeuzvBCNaxHKH1DykAWaS1uJAUI2ZhYWSEImX8y8bg9yYJbwofPoqXWH8ng93MJGBwlvQAEk
mWofnJ98rw3MwoK3IYajaTdFBJpLkjFrrNU19cmlkdGsw2NeQwYB69DLjxbgvmphLFRsJCXf+2W6
Tdv22AfGoW6qlSvXVHKYncNAGiAb8GrHJ2/eTmm6jqZjRSgzrA+J0e99Y02ab2nioITQ+GTjSR+U
WlxfEAtdwac2rHkmY2zyjrcVViqj8ev6F1radihG4HtKQoG6ML/KFBTd8rzsCrAvIJ/F5hZAxdZq
3WMuGnuxLu8jucBfM99Jrvm+Enta2/OJNJCa5eKPyTF1l8tvRtemCX1jLDayO2xrd9xmdYzgWLvT
i/Ku033O+cpOBITOEm2fDn64Ug1Z2OjTR6R4BRwUFb/ZSV82aQ21Xiw2eafDC+kHpAO69p42j79V
QyGxRaORttcHvfRlz2LOj3tkMliUrVRwMGGvZHwTeQylMULR18MsbYdJ5Vae1DpgF81yWAKFTzBc
eWJMWXux638WknbQxvKgK9Lueqilpw9ONRxGJvmLm8x865VWrI4a5biskzcpcEq1VR0PdCfUficS
gbY2hZO0rxG3irb19v9j+NlQzR60mFcQvmp6Y4siNYSOoNt1uQq2JBCGDcn8ofeEwS5C74ehhSfX
LH+s/IiFWxS8QgVbSdARVOZnaRwy4whMQSs2cD4edRyoqa30O8stvkuDfBO6yr4BvN34lmeTPlYu
6UsfGyLBJIAChg927eU+Ss1yMEvLKDa8i+66qn9GL/VZ8MS3YrS+Xh/o0vI9C/UnnZydjcOQm2BZ
TELVOZzqIU0ewlb3N3qprtVil9KsSZsTAADzivbZ5ajkoTYV8P0cHhREedJ97VTt5/XR/CkEzDOQ
BR7CALI62frOPluCsuE4RHI+eaoVqiMWt+Pw3kSHOFb+j7TvaraTZ5r9RVSRwy2w0s55276hHAkS
IgkE/PrT8qnvNUubWpT9+MI3u2oNozia6ekOWfcp4+61m75O9SkZnxvjRxHUUUNvtXpfzkePHewJ
YMxdnR6gryWsjcvz46xC2BtPOqRMfLCPqzSQ3eikdjWg49tA9xz0ufoyjSbzexE8XR6EVTvQpIQK
vCSdVGVXxmCwBtQEwekDTXYHRYlCoHgFNr1NmYFVS3AJvWS/FYCV8z7T6jYROZT+0LcOGcMnsPRM
yf1Yfr3s0MeFg1ah3xluCTwAAdD5wglGqGj6CfJMXFAXotAQEEuSZKuVfc0Z7AQk03+T2qrxatdr
TtdmeGEM9UivEZZqt1VroscXOMd0Et1GHeTjxpNZXJTY0CQqs6vKSjUS8JfMCVIOrZcgfuoPTu9F
brXFJLU2dmDRlryfFvpS1bZl8KZYhDI8vkfvWCY/TPrp8tzIw/h8w8ENNJbDF3TrILo9nxtInw6T
W6JRuXRA0RgmJYggsmvQmoWFfbL7n5etrXvzx5r8++K0MowktyiBtVw4u1kHeSv14ssm5Nn6wSHQ
WwSG7aCuou7SJrCmdK7wPtJ7606j/s6oPgfjk2e+mXMP+pIeT8Bmi0ftstEPGHSL+o3rcDwAhXbs
+n3mHCbQDI3lIXcBRkHasd7qElpZflIiF3cbGKORb5dftBhJf8yKYBgt5J66BnILe23WY7KpOrVi
BWAvtIe4tuxaCJRFnoyimtIeYS91ytitRjTzashLFJE5Fe9T4b4M1Zuj0Zgkj+hw+Q6N+2s0i7SB
FTfg4bo8sYb5cWbPPkb+feFyJ5AVT2QMHgSPGrTiag7O4zwmuAJD7r+zvroeAOEIZm1Hxe04ThvH
2Mpg4EGIfDIuP3QKqp065gjq5aIaG9AG+i94t6Ug1h+6iHR0K4L7GAebNmqdKOOCOBv03MqwV7WR
5yjLtVE1QRxvgGpqWM/6Q+Ol3x23vycN8TaQBCsbExBLMAcA4oz6jVoKcDhENc2Wt1jA8w2Qa9ec
NbvL87cyfOAnAFgbfVbYl+rDRuRO7hemCZbD6qWenig7TH+PK5F0i9gVoCwCM6u692fHJ01CnDYC
GUE8gsAEBLugRk7/Xl8WdlAFlxg3cE6qo5X3dEgFhZ0GbOJgM0+sY5OffG1/ecRWbjT5DHRxvUgq
QbVq0jI8SNHm2EapduOyJ7M5zpBK3Or3WJsX7GzoIuoIusCYe76tAjDojY1nt9jbPRr8/GPPg30u
7L/OdGDMsJQlWA7toZ5y0ZDULlERxJiVM+Q1Hr2kCdHH6yNH9g+DtrCjXDFTCV7uKoOdpLT2mVQh
8NxXUISxsJo28g4rp/6ZS3JkFwdSThyr8HuYmkAr4EKqVjhBXDVgzDaGt9b9TluIXG8RHK3kp88H
Uq6ahVWNM2seWlidgfoB215g/pwMEJbhIKpCzz6BMQ+PZM5NIOlPICq7PLwrBwWAAxCBA8hTlteU
o6kNupYVLGlRTyki4HSAkP77CUQjpod6JO4c44PgcYm8hjvKghWDMMoEWJz3uaDP+bwRJ6w5gpAH
/TCWj8eyyg0xmKSvK5Z3Ud5wNAJFAmHc5aFa2VgI3P5YUN7B0IeYQQYIC3Vwcjoaah3Abv/iBY5U
HEVS4VRXFkNj1ZYAU2oX0QFiwyhzGVuymit3Ec7rPxaU40Ebe31salgQwUNOdxoDKx7QyknIrI1C
05oldL4gQQn6dyDo5IwtFrY1jljWINmMpvK65cg/IYj4UeUxT46XJ2bLkDIxvC+zvK1gKMAKEwbk
NPGcRV0JKIWt8udKkw26rE0PKQhb3n2OYgsFfJASi6aD3p6AkNunprpzNbAVfnemGBzPXHy37e9z
d4fXuuW0ISDgvb+xDtdW+uITXJkqWYxrU7a9Pk34hBk488F9tKuN/PzKPQXOBNT2XYQOEg19bkDT
K0YgFt1F3DBDgbClTULTaEN041+euJUDd2lILa372tT1xIcn+gTIN9jsr+38Sr6O8TJ27L2VbaQj
tuyZ545VlWYMqQt7fXFkddzaCMH2pRMZWliXv7ytxbJ2YCzGUb0ifQd4KYdjHGdIPOhoOv+W8ofL
I7hlQv59sRY6bnU2ZNcxVWDjHt9K445uIS/WV4MEdCO7ZeANdm5CNAXJWQ4vJNaguenTXWYdxi0x
otVFbaMOhkYdQKlUMQVUoDxt7uHIWOhATpdhsFWIXbEArjBwWCAqBnJFRa8R0ia0MacmchGAhwDp
xKAS7zaiIrn9ldcqSmtotgWfDy499U1he2TmRWA3kLFrY809tOQTygozVBHr/j7bQoiuuYSsEh4V
PqoLH3BFDbXduc2QwXOpPj+7vHmdsqD9+8QI0jB/jCgnHlovGCSpkPwUeRtCPeGKuzYuDPd4eSWv
jJyEXBiyIiNLJcqh0xSJUTDITEdodMv2zeABbANFwpCx6r5pA/8psZvmJaeNs2F45VBAUg76N3ic
4YXmKFuID1nS+4BcRLl+Sv1dHzy07sEobhvypeNgBHm87OfKZXVmTrnh7RTue7Zss5vcXa/viFbv
iqZFtBdDN2RjOa4sEKh2oBnNBfwViQXFt9QO6r4MBsSWzWkoSUSBKrnszsrpcGZBccej1IFK2Qh3
agBIGIm64skub6tujC8bWhu3pSvy74uTLhMgQIX8OQJV/bETVchSCMw310YFRmZ08102tuWVsuZr
F0K9lS7aqJ+15r7MyLjrtSZ9rOfgUWfc3PBt5RTHBpNVJAieyRPw3LcJYnP15MDcEDyy8tTmP4Jh
YyWsDZ8k3LNRLgYJgQrmHBoylpM5t1EHfVsnFP1REGCNnoe/79JAh8bCkOJLYiYAdRIY8osj5GEK
/cEbYruPp+wpGzYClbXl/ccWIubzcfP7oQAQEbb4+JyLK/8fUhwoOIFGCree7O5T4oUpzcbR7S0c
DWmLWuV7gR54XdtI1ayU99BjAoUdbFHkaj5QpQmeNTNCdmyhNE7GmHZlnLphp7+Z/BOnO3+8AQpr
Dn5dXuJra25hVY29SnCYmZ30za9+1NR5N1tz53fs03+zojwvRUWDuhTwDWHkgaBFoqTVleVv8SGu
XR5oJ5aFJpSZUG0/XwhJwEAuZMMZT/9V0aMon+aKhEMbzgID+e2yT79jEeWSB+z1jzXlzDMzG1pl
OayhPOx+8YuRnNxgtg3k3JMZOHzLAgn53D5wI3Uih3XVjQfo5gkAgG6nazSPIFfenbKidGPRcn/H
Sf3j8ieuTi5gk7/TyVKJ5nw8rJzaXAQuvrB8EOSOop1Yf/oHE6A3gr6HgySTamLwaeqTEoPgzBAm
Hgj677s6LJNkI/z4HZepoy1p3CD+ifgA2blzX/LKYlPpTrjDiLkb+HuP90GfmXFRBHvRfDe9IGyG
PhprQFP04ZZbkx2KZt53/efZf6BZe9IM+wrJh3tHT+I62FKBXTuElt9nnX+fyDyzSQr03Vbkndu3
5RZwa21tL39f2l9cfJVd2MS2cciZOISs8jTzIfayq6J4SAbA7TZyYGsrZ2lN2UkQZNAKEzgGtGh9
mVqZHHhztgCga7fr0oayf9zen0VTY8TA8laQFwsvPRKb08YCXUHemCiEAp4u6SdRgFYmJgXT/lhS
uDKbbyL10Jd5agFvrbwTuDfc7spGTrTZepCt+bY0qsxWF1iNnzhYrWJ4peTFoXgt3f5D3x5cQ8gq
eaQR9qugttzrhxKk/bBSk13elOhzG95m9vdCmOdmlPvPL/1EJw0mClJScxUHE0Rg5hk8W1MIRcrQ
tjbu8/UpW/ilTBm6Zjuh/14ZE4c6JJAuQJPgVXBTWkUspPQIBe13Bah00GzxRayt/OWYKjNnZkC2
WzrGNNEf8/4z6Q/teHX5zFwLwpYmlM2lmV4168RAPDHSp8E3wwnq9Z3XvrTol0BlYCMBt3YyAfos
q30g+PiAo2tmzcm7BOZcqv2cCvGNQaLkskerg2bhvQaCDXT/qtgGkSYDVFZwv+eN/56DTc+o3Fs/
czbMrCXJ0br3x46yEg008TUthZ2szF+75jXvg5M7UVAsTJE1vY+zdjCH/rnLxS4VUiAwj/yJvl52
du2luPwIZXXaXmnkQpdX3mTd90kGZatuV1D7RnPTKxRJdg70LCqYv2x2a4yVhTkQ0wHjN8yS1gqR
8QlrAzAs93TZypZzytq08ooD4QkrLY18uDG+WtBptwAg+UrJdYIy8GV7qwflYkaVS0CvXNJknrRn
77IkBsSJBe9o9foHK2i5wtKUVDOqBDOjmQ7NdLwamXWjjwcnjUV/axkbUe5qCI/+UuAsUdZD1lSJ
t/LUQ0+idCav3lrbDPOr9pfnxp55D6IDj8bj8HXaUpFdPUwWNmXcsIgLUt5Z3lTDJnSaSPFrdPpQ
TO9Bccc3eQ7XQhCoPQNljJ5DYDEU90Dt7SEdjN3n+Lctu+2z29a+5/WbNT8Cifj3M7a0pbjVm9o8
9RVs2TQLM3dXJ7ENRS5NbKz3LZ/kflgMH0iW8sqFKFWU9XRXjT5Eln7krgnaAo4+eytClLL7T56p
yFSIpfRNm8pRrO+r9Kc3vObg/Qn0jQFcWxey7g8cGGj1cZmeOwa5XV1oHuqJjgeeT3rniqsZDKwJ
vzbrw2WP1k6mpSllrkabjlXvwhQUopLqq+6dnPTnfzOhTBOrgDLF6xmRjgE2mPxBq78349+DeSUo
439Dpr6Fg84mZWLINZf39q7QwRBrdNAHyFG6vDeCRI8uO7W69gA0QOYMzbzIYJxPkctrH0g2+Twb
zbcZva7R7I5xK6ZrnTI0Yljv6PHcsLl23oKdA+EiSnEyw35uM7AzI20FCr1lBR46eaJzaDvE1H6+
7Nu6HcD3LdT+gEVTfEvBvWSjQaKNAiZOEGsvoOMZaGlUTxuLT/6Q+i4EeBMRMBp1JDrs3CEgGoqu
mzGIzfC1qwEQtNByfRjJDoRIFtsZW2K9q/tqYU+5sMqapcIcYc+cj5UILTNO+WfPuGX1X6ONUZ0w
QPggpWs96M2cO2aWmkF5XnRRZSA43Al+m0AUzDz97TzBCngDTISGyA6rmKTSJo45zRS65wWa0G6A
wm3HWNt66n0cNOCekNKX4vZI66syH6YdFOi/t1HPbmPIGUP4q6zBivlQb/VRfjyKzg0psyP8NAMi
xkL9yPoOqvISb+Tu2+URWzMBmLSNDC3ymx/6Fg0fUHtt8Dss6ZvO+OUO36st/p4NE2p37Rj0hJsz
TJjTqXBOln6A0u5lL2S0eL5t5ERIFD2SKUBkyxlb3Hu11kw6N3ykynLIdHCU5tNqI2Wz5sXShHIt
pFahjzMQ8wCfgTyrTo+gZtk1Pfvr1xQ8sXQdiSEQYBgfoK4W5bziONEq4XwlWYngGM1CtwALPQnB
/T1zzI0V8PHIgUXbAugZhUQbrXTnY2dP4BQH8yRiBgANaHo3B+5hGNDddcoyK+RtWG5Viz6epmcW
LSXDnTSgE+8HecOiu71qdmOTf4EC483sDlsNXh8vJZgCCyDoNpA4RJL+3Dmz90meyEsJ5C3XJOVP
bomknta4L6NInnp9iCt3er28GFea68+NKkul0xtwseq4Lbx0fhhq0DOU/ne/mKPA+zJ5HmQr8/3U
+hRgL+3Rrbo7CKgcdO9Vp0kc2MMVc7x9TdKNV8PqAl4MhTLPDWBESVLiqww+75O+vRsBBa6yZsP7
1RHH2YhUsoVbWW2ps/287/0R+6Qcv7jcDm0IOUB/E2Qe83jsPC28PNhrZzEeKTI9jg73D5TXXAcp
YuHDK1p+5hbb+0bzWM6/2GBdo/N9I9xY9W1hzDxfTU3gph6KuMimdBCxYeRIupMeQDTluuMnw9/i
KlmdsYU569xcm7a507YYyjlJQjFAO8fRozHfqtVseaU8xXvN1bUhwR4ZeRBq1tcsjzX9q1G8D/61
p/24PF+re3/hk/R5cVIPEKgPcmSH0DdihmNuxg3/kY7sRJHv+2+WlMuz01ib6zKUctmviqDUaYak
e2H+3wNisNtxsgCcik4YqHKde4TmSNsrjAAhm2WHyN3e8ZGGWUeOl91ZveIWZpRZQmMnoqoaF0PN
iR4nVW4cwXlg7S5bWV8Lf5xRpofltt75PZxxuxs07u0t79MgTjU/uFrU+J8vG1tfCyCsB2gIis26
Er07I5uDRMP6Br9ypPWIbtwutBovzNjf0wJjksBd5cuCi4wNzyepcUfDSlyMnpmDldZ9spp3b9RA
8vREmBEZ9cbaWzuV8N5HZyN6bgCrU4fRmlHVyxDtstYJSXvXQqqjqh+n4VO7RdG4NohARFto4UNb
0QcVd2b3k18whLxVimbNoU3Ne9Ms8gOrnQeQaPGXy3O2tgxlQRIkVuD9B379fCAlbMYueSp5WYpd
aaZ3UzruL5tYGTzgmeAMIMSQ2lLnqnLS1p8LQFID7TEfbgsLHB517CJ74ecby30lxyV7zPFoQO8I
atXqe6utcJNVNSYqK8C/On8Pai2G/mJY59M+RxbDs8BYrIsJObD5iTlbADE8HjFeSuSK1ku0Z6Fr
A0zCatGjqPxycggB9NJEsd8piuyzl05kZ3Chz1CdI+SFJZrY6VZanbTcKr/zynejATzQz0PtZy8J
RxCRTqjCEqbxvV/kDp4+vnYjrHa467kh0GLgVFgRtUWa72jh7z4ROlqR0xn1J2D6/SwajVoD9001
ftM1zXnqGt+7a2mQgJGyzI6AF44/894trbsxscFx7Mk4jc66+8sdedXFFs3MUz2P2k6kMz3NeuaV
YOgkoHq0SVbcODVyUiHqVo4eOgM3p3gaJ9cD6sBmIiRuFZgH8KLb6OyaSzvbFUYNYddO9zrAbEUm
dhQ6MzsvSYZfQz8GXZh5RZZHQdEHVpRAJOU0GdZ4XRhaedPRUrz4ZK7fOq15Rf/2A0wNx7FiHoDa
+jwPIfcCcENmZim1pkxrnw+Cfuk97kezUdOnHsnuY9oFBtoYTPBGshHpfwAK8rbe2S4RA6C/unuw
HWrt3EIvTgZl5o4aeNW6kJy8wqbRwCPQdietHZorZxj80wQYxoC81Zjt+KD1/DtJeiO9AoMfBU6z
rH1I17t5tWvs1rOuRDaa6EDAkIfYCSC/65mOhh7aQqQEleD62W7zAsErwUUNUfW3sm7BqaMFwX4c
EkAEGs/tQ9/u9C/jVIBRqIcQhxvbQQpkoFEkxR494OjcbOohfe7njvvPlI79FA1or3lngpfH2gZ/
duTOJdmDjWn6oXspgDUtmv53pUaGV0gOBWZssMStDnNjw6bZOtk7ZBMb/8pOm+AFkXd5nECjYCZh
2STW7QwWsSAEmxiaN5jR85vRrD12hVKObUPNx9R3rNGzKqwClBpDi0EjPqxY4KGFNa9rbERRDfue
MfstL1OSQFKLsSut1PVjnZD2OKJVPfLbucbxTmsbzyZieiwkafLiDJYRD+B1ue0tPu5R2javuow1
x0TjwY0laG7Cdkog5qHz9MipKJ5AxzyfgFpH2nsec2NXJWA0t8c5Dds6GMBE5TgijWvqDSdIyUMd
YMxHI25my/hl5QO4b7ohRyQ1mGMSuumY3FiaRp91rxI/g7nPd1Mwk8dJVPwINLbxE5xttQjHwp+v
CSuSuEwd67HpDC3KS7BKhBZ83jvNQAAj1dL2CwisczP0yjr9bBYF8qF1XvviIWGsvAIiVEOOVOf0
0RZd8MzNJn0ogTf4LKZu8vY6sYLDLMyEHWdP624yg3q465083ZWcuI9DTSF8LXyNGjdcp/WTg26O
a1Nzi1+VgzgxFHOAVLJtd2Lnp6wPQpf4g3jmgtGoKBp+5c7eFDtlWewIOoamrTN75caDGBQYGCRh
GkSTlYBLBF7p+F2JswH7ItZmUFuPZTR5QQxAB6SDilen+WlDszTMcHr2Ibn6NqVVzKpbRx+/Xb6r
Vvr98EpffIwSlnW6XncpkdcvTUFh8FKyMi68L+NoxXOf/qqa703q3GQJIk8OFqpu64G7eoMtP0AJ
NSjE2X02ypSXKK4K1sd9w2LWmYCc2pA0Mo62zXcuzeISJQHQ9bxvDIC88NULDP4jWyE5jMGoeB4Q
aFpTAK2CC8xtv5HMjrMu21us+9LT9woiK2E7VDvuVmlM6ywM6nEjHlldDEhaeIh+8QRUc3GAnkGQ
ywPEGkDheyfpv2GrXA3siqHqseGpTEt88HRhSn7K4ulSaVA94D0w41rdxHmw04tmV6EhB5qx0/Dm
5ocxu+rNjbB/JSBH56x8SIOBB8oPyvASndoJUsKIJHEPOrN4g2DecZ518EQxL6pb8qRttZCuxV9o
bwHBClq5QYmnhHhZqmkz7WEy7/JIQJY5NTOQ850SGvEtdZWVcNKAdhQykAYeMJbKTj+wrLNra0L8
ZX3nqQi9rd6jtfWxNCDHdzFpOAbNpvJhoOdNjh5Fu7xjIvlEIXmPhyFt4suLRO42dY1Y6LcDgeTv
LLcyXUB24AoHeCxiw3Mr3rLiPXU3MoSrQ/bHhNopk03aVGsCJkZrjN2xi7v28J+cUGN8lsy2cE1Y
6Ntv/nDsvdd/qHNAU0KKdKAmgFKHyv5iAcUxEWLgGZFnAPpAUqRqulAzjE/MrG+GjD/OGVSmG7FV
FVvbT5ZkH4OWIDq41AZfYlH0f+tmFw2dASKBb3q5Q8ymZfOuoy+jvgGDXVt96HcLIBsGgjKs8PPV
B0m7vrPkVUWMl6ba0fmb5l2PWyfTmhWI3hhg58J+Rbrh3Eqf4a2pW5ivgt13aPRMxrCxcKX/PbrB
Amz4jx1lLzl1wEVOdHgDHmi98o7dTG8qBI6U6RvlorVFDqV4H9GP3ElqMXHUWkjCZpgmXP831J9v
wLdy/PtVDqZG3BvypY637PmoTYNu4+pGFUfrvRQtZ8yLmzFPImaiePQPpuRSRyoabDvqIS6CllDq
BTJI6MJ8vGLsJ8SrLttYHTE0rEsdPrSwO/Lvi4NuMmjfBIUGd8YHojthYm7g2NaONndhQBmvNEvz
gU9JF6WoJKOnKrQbEdItiYIVIk9sFrSKAmaM/1C+PvfDzfMmq4gr29n05tgxgqSNw6cp1rJCO2WV
4DfF3CAhWltOaUSpbxfPc6N3r5WAkkpSGuOxsmZ2W7dgzd8IPdfGePltygbgs9+CYRBLpmUDkKvj
qdLE/vI0rqAFpf9QWpLkRajgKzdIoxe5JXwQ35LZxgPRejaaz8LMjgSSfDVD6an8Wdf64+BkG6Hs
unP/M6xKnAAO7Xf5hIFPCmMvvGzPjC25Mfnt6u248E0l+uZzlRm166B3kOlvvDaPadIdZi+Las9O
Q9KkoF52H7ra/nx5UNeW7tKu8mKgVgtlNR2uldpDQ7812pVXv142sXYGA7kq1Wkh2wp1rvNlCwmF
0fcSTBuaoDw8Mp17F8AR/dNlK6tztLCiLMAehBukmmBF5D/8+tRvYV9Wfx+3Mo5eia/8/dhYHCKz
y3BSVtjjg/mmiRuib6zu1YlwwQqKqjlam9RceQsIjzeaKAX3LVTutDGcmsdh1jeyr+tWPA8ktLh2
8fo4nwshMpwPAl5M3VMlds300JKNi33VBNKFuDoQ7IG7+9xEavh84AKnbTP9Dl/uAJYHBVb3L6tq
YUaZb38u8bsePGmKk2MTdCIcbfdNLzdq26uLd2FGGbCA6shmlCmwM9OxrG+Id+o1yPlElxev/NgP
u/+PFVsp+4ogZzNNYcX0orm40dsv4FUKjJM/7owtguRVjwDrwz8o2gBKcz4/oKR0R6vLeVQYN/mM
hpWCnIr2B/oSN+DIqwkAKPH9nyXVKweJIh+HNryaor7e++61U78b03vGToRVCJNOvHgsodycbpUH
V8dzYVmmlhebdUCqIeWMoJ0zA1rgqeQ3Vv829ndlcTM2fw/Aw7UE+i1J+wkAnrpzKRo8XQbMJACt
9y3kkvWHVoQatLi37tjVnSXjWMlHgHSC/PvCKwQVRVkkmLkcTOWdbYQi+DZkp8tLcfWcWxiRy2dh
hLgt74MCk6Y5SWiMT8gZXTYg97+61mW5CUwyugTDKW9oUg8l+LExNzPeznzKojmlt9UYRGndHZjX
brwJ15b70pyyFFJuAXxXw1xfJCG1033f/uYb3EIeb7mlTI7utxzKlrAT+F/L7AotWBNFUvbYF/vL
47e2CpYOKRMU9MIRnMOQgwoxmNCq7GCKLUbxFd4LC6RCshFc5p0/Ipy7sgcntDxe2S7VoK5Cr1P6
3toncBr2xbWePWl2CJa23L4pzBfCoiTbCKrXBnT5BcoBryfotBIcX8DLezo9I7MZIseOZFAYFPk/
XIuoM2BjoSUTORclCvJ0Us7+iPM3n+5N7UdT7q2tdM7atC1NyH232Fda2w2mJk1MlfHICgj0usme
g0rv8upYTXou7SjrkEAAp+4Z7PDgENCvvbZDo2da/bIctMqxOJuiMrgft3S5Vw5cLBPLhLgYSDY/
yETM0BVFQACrRtuEhvFt6EE0DCpC43lMUCHsN/bAyqY+M6ds6qHKKUVNCzmStH1oGIttXuwHAEER
QW0M6Mp5eGZKWRozQjJfuDKcGcpdy8lV2rm7y3O25Y2yNNpB86yJw8RQ3s/G+2Q8+/Mz+4e4DI6A
z9uHjAemSrn3G2EHbjXjmhrFM4oDTn5ifGNa1l5oSxsqfM2AHhXjNW6oyacxUMBxkJYhGOo/c68K
zbTZcfBAQdcHdGvT4+VBXHsdn9lW7pUJoh2BI2Bbtz8V9U6QK1ofq/xtbnZd9po6R249T81J1LGt
P1ruxgmyclqdWVdWJLEy225GjG6Z2lGm/2ihQkuyNEwq/a2qtzhatqypizKgGSUyhgN7hWH9tAfI
brMh1MtrVJo3xlV+uXJf47mNIEa2VdqADp8fXFZRm4OfwDNnau6cRrvRkeISPH1oigzpruRzxVAI
58aTIMm9b+eQTvh0+RNWjs6zL1Bugqr0tcAg8LYYUTHxfWGg8NYaoBBqthrPVgd24ayyScDuU/Y6
g7N97lxnWrqvbefKCoaQmBS9aD/+xTEkxXHDgvhejRz1dM4oA6l35DQnMB7OFYqph8sm1h36Y0I5
W2gO6XRthAkD9erRC2syI8VwQ4ZDQd4um1q9AyRcAz3bkpFdWZQ6yuF568DURI+QY9Sta6jT2eYu
Z0+122zst/XtDuI3QGGkzJ9KbYpF0AhTpzjOIFHcAQFYubJuP4fFNNxSpwsdoEdNN925eRpRwwwr
iGn3zncAazYi5tUhXnyJsvWzzBi7eZARJmCdAkI6DA11aCpqY5FtHLBbppTZ1E0RcDeD05oHWUMX
8CxO4rbtw2L4CcaUrTFeKeuZkBL43xgrsURdgJncqWFu0t5HyJL26KiWNMYpeIFeAvcBTQthvkXC
sXob+iBtgqo68iwq7kibTbevWhhNehJOyFP4bv2IFgKj2mL9XT1XFpbklyxCMsdp0ONmw1KK/FeO
PoVBC3Vv4/2xbgQ8L5Du9oFiUk6U3O84cfSSR4IjPPHrfdH5+0zfErhYH7X/mVFvXtKN2kw8mBnR
Y6/FLHkAwZAINnI7W1aUO9ZHY2o2UoYRI0dn+sWDh4LFafD3GpeIJCU3zv8fs9/IsMXE+EC/TAaa
YiJcPfykd/l3bWDNOyPFT2Owst3lc2vLKeXcKin3A5Jg6BLyy512Qf4CsgCa7i9bkVvzwzUaoOAl
W/iBCVD2kuN1fpBNeFfTNLN2du2msT3l/xRKLqxIXxcjl49BBpAKzqIckkl4wh1MyFwl0IYDXOmy
P6unfWDjFS8r4WgsObdU0TK3DHnquR4khkyUisDY+pVjaQT3GnDS/82aEgLMdp8h04QVMbb82kqG
LmzqDqzKgwFcn6VD91G4eVgGQbVxBq4ujoWbyvbtiQ10h8xWtNNzXaJFEKAeNh+oaUWXPZQ/pK4P
MBpBnwE3J/oxlPG0vaHnLMfWYj5wURyStVUeTqa2I8gA6nMXl34QCYseL5tdm0aQ8KGbHyhLkCEr
i7/J7RQEBVj8fLwLyihrn1PjlJbfsnoK22JLsXL1gbA0p1xgFbi0Bn2AOS8DFZpz57EirPRjYj04
4jXP92UfMfIPa2dpU9l5Qw3eS0phM+WQIbZPrKXh6NwhNNC9R38LIbD2ADclFb8niQddHGLnG2Mc
0ZbuOxUSQfkrmhIsfug05DvTsLBuJKE1iA5HP/bSrfL9b+3Zjyvoj2F174smcbUahoeEyRRy4X+t
6tcG70oNOoN+g/1haaeJk7B3a6BK27hy+sNQWgeoGIdB0O+Tuoh1Zu1dbYs9Wjp96duU1c2bLmWW
htU9IzdqJk/M/VSMGztoLTgCZAICUoBPoM6r2GhbyMe2E2xoGVqzpoBpYZeJAfVr2u8AiLuDAK3Y
oM8xVvfPwqhyMA2lN+tjWiNE8qrXYhQHL+vjGtjdPK/26FCMBhvo6eZzrefXhfPLIvOtbbxSXQst
8KQxsMja1nzTJuxweV+vL8PFhykHl+6m/TiAuy6yRtDSau9mfxyGA52+204eMtBm1Lce4GD96bLd
1YmGjpfkD4UKmwq4YAUewQApYzxGdnQ8fjT9FKXqrWrc+kGCeiLOLMAuPmTsgBQtgbzDph7aKYLO
XYSe9x1HB5mDTh2wVr7YWRUPHpCkc7YxtGs3uSxl/p9p5QyzBfJfgTzDene4ypvmBOmPjaW8Pop/
TChnCBOS3Zpg8gKgcqFRiSOEhDUy/v8yWX/MKDumZsCVUWRsopyMcRcUO+p2OwH65stmVq+2xYAp
ewRFut7r5NXm5ydn3vvVU4DDn9wUPYQjj/1WD+XW4Kkrn4PVpJowP9SIO3Hrujfu+OOyRxtLQAWa
FUUigloGqFr1Mlr3m2Hc6u+DGtJBBzXAWCpHKUh+ES7O0gV2z9vnJjhe/v7VUwvaN2AJQnsMiAjP
7ygIxlQe7bBLuU5uBHFDyyienfrFtetj69LrYdxqppa/+OECWFhU1kBTunoTmLDoTicXMu9AG2hH
p/oBmorLrq3O/sKQMvsi0FPgAGAo8+/7zoH6JWBFWxQ9q94AUYvWIlmrV68aImatgCoyjgCBC6ak
40mfQFKV6Z90EA7zWd+Yr7Uo1PCB+YEcGTACatOU3VdJUpWtdOrY2e++EbsBigcbZ/fqqgDNIYJP
qKQAlXe+KrQqgTKKi6FLXRq3XIQFbXB7ojMiPbKsDbVq4w2xOox/DKq4moxXdV4KGGyqg2/ete2O
Vz91/8XYIjvaMqS8W1PNh6xpIz3TIFvBYxCbEfLNNKJg3qhare1cywN1NvT7JHmE/PviAZZ2NGg8
fwBUyESD77Azg636/ZoFFO6BeZZ809i/5xZqEEoGAUO/Ckog0VyjseAfQJOAoOD70eIENVxXCSTt
zrBmI4GFgAxRKoBqizNEsprYuH5WL3HAWsA4D4oQ/0M7W8GHImkESBwC482jSBz/dL2bgbyQ/0fa
d203kuxaflGuld68Rjp6iTKUSi+5WlIpvff59bODPbeLDOZlTveoJFXVaZ1CGASAQAB7i6dIsYJ4
0y2ltKgKM2ZIQbAA3CZcWuHAGUXwqjoNhhJE9oP6mgOoJH0oZBeXLF0PkN160JcMxYw1wlUf76eA
Bwf1HJulFEUgvqkC4J75Mu3cwQByMYrWO/ilZOldeEYvAFMgIdWLmwfqh+kZuNC8JCzCDi2q6OM0
eEcvxr8mmV9Q7tnZXIhgjHgWdrB8CkQIdUnAIWw1/UO3hPMyY+t0IBmBQQTGDi3CzBapZRtJYQEh
k4S7oY/2ZEwndvDQcN9RzGkfBOGmAJxs5DFYJ+sLqVSj4YxCDW0G8GLgxaaTXckjwBPJUHuT7Ivg
+b7MuT1CwhHqjrZ8FD0zcwNSRhHFXQtUZj11Mq9YJ1q1YFPnAn9M648M8VoPJiVA8X4MGXEBpAFw
z0roKM9oe5xTNdaEBq3JChon8P99ohMVRUCwMVBVBP/B2iUjK0JD7yvg8x0873c4POdLJOSzqoHK
MpRa41DdJCv4AfyYI555zaZ4KQ2B+NKXlkQws6f72zSn5+Ce+0cOY8SDLESLVgM5eWHGEsjUD0Kz
EOHPFUehhFtUkSdANS+qkq+3idPCZAAHIbQvzY9T5BUrD5gf1SSB2IGX/RVY8Ca34otslwvBGpRs
v4weAIjZ5KdP92d7zqgzRhFDAXAqemjwcMPmgAQ5kzwhHgBHngx+QmpDq099HviPWjIUX6Ocoecy
6gsNJA2qEltdnemHIA5UU2rR1QiGrihb4R/P3SzW0OBfwjntBr3uNTDJqX5Owml69Cn1cMgVgwvg
wXJXBH7zqgDDskKddNHzhPeV8DEbZOUbMMPGWzOKSPyCQPgUGr1QWAGQuo6hFwtQ4IoM4HIDRqkY
PeQtvUF4xaiDq6ILnTwe858+4EafoNGBt31gYz0KWYlAphRacSMCgeM/FI9g+QBKRnk4DTDtXO8k
EIRyn9ehLXh93yVC5fJctvN8/z8YXzzdA74JJJkYNmPflcFP1SKaKICd9lAAnmXEKzBRwPZ4Xx3m
7CJ4oZC4wjuoDvgbZj5TKfSdltJTZoCywGgTJIlGtbRKrSufK78eyeTnoikmQk9UQIjbIupNXu4P
YiZgM5Amp/zZ8J54Trxe08AbigSoQkCLzBFfS89RERPgP3f96+CPCxZzxqpcyWIMpuwFnTyOkMUZ
G6NylaDZg9ky0biF8HpWDlIiCHUQX98wjkYdzuDkY13DQNSPo4g3QoUDsJShAgJhUpXs9f4azjgb
wKQhHwZNx1FiySCyIQ7RpYx5GSC67SWUQfZLN/sZQ3klgk75IuboGoD1jYAJNnuwpkVgwjaE0Wq6
JYL4eTFIKiGOgu9kQwI/1IV8pKovV59Vio5i7znift9frRnIWYoq90cIowapHyh1RNWg1M6JCvQI
DfF7xq8F4VVKXAXoKEWHV7xDi8KqJd2YuXpBOKJS4KWgCo1tLJwCLsniM3a1WoMEbtXXKSD0D7G6
UQOrRqv9/cnOhMEGcNx5dESCYByrer1vaQcS37GiKl/0ay+SXWEYPvAMsM39bifLmclP8lqR+tN9
sWfIBsbTQC4tzEXIjz4ORm7PNRQnDPqSATRFz1/hjIDFmTqTMa1qXSDSiBb/KPz0lR++bJ71USSB
GL3B9FqpAugYVJ5k1UcMdne57lcFAPMSsVtI6c4pGxL4CD0pYB5aFa/XJkGdL18qWBuxCbc9HtXz
fNgM2tv9pZjbgUspzMkJJz1r0XONw1kX/UEGMCnQT/VYqgmvhtOaz+r4KeYN19e81CyG/vG++Dnb
AJZQGX2zACqBkb+eZOH5HBqJcKKioXYbMT9Iyn+4LKCv648IJohKuiiVVHpoFT48dnz6FAW9Seu/
7s9kbrtwbmhfKWIXhUXKkcc6nrQ2w52kMlBBMzliMa2NdFwQo82dUErijHsc2hYldsVKzesqUc5B
ERMIZU4SA0cHIBlKb/FpXClOFyiqo3fl8Ky3RXcokiS2EqDH4Yc4DJKEfNiMROODWiTR0ADKBzDF
ucUrFTeaVRDFjyDilfaAkKjRDAno1qLufcB+8Pyw8zpt2siRlwL4Wox8Uhpe+dZ4BpC2AiFtSKM2
4a6vq+loyH3xUkfGtOnwUG51TTHpJExVIHzkYKryiVQUUWQitEY5LSBwui9JSfzOzsU8X3GZYFj+
EHiPei+W8PCi1jugYs2AYCt3rlQORkTEWq+QDQoeqw6A0bxQemsu89ZxzolrjVNsoZgkJyu00Zn6
wsAbtzE+AGl4cmWFk3dKiZsJCZI2B2dfFqMQb0DtPADRZGk1TvV0GitVSEmvRcWjNCG5TgAM0nhk
BI6PjV7O7mVIBsFtyzT+xfmhAKCDUMWDJQdq4QUbORsH6eChFuBywHfLXtZEg6uzRMMlCqVx2g6s
08WhBX/HWkb654R3cQ94Glk7WAU36AdBb6MMMBXjv+e8kfAk/GcUjFtKkH8segWj6I1pN8QaUJla
9/4RmrNFugpgUPQWgrKe5SjvEU7XclfBKusCuOsCXLsLH9aocLgk/8z5HH1v+rpQl7Kac0GeDpxW
cP6KqBxm34oMA3iRUo3kSCbsxNDMOR81ohmyjquCX8o1zQVfl7KY1EXaRkOqdVjGQisB+9ImqQNw
t5cmKaun2uD+A7MBtu1iboynC3HOuTaHvGBKBhImDWomR26nh+HvOEj2oxYUFhA8MpvPgJZSan31
c39T5+wi/gEgx6CuUEFa6NrC5yNAZJIGAxDKDpchychtb+w/Pa5eKkads4zA80JWDUlj2sl7LUke
yjxCIAhXJntvWdJ1plGiALeR8NCtgDWCR0l4pQD35P4E57TnUiyzo1Fe5J5EU2tlpdFMa6hZcowY
IUMCZ4kwmvoqNm65lMXsZlZVtRJxWEzg85Ekw4YWq/uzmd+ufxaRZStESy5XR5BjhvpBBaB732+r
+PO+jLkzcDELFlBLb3lj8hqsmJ/9hBVHcA9B8YX/0JTdQuvXkiTGaAHVAKDadL0a9P7lY2fK/bOk
22O9EMYs6ADLsA2rL41DihnplW9rk5MbsTVNVtk/A1pqwR8szYnqyMVdJ0NdVdfE2CE+DUlrDCQo
gKxpl/XC/XtWDoDPUG2NXlOZvQq0vtFIIrWKUhNYeWZVyr6QdaIJCxo3Lwc5cKRYcQ1gtaHsRgAS
FTQBhUR41/5UgKqSFXvwfv6D1tHH8v8rh9GFKkdDiqRh3QQxcQy13PGKd4oSfQOHtgT5szQnJqz1
03KsEw25Y8XwPlUkf4iPUpC6SnTS59rT/9/EGIUY0UBV1j0mxkHrUp9UamwX4osXLPmuOf8MvsB/
VpA15eIYJ60MQfGQEa0dbOCsEt44TdJo1mH8mFYFQOTLhXzuklS61hf6jmtIoKA3HPY12vQJbxXq
DtSwZBSArpIijnSCJnXur+jscb6YKONJ+KDXeFCl4Z7fiRZudyQU2uc4KxElc2aTL/XcL2kL40HC
turQAAdxiTISyVurHYDFwC+zRJE4Kwfw7uCkQgXwDZ1GP+aZMI7IyKtGvg081KiglYhDRkvNlghA
Z1fwQhQzpVSNjQ44gvSFBtHcX+qwQmkHaAcys1L/QzG6gUwkXjkB+A64GsYptqLeF2kGQ6VI4Lwe
87+0INmUogg8LbjHSh4WDNbcy8alQLbGWdGA9tfx8Cq4WK/5Qt6oYb2tfX6dte8gVXxQFZUIAdQ0
5XFMkvV95Zz10LgGC+D7FQw8cVyfh3JIchAKYxcTrrCiUgIi46eneAtRzayuXEhhNjBPxbxtIkjh
KdZw2635IHLaGBdOJV844LMXHJR/AM8Kl1rknBi7oiPzUPkpZHGNLXaJFYshgm9LBHpfJRPdtwZf
IvJ/6GI2kCzHFRq4lTSTfb2OYquWadLjnagcPWdQ+4IIIPtSuWYhjzNrv/7IYelXxoDrvZSjjzix
ARqxDySq+6wlne5GXmcq1ZdiyPZ9FaGbcxMmXohkstaDLmYKJ0Fkgg0zAgvRb5eadfkRCRnyOgv7
tySNcayTXlDYWyykTEsqn33uSTX2gfwcoGNXXoBBWFpMxrH2aqbKGQ9ZalfaE2eNmdNMCO1PQHsp
Ae8YL3YgL0lkvGtccLSiDBKFMXIapbMiw7f7SbB8nGxvSF+TcHhQ2yUmTfrP3ttC5kwIaMfq9Bxi
ffBipWWClydlIZCcqxk1ENsBFBDt73hfYRZTzDRYlxBZ0JDbBd2pKt+beiv5liCuohw5BfDoOtOU
EC866nxAVCCbK1utXUsFKGND877Ozpq1i8Ew61yFad2NCSbcqU9pO9pFvEWOekHI7KpeCGFWNZH6
SOlLzDiON1I1AHfkP4DZ4fFSRL+QjGr9G+47DVuVNB2yjRyWUOi+a9kjfEYAmrOwe7PrdSGIGvCL
sCiWJVRJlxCEuiWSo/HSl06CumC7boXIQO/kkYAWkSwHO8y1kAr9agDFooZE7k2uC928lXG5Ef71
tlyLYSwI3qB9KZaw97oodnam8549hk1i3dewW5d2LYVRdw4FQECEwWT0SbTS6FQlISm9z175+C9y
gL9Na4/xjsPI0YdCiRIVsY/cgNBdl1eVoRVE6hsXkH1L/Nq35gmTAtYHKkeAzwh+hesdEimO8iAj
f99CDYLxWUIHrmYFAEUAEjZu8ji1C4p3e4auJTKblQaSGvsJD3+mTgfccUhj+Mf7KzirdmcwPhW0
N4rB6HanDbkGJnQcIin5zLJefkP7i+d6sbEEeHMbp4KaSkY9I63dxlMQE0wlBTcNwijj/SHON4Dw
6hqUWSAzXv7C2879Sd26SYgCaZSuAHtKFUXGwE18WbftoMDaCpuqehPUFyFagyd5lGCNFhZwJqS6
FsYYupAX/ZybIExMLEHeSwrAM0LC605XobviufLsaYk+anYpL+bHbNrYgxQ9DFWE4UlHpDYkE9C2
EX903moRMnRuLSUV3S0GHkJUleUrQpmD1+Wchm3LycBJZDCQmu9KQLh0Vltt07f7WzcT8dM6yj/y
GJ3PQk0uIg3ysvi1kUnCH9LiAzcM08j33EiGwdFbszYWDNbc2Ub2FoV7iE7xUsko51AMXBAnANdD
hOFFgJY3QP5jC4FB4mIl8q+6vL4/z7lzB+gywCUDgwR1b3RAFz4FrB9TPJYQ2KBJu/rQ8tPgfd8X
MfO8LfMXMtgEY6mIhdhUHH1Dr56nbLLa9i+weH/INHMxCo9CIW8LBXz3eu+W6I2KpzfUGS44nJmq
p+tRMGYzSsIAw8BM+74wC+Wz9LJjOuSO4GVmCG683ke4vOO40K26FvjiyUIRzdxhuVwFRqHiXFBS
NAbRONawy6Igk/w2CTsletSGhdzknBZdimLcUY6EYanVmCqP/HRVVMTXLKn9lmoHAV1cr7Tuvxif
S4mMpcsVKdLqCRLj8SUqXSB/+3lKODBENN1rrfl2wJsV/+9z49dbypi8oYLTm6jUQXvNkXGTl/z6
0kIyBk5PBaWuKb1LnU0BASwpyEE7UmfhrpNyW5K8U4bqzSlTnu4fmTljd7mcjBngaq8oUNILMyB1
RBme5bghWgNk6eB3FK3Df3/zp+uIe7gmoFgYZULXRmBqyqhGXxhuHulP33S48JPMsFLh9f6s5m3N
HzGMkuBFuhM0egKaKVp59biXG9nmxXIhgp0L+i5nw2gFYCB8vpYghq+fsp46JfoqbGqRuro/n//F
pPyZEKMeUumNEXC5USqGhPyQNLYSvqmTJWqu1KMrzKHXRMWcAguPvAuhxax/AhY4WjNQokZ5Zq73
TB9qIZ9kH6CTidL/TmN5cNV4itZ4/9bxyph63RNXyPXb1Mml1VVtvpHxmmtXUco595dh1rDh0Rmg
XYDAAnPv9Ui4oIhjPcZIOP43OKP6yim4bY5EGL8UTy1JYhSIFmhFQQpJuuGbuWZnxUvOv/tlYOdF
vOAvZo/+xawYLfKRBJDbIkAuM3HQB4Ue81IeUTxUkFQJ0XL+JoSn++s4G8Gh7vCfhWTUCd6Z0yYV
6qRoLigZudbmQRYQqaZXWV17NEbc0dslPaK7c511wNm/EMqYGqP0wrbRsKZScdRQDcgr26R+SybB
rgXfyaoGzQlIuxxR5loZm3ipAnJpS6klvIg/pERtQ63CMqegdw6iFwoSg2uMLNtauPAyeG5/vjdV
JtbxBqUL4xpT1arWCvsJMiFsil7LWDUr41cqgSCj6LeNErulqP7SwI3AA1i7G/od3/1wKJyH7Vwn
/JchBCbeYFxp4Nwo9J7KKto2dW4mxhJ36jkTejtoileI4Ay8P4weltII/NoGvEuKsIPDM3uwyMjB
aooOOObgNtVR3NwNT6AsVvuX3tio/JvWLkERzPoj8Pj9zyAYJRHKqauwUUC351SwyvQfuJyGoIMZ
rZYvgYFaW0OraAuqOesuLoQy2xWKaZwnAYTGFZFKzBxvksUSTxxgy2cPwD9zY6/TLWju9U6BGH8Q
UGRUAQrZ8eJAAHVXNbyChVV4EoI+602tD5pN3YZBTaI0bH/LQiTLJPZG45MH+ewW2PXGnm9SvSF+
ZsjjcRq85lfexeVO6GoP/WyaUj8BU6h1RrCQBY7Yx4aVG7g0NeHAtaQpCqMlAXByQfqiJ+XGj5Rm
hdoRaZtrJZJKJSccB4CoPudVGyLXBOqslRcU+lta994mrnzUnue911pjWyBhJ/XTIdOMxI24wXDr
rAaVEQfCvV5vs10a1ZqF3FhljejuewUZUb/xVAO0U6BmQALQ0LN9guqgBxCka38B9k/fp+1UtKTW
dBG9+nmnqY6nyNlGCobYUTyNtzKUe4I+EC38fVFLv8Imbh/zWghTy0CjOp7RpsyamjR44aJOJUmQ
6o9N0o0akeQKqH3qNAkrEFYrGQogR/WLxwJug9Kn7btay6OS2ChAvVwawbDSDbyaoWxNA94pZbdp
DaM66VM3voBmoHzUhyF4qNGPudG7WFiXaMSxk77jf8JS7I55XvG/QHllrEF1gX/R06vUKUatHM1p
FJp1hVz6xo8B1gYoSF+ykFzXXwEe0eyDclQLYF/y2bcHnh4HRE+tZ/oorlgJelqk8HlJJW/aaBRU
IgaNkTmxPqIRtPI8BXh0XtwOBNlscSR6JApP41D7R9kTA9rwkXiHGoxbj7gDguNVLfX0Q6t8ryZ5
5BchFr7idOBxa8aKlzP5kffiZgMuWm5vqA1FrOH1yAYQwfij1qps5hP45d37LmrWKYLQU1aBEo1u
DcbVjwn0GqgdIA1ucpk0Y7lX5Um3vbb/K430r7hqd1qGUSv5uL4veT7eMZBJOVekAcbi2lGEpQRi
pSFF76FQO55Ux2auG+DiLWWnkjofjaMcbDLewwmfAG+CE3BJz/Ns4RJHXfCNNb4YBeuimyrXeeSt
TeSUD0A3c2VuPaVuGfXW/fnOWqULQYzF7QD4yyE5Dkzusm1J1sYdKSJvp/DcrzbUSTctkSPORh8o
y5Zo0ZauI7V4vcBcEhvAWIoAetpvJeGM4lNpzwKMU+MjbLS6YR9p9r+fJeWToER/+GJ7LWT02rTJ
CJl89Ump4HrlTQU3o96+KUsv4fPzQ5YDXPE6gIPYS44fgEcM5RjgJOJf/AHYFFsl2cPsWjpKtzTZ
CUEfJAgLE5zzYYBnRi0yaBOEGwrszgj9omsycExMGVGAXhs0oV3g6nN/HWfFoHIW6BI8BLHFSH47
pmXnIbLJp1UVg/uL24vNz30ZNLhmVV+5kMEE37hXSIYkQoavFaUjVOgBL0HktrBgcwfsUgqd6UU8
6I2j1JYCpHR9BcTAEgy7sdmLVjX4CwH+vEJIuPDiyQupe7YNLlSzIuI4iFL6yp56hfQwono5mWWd
r5WyUUmGHEZQ6RbIkJaO23lL/iwnXt90PBQAMQdpN7TVizwFwLuYKDDkc7Ayp6npRM/pviAHc7U9
bq0fw1otFfGczfIfWbooAPoLQlBxj6AUfNtMJDVoXN6XIVxlYfVmbYNJ3BosjnAEZS52bgYWGK5N
FV+4KZqNPZi9JZgeiQhPCpOzeuLZmqVY7cIO3NBsnsclKnjiQce/cPOSwSU+33O60ZPSpuPqrM5C
6bdZY1wT+TMuzQxNRJjm6PTW36OKrcz0Lc/ULN0sFizvDZgR7tM8eqXQ0QwYpduaGaGHI0bmZyD6
uA4TIvhWZRDYKPW5doSDt+LSrUparNBrQJ6/lxZFZE8AK565EXV81OUg+xgIFxBwBolHXTOz9cdD
biKulAC2SsK15xSrr85MSEagOSP5AWCCufRQAmg45sgDgJsWZ4sIX5Bwxe36WkfLdKo7qYxUYlnW
1rL21naPPzn003GIs14Tgt/2juPgT2RN3IasXZc8ufj2Px+4MGef5Im4+M9r/P6En8PP2vS/45tJ
P018WPSbaRLLPB6tFT63K8iy6Dd8mfikP0J/lP7F+t6ejqft97awCvxtu8Xn95b+XzDO7YJG3FwR
KOEtz6PYCNogiYLBbokSZPyQpDpRSE4+/lZO6aGxNDLaIQndzkHNupWav3unNHXJ9p6nTeL22560
5FRYPPn51k3f0axxwy2MTbhRF5wcSnECmj8egHAqYzATcajSnEsCc/uekpj4dKm/3kzbPC4Uh97A
nuKMAidBhjqo6PKGrGttCADY4CkZbgiiW1nYdNfd1VZCsB/3Hc0Zhv/KXDGCGE/TS+IQj6EHiF+S
nk0W4Eyh3aot4W8SJkm/Uvzavr9be8PePzhkPdCJu49fMtnJpLQUu7AV+4s8IkwleL4hb679bK6O
39/bJQKuG0dC7+WAGJdQzQTKZyzR9cK0AxrCxRoZqOIrkk20sOFu1m3G9/5z+JUsePqbXYD6QRcN
VHFg07ERzH4DfkboJi4PzHfn01n/fvyyD8/+omm+LRShBTxg+cITFLiYtZvnNq6Q2mBKQ/OkEOw1
ITusLjHt1YJWnR92LzebzgfxETi/QLNMIXyvF0/0xCQXcb0xYV72zvv+7w8HVmUP40I//zYU1FhQ
i+FS+7HG/06/zh+2TeyM7HYmzMZx9XNcWdsjjMP3aXVfL28cA4YKOnSVchbRRlqecaNp2Siyl7eg
XzRrE0YvPFssc7XUInl+EGPWBNBi6AkFSBISE6y/5vs8jdMRi0+tGWwtJm2ThVM2t8PAqxOQ/QOz
EGIC5oZRSUaaliHoF2Oy3Z621v7Dcd9wfN7shS0W6M3hZjoXkhjzyWe+4BkBJG33e2wbbNN/2Bg0
GwuI7EGSDCL0ax0KcyOP6nCiAizrfe/8Ji7UwVwt2NpbtAIowKUcZiJCl+ZBnEPO/uPj8+XlxUeY
8gLDQ4OVCX/G3yDa3tnm6vmnMJ9/nntCf/2MZCQB/W3h3e1c6MouLWoLUDChwyCLLOJjhd5EkHUK
0BR6XNYPcMnwkXCUqxUc5f1lvs2fnqf/Rxh1RRcha6/BCyolFQb3D8f/BC+Pqa6og74v6sYF0KMG
HG8dmO9nZ8NcRnmkRcbGANMpjTpotLGmx56efxoCnMOBJZnza3khU7yenm/EQ1uXDWSixpzgG3Dv
8P2E2caIQH+7b+7j7nG3sxc28TbFy0yWcaxt2YkBH0MwLGBOHOfF/WUelozK7Hm/XFLG0Gq+IBZV
SKdn7TViwHo+utDU1yU1uX0VY6bDeCg1TCoBHacQ9G45axc3mwXtuLnPnLVDRYiOAg0U8bDde1KU
Z1w8/r1TW428g4Lcthw4/8L+OptKc0XPwELR6/zxvxDLHP9Y8tJ0EiCW6kdM3lvz/QTQQriD0Wws
en9BROg8EXhKGnU0iDqI+wbE1/OdKiG4UOIX1n/BMZ3Bym6swMXAGMekg4V4AqbD36cFSmTtz99w
cOjhoR4VrpIeVvoN3/Gxw+/nw3QOvrFaOMYLZ5ielzujYqugudIrW/5qVHRkGNDf3puOgo6FXgLs
syddGoFEVZodAUAGUIIFyAvEMcy65LmRKHKF/k4q+HxPoVcVegt5w+wP5oaaSevoLAU157zVlWD0
lCrA2TBwt0UtpcRYyibKuCjQJTiknDz4xCepmZod+Y0/TWTAd59GUzbGQDAUd/doPq2f3LVtY0g/
P8dvRFxrB7YHl5wt7kLH02l7XLXkx8dd/Hsxfr3JNYqIAwC/AxBahPcoP7o2fCWnKlHL8TFYxMj0
7v3URFpNn8mnv87X0VNBKjd+Ga3+c4nx4tahoFvCAEE4yg7QR48E4LVgLkGz/IAuVeq9HuBPX16o
S8EaPI8EUdVqaV9uAyvEVAg1IQ7gJIAmYQR6gdygY1TkiOpOX+EqWTvT6rfkcpviFJqfoNowVYJn
DBMYVUtxOzXiVypBwzk4aURbAFJEkHI9114NVE7tNIh+Fd33zopPybrvXcGN15lbr8oFm3BzLxQZ
eYwKlpnS8mIBeZ0jPAvv3btoPsWmV1vi467fiTvN4l1t4cj/L0JRHI82C5pBYZJaldxyUe9DaJKY
mm99hMdp162+ahCY/GRbWEAH7yyv5VKAyd6B/57rH7FMtBB6RggaKIg1RHN8OqY/vAnEaTPkt/2v
t9FK16+oZlmspafW42ZHsalIXAGwA93H1zva8jgzE53sZJByo3yJ7ujq+/KnsV4eo4SMDwHWGMkj
Er3yW9W+b11vLp3nOV9IZ6KV0qinUgbqNhkVMqEA4gSHA3gqz+Zc8W0Jd/jcYXQ7VzwP4K4rIo/N
aG+ehqg2AS4RiXblT3kSYc6SrboW3OEpfx82gNIyS9APkiUTMSsYgS0ODi4QyD4zguvY69qCg+A0
tVEPYaONpnSzrfKUkH43OrpjHPvV4Eb2YvaL6io75UvJjFXkNM8TPZluL+ZGxE3hyI8NIf6u9i2V
6OS1XmXuUVorj0t7e+6zvRINmA9QbCvgdETSCYBb15rVgVwIuOgpcjoDEpz+yniQCHqHLM8B9qET
bmO72aZH2fSRqgWu+emxdwEqD+uVkfSxfoAObD1bPhwmNzPztUh86zVZuHOJdPrsGM+nHPdUlL3f
lFFPdZ1IeQseRUs9DUSzwVBqS4ePAjEQqv/cZhduOjNdByQ6KMfkyVinFsyAy73ktrJeOAw3oQYY
BGDYUdFNy+9xC7xeMAP9A3xeyHi8djSRhDURbc8q7Np3R5FwWMPpe0HijTlnJDLa4Ruov0pASWJW
nBOeONQemqWZbf1dieMgfyn/D3lp6pyYFb+aJBPNNKCnQS02RLabjNsXKQT+NszB5N/DFAxZREgt
dEe59yd6eyuSQQwM52xIWFoFO369tBKnTl02qIHZWeXBJxrRN9pD+gQcArN3oh/VQskBMtPxLjv8
SHZPDonJE/2Qkr964n/eH8xtBoYZDOPU8ExfK00OauoR+UCF9rnJIwGy5A7EZ5+N7TnAQSnNHC8D
IlFz4v3rCiJGPrPr6BgQy3rCYozIRaakPlSOaCcvQJF5albCanJfgTfgJAQsK1ZzAFjXpl1lprFQ
4HhrFDEMHZBDeA1HzuOmr6DyEXSGDRJRzVetkA414utw69v6OvicDvyD4vpmGti2sRaWDhrdbUYH
ryTfaAPqJ8oOkmsbRSLdu/zTutNDTVAuo+y5j3JXhzjlSwbxNm5DuCYIgKJBkhuUtqwS8mOnRhwY
y8xoJ1nROrV727Cx9RwCacmNfvwXbd/pJkCOrOGrNduG3Fe8mVNwPQBG8UJDTSUPTcb06udwqykk
wk7/aXbv37ozbgbL3w5b+Ue0ZYLaq2wbv8iAWjL5zaHBc6JHgNa9NKIb94QloUEsOvlwLjWeGVGS
TEXcdoizAsnsbbTFcwlMcf/XRHSrAV0kGZ2InOIXRCK++c2DMHVhBDfhDx0AxcoFcB1U8HxbvsgG
yfrAxZqCAXQhjiC1AfKD/9iTxdjj1u5dC2JmWspRkohg3TSV52SngW6BlAkptuE6Nd/EL9HRDeIt
eLfblAwzOcahxGkGsGEVMvEA8cJveFP+1WI9f+sPoVkho5d+Zksi59YTQDZobUGUQ4Osa0OrNSVX
dDxCZfVjeECTS4lnJfj7buW7moH3z8m2e2uEVqXWkjLN2FVBUnA7QVMU3UyVcS26Wg1CqDeJGa+i
lgzPmWOYKLiza0CdmhyehY3fk2pOe98ZJlJvl948Z5f7Qj57b+CjsJDkAfLB5HTU1moFd6pbk5m7
vb2eaOWfYD7fP9IzRvRqzmztSTh0URvI9GqSE9TUk3ijvYNt+DM2y68Bk7cCe7C9t2K/FFne9sPg
zAKxCMEK2s8UmLPrnW5CET0nk4/3op30XTnTe7qR19K+gkuzUYeSkXZ1f64z9vNKIru+UVPjEKEa
zuRHU/7IV4MVPYx7/6lbJSTdDyast5kdeSd8BeOTtlmkTLnJMFzPmF3rLBI8PlQhP1hzD8azj7tv
eYqseKe/jL49rbSYZGb5Ih4mbsFK3V5JGdHUulyYqUEI4tiT6NTdbsdHK9zVzPD3aJAWresPvTVs
xC1uEZb0cn/Nz5AQ164SMLa4GGp4PgfdBXueE69VOTGpYlN2wzcZvglz3OV7CVelLWeDOWZt7AZL
htFG+Yc1Ee/lHYDG62ETvnjv5be8oAMzZwzjoTDBlGwaMTtj0oCFMylKgro57yg/CU6+8e3OQFWF
6CBecGKr6Im5dEu4fa2URUTleBRFPgyPFOek9MXqV0AmFDoji03pGaDZo6ugtEP+lbvGAWjg0ane
AaZvIUi7TXRTmSJAjJAQQCnH+fhdyIy8QBPqoYxhTDqLfx1C0hEZhS06gYLv9AceVpTbNg5e6JeU
7fZWANFAsqPUHJTehIkP8yyWAUiMNUZuhYQr3xZ/ebvWMVy00j+hy/7xvo7d1Irg1R+MXkBuxSst
dlUXr5VbkpOh6mOOxsKwJU713qwfwK+km6obPaqWZga4Jr83G5UYbvGTmYVpvILKBxVG4VKl221C
AmNB2w3ynhTw9waLrY5qqRai81hEE/2gik+yFWrUwXzxEH7en/jtGwMjjDGheQUs+zyFsABl6Kvq
O93EpmbKX7wV2YO7BGc8q1KIuRF4IvWBF0bm7Mh8WfoeByMiHitEoMn6MzT9PXqyUlyDxEfPqdeA
ktQP/sNSc81tVEBX9Y9kRqOMagp8Tw1is0ocYPb/+Dv+qzpFrrZwpzj39TPm6koQs6KZEYdeFUAQ
QCeM5/zkTC5yaIivZaJ+p3vlCXcLszoAJPH/cPZdO67rTLNPJEA53Cpazh5PvhEmKlk56+lPcYAf
a0wLw/NtbGDdbGDaFJvNZnd1lbqvH1hS5wu3MdYJKBgZP4P0Js142WhcLcolNnRX3LUH/SiXqHhU
lhRYhhVayWtxnDaDr6KO98RwJfIFbxb+yzJ1hhQjKoyIuFL7rCvmgZtNwVNtSTOLDyhzTG5txnaz
id8Tr88t5oOK/PW/rJOI8itYxRyk6SJ0C6zqEYDHcHUQwPL3ONjlmvNil5loLQUo4AnwXkCKicI7
5U69dAHPVYvYqJ6yN7zn9/OKA/KvczHW2FnlG4tnc/EC+G2Qcqv0ouihmMHgYAmQrzzOq2O/wdTE
UfJQlOW3zBB8+y7CukDcLuNVhM4LTxlMLpmi9hmu3eCUHID6Rxjq15AZEx3pM7hj+A55etC7p4Ka
l6AOIGFAx/tJLeRRTBDvOwtqBFFmdfvcBR2gU9nqofMhhvsd33dnnXXF3T6JRFxv/+xSi+xnLeLK
GHZzwM/27REdjXGdmJ/8VkQNSECcZzaJlo7JL5P0mEwwBG0aGfiuF3/eShvJrixjb1ilE/vNB/8h
mtp2Wik4tXcz45Zbylx+r5bmhkiaQW4g15Ba6aOxlU+jbbgB8uXhpd0E7mXd300myyb5gLcbCxUC
gwCqRDrgC50aj8qlS635edhXVrpNj/NasmJW8CEXx40dkigAh0MUvai3bZ9oqRIlsNOguj2fUcp3
43X5lJdOiJG0zeRX5+QB6kfI2Py/fZcCIMNdcYX+oLs0CSCLGwquLDDEOW9H5CrW4MV3F1txwaaw
Uh9diBNZ/U59jt0ITqW7zfZhMpuV9fcPWMrMr34AtfZRifVCDfEDRnsHAPJHvKn9r3Sr+sleQtFW
zc01iwCMaZOKf5IYj61aDYh/u6g30aIyDomrevEpf1J2qCtyHsbIBScGVpOxWtINondaI3zDEEUg
QrvUkZXVUGk4stpKI/VKR7WzLfelrIf7bsMsmSzdKiiDI/CCLxzveqo1lY54Yk7VjHxlXfcWWLlt
8bPWrR4Zb9iaQmLXLmN5S5FQ06DvhGwU2l10oj/UpTCJmpRadxfDVA6ov780Zpuv+I10yuzaEe9g
fMU6potpA/DtgH6BDwcSVNRXzeU0muOCXC8nw5W94m5eES5Rv3W2k60hKza34MnBaDIrXVpYryYB
mkc6uipyQqpaU459lvKJkqJA1FmXz3Ib303rew5dsXGluDWqU9oaz9uDaOb70OU2J/LqYOUuP1au
nQqlIjSUIc6HnAkzb3C6X9mDCoIFfuxVUkmAG/uvIgr0duUEr403ORhGMx934lpyFQfxcjafMrhB
vw7tFu0rLjFBnPYWOKEV7SaPRXC58BwA9TPxdmidqeAyodIqKItwYBTgEF4eS9EJH6R3/mWyRXUn
h3gHMrzvNlwDoK6jUQFBVpQi6ea6lnFTHRQqKdc1j90bCN7fJTv6LDCHCLR8DVj0J1jon9qdvmFp
4i00wiCpRZhDQSuIX6GSEP9rD1ACNSqMSKXWBpuAmh3aAd60rv0G9XjD4h5iC3XRLbjF99xrbRZO
6SVb1MgxSOmEjCBzM1CBtQOgCFpFDFRAQ49GcggNqbQE+C3S4TW2pOfGOaO05XXO/QeBdsR3H1nj
oHhParYgj5LteFual3VxDt3ZkRztmHu6w9ib25Py+zcBpXn9ffhJCIeB1H4GKOqYgwMGHad9v/Dm
cbJLILVjfIkNt2IFXPE2R0I5k3CegnwJsGJaUnKsMONWGPHFqp/TN9mqc8Cx+kcMkbrhVtqb1WDJ
ZvS27vCtmjX03r6/+Vdm/YOEgesDih+hQU0I7gnSSTpMTGCg0scuuVgCFEYwuO3pa/4N5ev0sfAu
mzyy5vX4PTauaDK++m2ij/FM0j1GUEYtm4bEJrkUa3qL1nWxFzaZBxUtm+cASVMws45xnjkxR8Zo
5EKR8dokfbcKWgceEZgUvdyP7+5zH6PpwhOZKiq/sddetBdOwquEiaIaw0eff6942bxBJpwIL9qN
3mGd65V8mQf0Bw58ZIV3hB4SH3pvOPM+tmI/vDc8kGENNqnsBvvC/w9VdHyAX7+AisYax2fcmEAQ
enQFVzlH9xFkMGx5XXnlpkqA0rC0tRW+8M+1abBv4Ns7H4yOeNThlpWANNLIOfwVh+II9INijfVz
q2BXvHGNOd7JtQORXVvBPLSZMevYt8krLAJLxUPJB4720zT7ZTETpnloBGw4f1JPgo+ESjw1Xxkw
Civ13Go29xAA72aBTNZmRpWlg4WjhaSZCPoAuna92igjX0BWLkic82c43CHqXfCC2GFrY6NtPoFw
hFW8Mx/Qi2s2IMSDVyZhkaMSDrmcpDmSyJqzjeb2z9B5M3moViTmdMzN5qh46rmz3zDezUqXl/YX
k5EqueOwXhpOmStxqBcR+l/QZnJGUwrNAPX62evc9BOViZS5vSyDVOBWIS0X8jkMJtvuO/eDdb9p
QxOS7vM3D7UMk1XqEpcMapgyQ9EciesNjF8ujK42KhF9TPBvudrZMGOor5hqZB635tPTbJmA1juq
uWJPYy5dFr9NU9uaZAM4XkeYlg5dZjd3nMXt0ffywh15y1d+aTnm6ITnwc4f5G0IRMnf0WshkUUa
+W/ttKx3roMke+aEi6W/CudwXzwKNi7o5PzFvTZH4bSGXrlZ71iN9YXCJlyYiJ1KwLOQZu71MSrC
IQjzAK1j1FErjFR9c4cYrezSzTcinrtbzRlgfXbUfbRmonbIH6cvR7AwQ2cPdCF4AlMfXRiKRq+a
MLMwzdQbJta8TXcQUEj91E68LjT//sZLNwRyUUwbqaAph9QZlall6qXuUcmFvJk1u6gkWOE6/KpX
0VN4Kt/h2tKdXprip4jYgbgF6FTup09//4aFWgaeDDKmKTHrBJlPmkFBihVwmuj4DdOa/5JfKtLg
xbSald4rVrcBU4UDRUrWUPWSdyEpRHkBEm9klpF6rUQJ1+acCMjQ6E6O+Ba8is6MjDAr3PAr3wOV
eTBQa/WTEyuI3FaNZAOtL9xKiNIQlqC2uA7CWapIYxc9CX4ya81U/XALynadsbkLS1TQO1dVJFro
OKFoc+3J7SUXqktbIeGZTOUezT6bf8zWwVbbgRITlfpd9plb2eayZiaat24My0g6CGIPb2664igE
EOSSazSSE198Dd4wpLgFTvJsoJkX2MVzj4O7GgYg/9fZQd5HX8y4efuRIUqLIhL44Q0UGG5Kc1yG
F5iMm7/aNyceg8MPBgBKg/d52Sn2DvI/ka15T8LKDH0wnmMYskQ3Mrd0NPgx386sFN5ezcg7NRQ5
kHoi8aQZhEuIshpygas56WABoWRVbMFRW26CVSiiEYUiYe4hyLGO1m3Ki0wfbXWDdDnRFqM8IM5K
IGVAd2OJp+4Rzu1IkPCzeX9eFy6kPPn7ZsU4zLfJAFHWhsAlAOwAQdJw8n4YKshuBRdr8tDUvpii
Vdxpm8shOAKa9Z2HZhqbImAjnM2CPC/clcQ04erAYANYoajFylLaBmmKwC2clbO8lh3OSd7l07uy
71HwtlIfc+LdaspMZL6SBeYwb2DF0x+A83X8vv4NVL6b8DF4kwz8BuVDAgYowHVNOq2xaPKR072r
rKr3gp9frZlc4r/yzSi+RH0S4b6I/G5XYJrGDrYQd0OysM5N4cR501MHfMyjdN++MHb6Nj+4XioV
QDno411kEUutn0Gx58e63T9hzBgcTGSjrfYudVnOtXCMACzniXQHWqro3V+vtoWYdj3FcOcaZA2B
X77PmEirTAgKmOFBscodfzdymFBjrHThFF2ZJZvw6yMnnJRgBlYHDMlDfrsa3dA0681odc/Vudow
2463OR9gAf9WSYdtgavGuRKRZDZm6AFHh/WhbbPHuUnMzAtwHz9DE8KO7s7SurYuiU3o4hPW5bHk
Wb9/BfmVvxZdjF3ZBhG+9Yy6iZnuIAlqRWfD+RJ9kA1hAKaszG6zGVlutfyxAaFTySPKoNtx0BTQ
0xpiyhg46W1l1e0zi3vL8GILTFIuZaZAi0eW6P/+n0HqPu4wMCo2AomRnnBxA2+8D08A8M+WgMGX
/wKjw+6C5oS8lniMSFA+3IEVNpwCBMjOGj9a7GNmai6c2BTPMXBd5Wm0WBpWCx3Ha5uUA+s5KN/V
EEd1dOXvdDM4AJJ5xfayr3xAEVzFZ1145JvRYfD3IqlvelHaWtV6GOS98C57iLepPzqlxd/9fTIX
ffTft/zJbn/5qFLGkTrUMNO7mtslZuMqWE7PcEmWFepeSfJoEqSKfL2P2Q5PwVYscH1J/t9rYXyy
n9vt11rQEg7aywAryTbwQPTy1NhQ0XNZ0WWhCH3lCz89sF92OkFuw2SEHfkkIJi1m9oBa/gzkD+n
vxe04HU/CS7A2KjCA0JJXRCBYLRl1OtoGAp4RemllX0bAKk2EpnK0V65nXpO7WL1t9WFLABWCSEa
0gAdRQFqt0jdOYqrAE0lJ79H6dnK3ATFN2N78RsVuPx8JeWPmldap8E0UJ02tsxH3O1WYuYeSzYU
qM1rGMe9Dp18IxoQ1cmQBJjZXfoo9GboJIKFRMCM17EXgCFEAoBj1zuhm51BsPj3J1h4UF3bJ7/v
1xZXEKxtDAlI3W49u4J9ceUXYT+5onl50Hefmvf2yTB4G7OvDNLnsOPnGlx3MBi8KoI5gFD7sd8I
puEouw6Fv2/0VVhrvM0ziWw7nso8Gg0EHXO9xoSfuFoZsc21zZ2TY7Xvz4lmq1tw6/Tm7BmvgpXa
VWBJCjPqLJTRwTGC7YUCOkqbqKdf2+6zqorCtkNZ8dwjcd8+F5Y2AzQqg/5g329i0CIpKEhVdnfM
3iNHhwuiNiSxPsFtFwE/gzxvwHkMrU+dqm5KQzAWeouHpBG4SmeKu8l6zyy8J8WjkdvSqfLjLcqq
PivqLlRIUGHE9YUUzADtId3e6Q2ljoYSRd0OHXptZZy/MHjzgU9QIx0D+MzjV8PGWJXPg2GzbpYl
5wbVDpgWQRYGQXA6fiVVpgucgY8fvxn3UCBQzXmr2nhqhqjMIEvqMWmjuyx03e1cLqnJYCgYtUby
ZqfNqt0YglcSRU69tydH3kW26Et2vpnci01g2bodAThqFjkEHO3cs9/Wlu4wpu0XMOnXP4LK9mOt
VGqZn8jjCg9JnKx3YxPYzS7GVLKx083qM/3aimZ6KG2dcdX+LPD6Sr+2TXtbVevgfYVtOBzYAeXX
V7RXXz6UtX5AamiqJ0y3vWan4r7dz+9qDGZ4S3CCN0akuX10XP8KKrRCcSWHqgh+BSBhLxU0+0az
fM8etv0j962v5Ls2Rcfub5viQqjB6C7m5XHckCf+ACh+hVMpjqGeOvMoo0BF5FBBwNtrQRWnHe4T
zfzgzehbvX+qTc6wage8lzYarEDJdfBBdd9tEhZ8ewGWiEowPB94NQHIS40K72qraGkUyBke9QMI
Pc1xq/tO6qUeZo7AqoLxTw7+MJhzZz5wHnMO5HYLYB4lUhwIKDsh/FxHPznuJzUTVBx5ZZMONhBs
bm+Op3g3n9qLWXHum8gc3V5A9ZLqN1obKIouYCHnUilapVLAGWA2ZrdGF7dNTCgX4aHbAZJ5AEse
ANTlSgIZXT2hzZxZQL9CVB35IHOO/DYhvP4x4vUXSGdIfF4a/BhEXSD4kh6vhBCRrj0mLvaff9bu
gIUFLV9s7RlX7UJ6c22buvc6PY+FNIft/jn9nta2EDqVKR+7lw/9c/ZGPNLa1bBVNTM5aV5BHuPM
5/DtK/z6J1BRqMP0UVmTvSgc4yw995gekHaKh+Fya3S43Uk8lSymgFsEI2pYQExApw1lalT2rr94
BwDRENYFSjutN5FRw2aH0HtoGic9jixjC+sDTAPKL/Bw3PP09R4EoA/KCw1SgfvGi55kcD1uxc7k
z8f0OXLCZIXcuWFd5gs+dWWUCq8iF2W5nsEoiLS8cCWYOkRCV81L+aTtxJV4UEDDDQaGbCOQku3f
EW7hXkG/AfFEJ/NOIsBY159XM+axDDI9w+BF4FW7xNfXIeTC38VjaI2n/DG2FT9+SZ/ic+Kx6khL
Ho0BL6iroV0qACxPPYhHTG0OTVnh4rTye3BrYxJHEezugtJZk2CIlsywptvQ00Fgd3EQ5p9yj5lL
3WawuNTRcgG2EVBgzFNef4G+rS95y+FHVM4lcpJj9qBveV+EztCaTCoIkKb5DynstU36LkNvouAU
2Ky32hkUgmTCS7mTMUmfgdUTzz9LP2jr3OL/96LhtWFqu8EQHhtjVKPcfboce5t02F6UjYgKre5r
DsafXONReOx3gaXYDE9bOMgajxiuo14GECk9iIJRZUJBAgHc4IFfl2eVmBPdSscE0MTy6kVbuKdA
Z4sGF5D013saZ/0EepEJpUhozqEnzb0ZvQ3QEer8zHUtxAwU2P/ZovyHm9MEhOWwBfRxts92+mfk
Egy56IoHC92GHf/OMwT2Ft7XpKj/zyZ1cISimsRBgM3CidDdKXAzRjah5ZJ20b411zqzus1aJeWx
HC+QCUG0ATXcux/8YxqijTT5QMLaBhg+Beuy7nxWM2lhNvBqnbTQcJH1itqOWCd0hRoHLTOoVVjy
Od8k9lE7NaB6/NtJb8fUFDCYkMkLjPgjJtHvm+Yiz4loxAUybMXl9u+jnb01Zo0Od9WY3vRRP92R
s5lvtukBNB+PZ+4+Wpev4DL1/v4lt1uMXwIAKdjsgJgiDZVrF0770qjK+gL08YprPf3Eg5pYfGkV
U7VlcLj0XvrBSDBux4hgElUTrJ7wdgLPeW2yNYZ01EeI0M+HaDu6vQ+xCUt4LbbyB8iPWaGIpEpX
rwrKGnVuQDAbwINhrXWRU68AO/aETb2Z9xhnHpHdMb7njQMTc4ZKMknQpAEadL04DQ+ojs+qwpIE
EAS0IACazR8MmArR3G2/nq03PCxZHd/bBzPMohyF6w0vddwu1DYGSi0G9Tig+OQnB313r36KPsb9
1jwKYJjBa2wLZ4qLGX58i+z+MQtAErpx5MUsX692ykMtqsse3nNAB7i3Q8JLod8jl0k9bVds60d1
VW0Mn8UEcksNQBmmfEgpuSEvsw6+6r2OMDwf8u0A93Wlc2GmX+W2QqRCU65FYpOY1RO3djpAht8m
AIIVn5mvk/uMdjKizfB/34FyMhV6QSGv4ue0jaOstDOwnhsVXCjiuSzsxh0dTFyuqm18SJ8sqIox
fG7BOmiz0YBHCx7csTKVsSeRFqoZVOct9UF/1baEIrmxgqMRm7gh0ESy57UomNxOdzFIxrC94O9X
tikPqJJ6qroKtsEg/p091tvLUdoAjaZj2UZpzZZUmeUD/8QwS/4s9cHBTaQCUwLHQw2UOmYQv0Lp
t4RZbqOC9UbYapt5YzjcV2NPUBQw+Q2z73y7UkB1CKIUhEyAHKjU1RQJQzxqfVGSLo7breN9sS8e
sLcrlKWQyqYYr+pW2j1joeSte71QYhU80wIvoiZEpxhB1F6EC4QLrRIvLTToXvINSts7zKnZUEL6
/Nva7cMfBajf1qgwkrZjAxKkCn2UaZU5IPR6JHxH2r5f16vUNx5A9uX0TosxOcmr72K7ZFaWyUm5
WS8ZZyBS8Rjxot7+alIUsZy1JQq9oGIn9R7Vr3b1KgTO0YfZdTKawkviM7f39hDhWYIqLzYY3V8o
cuOH/arB9Bc0GXoEM2s6KeCAP4HTpFirCfB+mZ8/oU26zr3JTv0A0G1W/LgFSRHsONJIDJ2i3Ays
0LXxvOQz/pJm0Ms7FDHmCkY/9aZj9Sy76lk138pvFLqcwgG63cNcEqsx9NMRpD46WpBYPFgooANM
d0Qv/KXJZQmu3a0JU8B0QspupjK0joAc4f1gNdm5kzzoT/87Ag8L/2VZp0LXnBpzGBLLyiHbXw6t
C/ihc8zdsTVnjFWQQ9W897u6MhXWi2xhw/EgFYEextg6QCzUhl8yrm9EqDpDyw8C4miB52+S06G4
yaxnkWBEfV6kOzoGV4D2AxMA+SW/XCuNVfVSREJpybtpHd5N+xgpHueHfgZrHetRchsaoezwzxqd
zGoF9Joiji+tyzbC1EO5jdx4h7emG3qzp3g18329kNDBIpiDMfeEliwG0a/Xp3OzNkBlkhyd2Z72
F0wrf9bO5AZP0SvnMsn3yZ+jP6cOKgUsEmIRwJ5dmwvb5CIOl66EWo4jYPATb/j4gT8qAXm8b0sW
R8xtXVoBvh3IQVyuAIWItD1oVzc5JGvgo660Au2sI1uQk9pwD2B9Gl4w12CJ9xBL25Ve4KS1mb5n
3ynThxZ29fePuMFZ1eqYdSri4hii9hg7PEBlqxwTT2DUkEWrOnD3I+hEWptxIyz4LskroJXJ66RA
TV20GMGpLukMuxq6bashw5jZq3hEjnkU9pWdPPE+5AjIUAvmFTHllldmtWFi7Vg/gsr2oqDIhaTD
DrSusBUgFAeksugM35kFCSjVJ0iDAF3m/JF3T+F7s35kfARy7VEe9/sj/FAB/zrAk6SVUIyD/WQL
tR9PuIsxUjMe9dSs0a9HZTJHEfRJdIO75El94s1hJe47y7AfJC+zM6YvLBwAZHooUwNuD1A8PWiY
qXmTjdmEdvdd89hAjwTCUdvqyKEZfJT3DfNRvnAnX9mjgjRuzVwfCtjjVvppcvhdvJYK+/JUYrRK
8BMvWadHxWLhZ6WFhAu9MAhfgAYPjBs0jHWekl6ROiDPQP4lg7lFAN8VEi3nQ7BRNXO7U+hIaw20
Iijw6GayTnxk+k62gpSuP24mJ/cgyeqcxW11zjH59bdPLDyc8Zv+/TqNOhhlNmtqVuHXqac6coSN
CMhLb0GOvXAnN98HDm9//21yKUu4MklixC83lJVCLZsBJrXzc+zMPvhsX0UrOmwFi4z4B2YWmfI2
diV0/f82zVwtdQKV2aibSoTp7lu7n5/7wzvSMA/aLOtj5o1WyuI5W3jQ4vNCpYwwc2HG72aoTiCY
QznFWkM7ugdEPInMy/fkVM4Bc/dPgx2eBdRpfKgJQoaHUaD/mQCnDjzGJ9H2x6WG9jsdbTUjCKNa
7VCgdy4AkIBMyPnBOWx7EdBxxX0eTMHVDrFp7Dmz8boeQOPCeokcCRytujluBAcMw3vdHgpz1T5P
2JT+cfYC81TawS5yGAHqtrwOsDdRydEFMpWL0sq1Z6RJGANyg9+bPqKMNNv1O+Yn8Pj66rwUXJx+
tFWOgAk43Urd/+9VUBgHxh10sWQaFPnjtXEpTbg6U4BzxwzUKxQ1x/dRtZXaxdWfm9Lxb0+8LebD
GqZ/QfBNaGHQor+2pqlqHiVhj15QjdOuEXSmZvYvz4VHeFPUz8LTNMyggVWJ287WWvmcVqwp/oXM
UdUgPUMyRyDtaGoEuR9zMewht14/Zyh3RHiVJevgbsJwkMNYLfl2lCPqQAOAdBCEVuBooVLH+JKG
XVwHmFywZKs/DzIoec0JAm2P8ab1JTdDQSm/M0B3j8bo0fANr8sx56aaUPNtAAD6++cshYHfP4ce
mFGLIM1rzsisfKt7KropoZPughVqC9FGWsdnJhBkIe25MkilluEwVWWRYP0x2H/BF4dZs1O70mBq
fAzAilF6n4wl3vRpFOTO/764SsX1ecgCqU9hcbBaKFqaYEpYJ+4Rk7polIheav9tbymoX9mjLteo
GwY9q2CvtduttJ17yzBT9Nzzg2zxbwXYX6HOaO+xxRHKOvC1/xDar34AdaDyqC7Upvj5Ac2uEV34
mOp+hOsnXKqBZvLQogZz1/+6aiSTBoIVCRd4FtEUHHHSQco2RUY1WYJdP6F1cveOk4zhfTyIIkTT
4xozG8cOYnOsXuRtBCEigDhLGmaCDMQsKl4JBqZWB62t4cTiK2HujJ2PlwTz+bEDrjwXtAlmjkj5
MEB57PS/K4LAOihVMbqCsj/+oUosss5Fijh0tdXg+gL50B70PDCL1mO46y3pUcJZxtBudr9KmcN+
ty819L5QR8IUFAaxyMjOdfAMB3XkpKKpLXEH6jKwCut+aj0Vz4WfuqzYtWyMoEhAQ4dRbBrQNEpB
J8ctvjOHeui8MiySKWT+7KCftGKGpps3AlnaL2uUG0cXLZxVA0urHHUdrjkzOlzsODbVw4u8yRPG
sb0FuVLmKCfCxEslCGjq4s1b2yUQClCY0C4Y+UHFyPr7sNy2pyhb6vWuqUICoGIHW8O6c97HTeph
LuCZYMc5dzwwq0E3dw5ljvJQQe7AYUWW1j53zvSmbXqQOQF2JoPYIzy3Xv1wYp7Jm04qZZMqrqL6
pA9CAZv6KVtFNumFTVa0hWCOlIGuoAVF5+ghv+Ld3GMlTzcRn9iWQXFM+l8Q46Ai8IBJsmaqYVv4
MD7TNzfYiWg6du6I8vW68JnbefOapOxRnqrEHZ+WZDvlHQdg0YBUhfCgVeBvR82L0GO21mWnW7n3
tx/dpC2UXcpl22EyMq6CXXCOuXpivt8pHv//MX+wvD6SvGNKCgoNlP9cIHkUCUaPCLcWve4r24EV
BGi2DARHtdO/xf5btO42mJL6e3m3ycnP+v7ZpXzIyCUpkROMqhDuCZWoMgbb+r12BICG8ov5cGLN
pUuLMQe9AEEFZRXch9rJfgaGNY8Ry0l2Zmwb5yD4k3W4ew6gGkDmarS96O/ihy/VnF7AgGCGrhdt
YrBvGvcPzFoqCQNXuSLWD6llgicCskihRSm5IhGKNJdr0JBj0DVezchLZVM5YZS7GNACrLY8iGrm
Y8ezAtTS6cV0C+bEwAyAQiDlWZGMFlAz8TXa2b2+Ko/ICi1HPaBJwTOylcU1/rJE/v+vJ3DMQxMj
G2GpcnqoreOtlRuM1dxmZOQ7IiUCsJ4Qvv0gBX/ZSPVMbgJNRfz7GKGBiSeGpwHcofr6FsyeM9of
kbkfzAKMD5ovMlLsZetIEBTEJExn0+VbaF1lVTdiF6e1mNm9ZJV4wFmCBw++GzzwaihmxDkw70SE
7dzAaLHNnM26bQSRbwDoNQCYIgbFaI6jLo8jIS0wxKvumjf9LswAfI9R4Zg+NBfD22/SbEqvtRPe
88CqlR+xa/SMbVi69aCACW104lRE5/N6q0sxRF2yixsrQ33eLQ8Y7HWVHf/ZogNVgj5JNP7DnX5l
kXIuTZw6o8lh8efVD4rR4WgAC9qChq1mdR9uh8KIwu+v5VEvu6wcVRAvRFBh99RTZHdOYnMXkI2f
J0/7ZETGhfMJtiwBWF5UsvFFqRtuzpoLX0OtETcc1gNxlcyEL48YsVN38wvD2EJQxFMV8GGYQhuP
hneMsVqVITiP8VgyDrwzgy4QjIUQ5HlLzMTD0WXYI2GdCntX9qjrJg3kfJbEDJAdAKNPskeYxV3M
KKA8ZXeG2TrSiVw8pVls42/lnmGdhPi/rFOXzhgOlTrnsN5ZBXlA7N97l0fzXbf5c/FZW9EXw+DC
LY6KKBhvwDcFwAGtyiByYjVzYgFl7B2A38Na9RTncDygH1CuIHLmXcw1RoE7lCL+wyAjkSH+ZZs6
IHNda2JrwHZx6k30A6zgkHq9891pJqslurSrv01RuwqRe/EyRGUD5vR8Gx3aFbfjTqym71KYw4Ig
LMujwoiRX8pKq7UiwM4VsTKDyaYFrQx6+WB68evVS+QWz8ZOvI/upk2CZCZ9TyeG897ymP180X8/
gIoCdTZ3o8GTHwBM7HRSgU3SvREiT/wnwFdm7UQuoO/ApwprUOK6GrSFIm88GOYjCPsdhmuR1dK+
jAKzhpYCSARQZruOuGkdV3PM1wCvIHlB3EVFrdtHCLwh4TKQV7HdgUyQ91h7vfRSBI3gP8PUIco5
iF81Iwxj+mX2eVzuPGBThMMKBzgu/4O6Bfns/wzSDCx92CQQfIfB13DdVOZXborY9xk4ysnmUe8A
cxPj2y6F4N8WSRz5lVQoY5V1igCLyZa3uq/g/rLhXkGzs5dY/cpbUBa1OOqUXlTMXyot+Zpu5AP1
u87tzDOAhcLiUoxWQ0pjJT7Jd3+v8Oc5f+s9mJgCHx56pXQrX0GfsFU1uLJxVtfaRnoCGwQGzI+Y
QcS35d3SeoIrWxfk4/yKt4UXVptwMWOA66K8gXopUDrUNRcZ44XvdCxc9VAEsJLPCLjqfXzk7IuD
6VOfBeNcvMN/G6Q2tUt08N6jM0LGMFGWHcynF9FsztOqANn7f/m8vxZHpUNNhZS1DmCrcPjAUTEX
l5o8GtGg3XwifE2k+XMMjh/lXei0eKmn6Evz/3srEIBVZIUAXEFEA1hD6qSOQSRAA2dGduoFXvY9
u+3mfUZ+qjnAlZ/DY+nJIdKKv9d+O5EHq4pCthTMn0BQ0GWrXJsDIZVqIEYLUNo42W7wRji0YuYQ
YMPkPo+aN84si/DjFhhDDINVBU0g8PXeYL6kKh2bPsdTQBOtcVOthTvOih3VB4nnfOr8fp1B0GB8
ET5ZoldLhxgoUt0ArybPowVGsqxf8WKsC0J/MpEEfHQTaM2FqwuOsdxawUo+A5K0jmSkUx3zFU38
iDrGAEMb4FcBoBTfm/IzGe+reJoFvKJtDfSV9qHxYs0xRckpd4GjIywTYmRmOryQRwEJjYooaGxR
m6QfXbo6tnpwgVnpDPK+i6s9S4YdnBt3tiYfmZvbTDbDqxauOyg4gLUQwqBE852Kk8Us8KnBISHl
veaO8PJgohg3b27Kq2CLVq7N2/wGLzxGoFz0ZmSswJOBVQ7wIypqTDO6+lk7kvrP/Aycu/SeoJK3
j9ftk+q3p/JODU3hiwmbWUgcMd4EzKQmKmQShbrdocg7aFOpoYq4M/YDWPWf0lW5inf1+vIgWA1U
vfzwGDjBl9Gt0ndmcL4BLeAo/TZPRQ6piRreIOZ7t9hj9gbcjPk7LkEAGZtVVLASKxLrr91Ygh4I
0jq8oAn7GJVYTYMwj1kvNXhGc8jLRfzbILmS9uLacJHnFV4j4VJKgBNeaz5KMo2FwgwrgPw0Xm9+
BmBKBmCqPGrg1EdXe15vuRR/nMf0amWhhuBKXo+fAq6iVQdIVgQy99TLEbA5qGgoPg8uWHn3H3wO
OHvgZAkdGX4LLd4tT3Mw8KPeWOFj/aE6AqYrDqqHtsuX5uSrBDzcwnpi0DUv3MfXRqktjxUDlNjE
aPsxYUhQM+dVvY1xYzUuWHn304pxoG9D15U9mqyxK0UiFAh7j6WvQ249O3GmgALn9slAw7DdCbvT
3xZvj9S1QSpIT1kBvdILDGpn6anFyASIj+9ztkzIbfJ4bYdKbEZ+bpNugp3ErwED3vaYl3BBunAP
L3IKf3LRrdKd/Of1F8Quq7K48Eq5tk9FrFANA7khGzk4Aary8r51k5fMQcTajJCzIumGBi/m/djf
f49H8SBCOC1+D7DFrJrrQn3s+rdQ91PB54kUtPgt4WPnoLIMDm5MREE7DaSryXvzXD5yXrI/R7vB
SjwW98dCQnBtnbozDGVSlJTsxLRWncDTL6YBpJGAaUoyFq9/pC/cSV8xK1PEkagwgnFRJAN496Mg
aVDRjMvGiRNbhBH1Nbdb0Gwc6idhXzqZX3xWyOtZ7dnbYA02W+RZAu4pNCnpNG8yxIpTMoMkm+Oz
Bh2lzNm0SKplawZNJaGfCFxwITwgnJpTYdbrnFEGXfrQv34BeojX+Y8xVNKYzvgF3Aog88rZZU77
jqkG7wLK9eIjuG+Ow1P9yhykWbg3YBdNaQnIZBRhqYCtaHJX5xw2GL3ZV2ikQWvoFTqboX+uwL+6
ylKLeTPe5iHkY/8zSYVJKZznIQ2wVN7qfWEVdrZ67Fsg7QWLe1FBOZCsxT135FdMPl/irbRbgcoG
/5GRVEzoXn9kUSmnSGoDVB+8cSs+AEeY2GCPWeE68lBc/n+kXcdu5TqU/CIBypS2Cjf6OsfeCG27
W4HKouLXT8kz71mmhUuMH3rhhr0okTw8JE+oAhHBXb3tj4//b6+J8X6icjt4srphTEKpQVdqHjnd
MfmL/l80izjK+3mglbjCPLOfSNxuzXOzobGO8WUoy71kzzli2JJfoOkOIrFsK+QZnf3gufnkVrK2
gpIoHfAgL3dp4HlW+c8dFAH2wZ28+d3shEomKwfDlwFyfkE3h7jrCAC1NzAFZKdJdtXeaZ+b+3AS
iuut5LzBe4jnF/oUcI38ltBH/SEy0RUWbkw99txs1RdcH07WlYEqK8HKrVkmQY8kLqpzrQKfy4Ku
WWVPWcjAOhjeanedh6JydpE8Q233Vtf9FuqB7DeolURXCBEuZzFxbmo0pMBV3qgfPeZeDM1lFaTe
BCVtrnqp/0LQVd7ObfI/GTGq2cEAMrPS2dwbNzLV1hpTgjP2UF4o7w2kMeGC5AeUl4V/LqTT9DsF
A7Qm4vpYu6ShzhHLiu5B5Fn4Kts8qXoZJNcwoathE7kVyuku5WtIKb1VG3vf7oQStit5WpgR6ufQ
oA19a5C3fvU6Ump0el9B47T9bbV+1fnDAbyZ2jY9xKAsRy4LBDjg1tZeBDO85tqXuNzaKnmdKGY9
4x76LbmSbnG8nYrWZSfmM5e9iARAV97wGOjMJ4JSbdRl8nXaWq30RG5j5tpvo+7YT9Gdcpud6CzR
N7g9+EIlpLHkY+HJxBGMdeUqPLPxoxkDnDLoRuXmWE6ipq8rQDcE7D3yIchRxjb54zV4yXbWXXrS
Sie7Ej4z1u4NICVDUTrC6mib4PyRVuQVNSZMMQNVJ+LITnAX7l+iky0WoZl9Ke9rF1A6d0FIessO
gwkjLFGlgoDfpfFK/xSn8Qpc6eNG3xjXdCP/Cl8icRXVqiF9jvLbuo69VrTzKOc2KUQ5ISpBLvPd
y0PgFkfxWq76pAUc98pQuomlUCTEpKI7SoGUmxufIKPkarezyjS5SE/ZDyj3Z/15RHGRAke7I6IU
XzepWg+oKVYThpQ+KKohjLwznMEbjr0CYlK84o1fLfRDQLB8M1wLbHftPrSE5l4b5WCnOUQtGG4l
xpvq5wWiUHSWHr9Cd559A6n3bYgqssDPhc5w5QCH950lPBD8QgCB2zaKGvXqoAB6PODKEJyUTQOi
BZx010i/Gwd9l94k2/PD/ShY5gwZmOicglwt6jb4mjxbGajSxcBk93MSuEDPcombXwiRS9w//bmF
ZPCzDbIgB/MSf7iInP6oXYvbPObNee5DODurKEqw+hQfYlyl7iM9ppGTma7KPAt6NajU3P2GXm3l
SPf5g7aPRMxjKx7ryzRwq14MNbX7Yp6GDYR5QXTw3Axut0s8+1a5ZX7kEISc3fNz/71u3kJ5IooL
UO0AonTQeX+18tgqKSS0UpjaIb844bztrpNrCGncw8ZB/eWAjX/TvkveTYLn3g+wFewxiBiBmN4y
uOOoN3NZTcaMuVUNKXe6QxvB3xjCkNlFvct3ueVeq3fWHG0FC95uvD2P/pHy5xd7zpJ8XOTQZ8t5
6oyMYThGDO+r3Ilc+WAeTGx1c4SA7kwoTffGqd9cJoeXa6jEgYf4DgLkXno0ttUmB9cimMWFJEEr
hbmoT/j8Jt6ll3Jf15rZIHF19Sz54UEDd2hxkz6htQ58DckT2Gv9Gyo7xnV1DD2U26Pj7fy0rN1N
PvgWZ/k2NNLzm5HWZa5lNrTLwAGlHzSQI0cz21qHOAuYgq41R8Xd7zzmWkTjCya378Y06GrTAuZr
CErgi+FJvh6v5efKewENCsog4XG96KAfMes7IZPoyuHyBZzbAb2tJbadd3NAY+5zKfxgdOlWgmBT
D1kVxYnB4WsJI0qrG2/mtfxnnrndHoLFIigpYKXdBO00wykOlCLj27xdVPf6FZTSPPNEEIFXhdnm
VYe7xOacPBtx4x01zLd2pWwmZNJx8X29NVHxaXrKQb6Wr2xX2+pgiqBPdxBpdX5A1wG/s/wEbu93
Oat7M8AnqCdNgYkx/3Zyho3kfmy9fJM9l1ty0EAbcd7W1ucd4lQQvjQh082/+IdOH5uww7yDvg2m
1cCvtk73rIEbhSCuUx4TiBTg5Q9C0cD92REDYSykIAA9Vwx+9bdKnvZJLA8f0RXFq3YjXN8rZv34
lj+Wzh9kIO5HB0TzbvpoCXOXa+cbNMHQdADBJhsFSl/Bza6uaTUBXJu5hWwHadur7Df0AlzjBqd7
DV6jzi1eaqh3z6Lpe8HUrx1wS3jO5PsqjjNzmMcOCpK34ZmeEnQNl24IlQQIF9Hfs0h9dvV+HnbV
qRIIQsy8IHMxIxeTILHWg8AfiZAaHOs3HSKV5CoHrWi5p7seND8aUuQGhYdDFzWaahIfHCHRgy4k
KfnuaMBsACZZqCZoINDkc7htU6iorEQqVYVHe97IdwOEqwpYnOnZFCXe/XPotq+gQTs//o+D7OtB
9xWX865KE1NrNLG6xLm3DunFdN3401W3uQGXFH7XQhajxa8JSPCde8PHneOp2UoodTT82me75FFx
UWmPM7C4KLBP+ych6cb8Bee+kLNLqyjqttTmL7yKttE9+Pgg12eB7wpfcCxREgguhIPlqLcQM4lA
TNeJTr2PLBT/BQjp4KIPIZOZpO/rztDp2Ja9isJHcnVlvqDwflt7oNhwalRDuexYGg5S7PvCfcMl
1PkLHTl5Qz1pk8I/icoHV+xVR+Lu81s4e03DEEWRCr4F+WeE9VHC8eeXDWmC4B1uEr4Jt1/8NJ16
Jt409pI4QLFS1v3lE/h278LsqiQ18AlIDGfoBFIhym7uX2svezUc7X0EJUr5FEhz5xDy8OBDQVlL
/6LdvqEPe1PsU7f3qCdqOP7YIGcWyeYMWZ+wsaiMr1JP8S06m3+BnIweAu8td+KtelUgifnUI189
bvDkFW2jlUvK1znhjDSLmsLu5mWxtq8tbHAX3SGHPN2gcuplQmdpcoOQDbkgV8ElmRdJxMr83Xmj
MkAD0R7y9QShDc5EJ8WmbdVHoAqTLnQ2etpIn9EP9JBI6S8lwMSnaE9hwnTA9wArYPEymyk1ZtfF
XZMN2spVaaJytqx3geZQZdtB8hakXqprTig4gTdF5c95l/X9oADmnKKXkayFq+RSEHo7Srk6Vwbb
2q2henU2wksLTqNVjJk9A2Fc/JO55RyyarKLEuNKzfBYqVu1K3dl+ef8QFbqozCSBQp35CXMqlPW
AyWeiVVH9CEU9LYKhqtGt1wlqDsE5mtPn+Uha+MefXmioofvoYSvHzBPw6KKJigRYi4yWC2j47OJ
hp5hit8krdzJbeXUrBCs3NoZtxwvZ6RGpnR9F2C8ebRl3WM8PLH4sRPGFb+HvuZRzdJTNvoXkRfk
RpVFmVK0FO+klr5PsvWeqaMPymZHa8KLTn/r8KKMW9QotVp80FUUe2cgTc+rBnoEZpSA9+69tJRT
jO44neUCRVLBx1lcXC4nJovDAFPeT04VHydrC1o020DuWoYCtqjYcd2OUa0Kj0AgPsnZsWqzJgjn
qcit0Slz9JJKxV7Pc0Epw6r3wa31HxjOkAdd6VEqBZike2LlVTvh8qxvrNRyR7QyTi5JGv/83hEN
jLPckSlBFXVAlLPJZRZ0rqxRcQs2VAKbFQFxNhtGZqkrzTyD5IEalyhod8pEVN61On/IGuFZp8zR
RM5idULLWGlQJR+AUbuhT31yGY6J1wS/p3hrIIPdmCIS6dW9iC4eC7IF4LXiSYnSsm3NYK6Tj42N
VVnbvoHK/Glslc0PFspC2gZtYOA1JtxCUTaqU0GBYzSjO+n7aFL8VqL+eZRVR7ZA4VYps/SaJOjj
ACV6eZE3Y7oJmfRCGOrxVLW9KcJEFJ8SIXKnUKEFajeUOUoO2mBTtC+VgRp4GReeNjyoCd2fH9+q
11iMj7v1oWc6MdsKaF21l5SHpD4YfXQz1b1XQOVVs+LteTzR6DiDzLOpS+IaeGkzbDKiXZdm4+hW
6scsuRwKNRXssnVr/NdKeK9oMTUlJIaVdAoqOIf7uvlbkfdBuj0/rPUT93MeeeIS1FDGSZkDh9nq
r4aCNKVOcukINfALNcvQtDEMpp+DfdWVywwlFWr3V2KliNRANFr16wHVxPBVyjzaWtqolleierZN
ISNARPGM1WVEsxz2HSqDwdH0FchWzUy1RyxjVJ6yajPQG6VE3LZ+ioLd+ZldNdAFEncC9BKx82kA
kq0+MhnzuMkRRchrp6WWA5qKn9jL3FM6c5ygnZPzKrrUpyzu5nWsgBQrXgZhQzapJzPtBZnn1cVa
QHGuJalpKZcgBXBRu3Bnqf1LYoxu3pv72rAFo1o9axZQnE9pEimHUBgmUQ+Rx7FNNM23r7olVCP7
nobEBWmBw3mTRIe87kfzUA6KqMnL8VJRo9LLYRtVes8gl8OuJ8s1mHfeSERTyXkVSqKhLWpMZaXp
DlPtwklrUOFCr6XPDZFLWakjnkeJ5uO5zXr+71fjr7KihDAn0Ixk+JMiZySr4ZU1hHuWxc9BnqGX
vGn/JtBLojZ6qCzoiCSNl1SBB1HeJx2hmPOjn/H4B+rie3hymE4iedm3aNnKEUJSUFdt6aDiikzf
KDaS6aW2D/aqH8w4CAcN0AGizFfXOIuSitTQhrwGpoweZwhn+3oxelMJKm1VFwTqV+pfdHkJxplV
2kkFapfQ4ZJVR607yqarxxd95hXkAfQ0KRL8segWsxKw/YrJLTLeaQwS93ODmHLI46uMYSJLjyV3
VHPM1tOLUyjvaOIjdxWw02jtlP4QsVsS+7V5jENRHGBtBy+mgE/RSNKoRVqKz2mM8FdPm3dTpdty
CATZwNmb8qaEEBD4PKDRCIYWzv0pZVhocQGYhLTbwcxfFGu6OW+ta0fHEoJze3aoIQCPemFXTxqn
0Y8NDv9JulboYyD//m9QnJGaNrMIU7Ax6kZxouymkapNSY6GlLtNIZi59QX6nDnORlkTBVkKgW8X
jsiVwUEgoUJTFzyH1kFmiR6IL6OlgBsQHWwrbiTsOtqgWzKJ3CwMjqWWC5Zo7cw1QRH0Dww3ljpO
i6Ca5nxgfhrqe1Nqnpv8skjZxoTgcgRyH8H5tHp9WiJyu23S9FxOGBDbfHCjYmf/weC0y7F0DrHk
TqPbdvnmB8aBjgxUYP5vc/ZXL85wD2Xt3PsohyhwQ8+uRHo/ZZe2cs80ERn+6r5agM1/X8RDyjTM
QwQ28SgqNX/oY1ij5IL/3w3KTRcqjtL5uvJY2DdVjRDJYwsOe9F7aX2OF9/A7e0wn9LBrjFg03Ts
4Neg30YUB7KvSzjBSj/oa8fSrxrycn6ehbjchi8JiUjfALeeqAMlQbm7KUAhp25KqHxJaeaUJhK9
uqfgZnAeenW7LEbMbZc866QkH4Fctn4qQwPAHLad6EWzvrSzbhIuTtAln+9Ei6WV+kkupHBOKU6y
1zCo+WisfT4/kJViQZxGkIv4B4S72Pd2zYg9oGpAsa8gE8zUJ9ve1tJFpl92MaRtnmx127BLq3hj
IlqOVWewgOau+lJFdalDuMfVUK7RGrIzxfdShDK2WnZNSAFKxBB4g7X7DEIHqANHeST5ViJhlHki
h9NcIlHej92J2Q6JN0GJggwNwsRsZxW+YHrXos0LRP507Sw1bcYciB3ZMtU3i+uRTk7QQe8vYo6G
10ZTOnIqqgNftU8w/KK4fW7d5R8bmmIjH28A1pYf87j2YxmVL2G3E4xu1UIXMNwGHJhNe7NA7tmS
3ljrVOQCLtyxgsqVwL8Nfu+a3IHqTk58NfoVVoNjFERwOs4Q3+4Vi0/gduKgRWmaRHP6u8o8OTI2
VL8d9eG6bgVH1/qU2tBo1UHs/i3gldQWJNQG5PQK6aIZbmhwysP9+flcn85/IXha6rDNq6JtAVHl
yJmT0uvTn8QGoWbyzyj4NvlMCSAXPI/CQIdiTQsvHI+RkNFi1eqhcACWGZCjWzq3s+VQSWPJAkpK
oxf8f6vU1q4mpZ8E0yk3tG1v3uQQ0cFbohAciKtOZQHNnYcQlc2muMNLKFUeyyFy7LRz+rjdt8GL
1v9qqkmwB1ZdygJvNpuFk64ixUj6bp5Qe9pq07BVe9kvC9XJ7O4qrMztnJeIU8U7byqiYXI7Lxu6
QZNnWNWWHqXgtUuryGHauCm0X0qX+b1aCoIKq49TyKGAlhY5JmSVuUVtIz2z2YSZjVXoAqvDgzKV
p1gpt5aFUi7lIVbG3RDiM8gIgocAmsqOLT2hIdexGqhTm/3m/BSs7hYoLMioPoBCDt9BpQ/x2CaG
hRbyatimans7RKKc2uw8vjmXfyHAUPt1cbsSb/wpAgTqS3rjEu/BhG4tfaMNP/FiCyD+qG8NktkD
inADM3DjACpGLHJKOu3ySBR3XvVjCyjuwFettIjleRk7tuvMG6t/YoronF1/Vy9AOFvJTTbJI8N4
SBYiQKo5PSqPKNoBAuYmuc+Ir84RhUaUrhMCc9s/D8DqHylzT7IMDcAgdCZ0ueu7DvVP9eCM5k6r
Livyk6NhMVrOB1hdQa1EAmiuekTSnSDckqYT3F1W1+1D7hFBUZTJcyBanmaDNa9bTq3dEIOWYTR9
omju+V21avILGM6xVKo5WokJGEhDOG35Wheg3ZspGpJNEAwCsNXDewHGHd4QeydFPQKsGnNnTC9L
MMCN4e+mmATuUgQ0u9OFlzZDpcazE0Bxfp30W7DqOQSZvliQKRWt0XxYLGCMEgcATWAIMrp+sjC7
i+Rxk1XN3fk1WocBZSfowZEg5UtawZ8cZeiKBr2lBtkCbURq4G5QlR8Z3CcK5yhyWtYh8hKgAGTG
TrGj+7GKt0luCyIPqycZqA3/GQznKtqYpGFr2fCxCKVM0VYPct+Idwwv9Cr0JlFAQDR3nIOw6qDX
2wJwYXEZqaDi6yC5KyptEY2J26uIf0W2OWDqMgR7vRqlHyjFm7LfcWqBbFCmiE9VWa/5Wjq19+dt
Y/1RjKMKXX0QJASlyFcb1FspYn0fgO2D+QZU8VqfRahxKi7L4mAzD/LTLYoJwkE05nnivp2Vn7gf
5UYL28/DqRo7ijFPCrqZUaoQDKIbyOq1cgHBnZJjJ7E0VQABQWNPwihKsjPhaNXEpQN1R5T7Qlo9
FClYiUbGbQSSQ8wp7WAyhkT2Q9k+TnW6Pb9qq1a5GBm3CQwzbhu5waLZxanOclTX3BNY53mQ1avq
AoQzfdBZWNI4YhyI6ju6tG/gBWtVcxosmDlABv0wSbvzkKKp4zZC2stZ3qqAzIMAQfX0AN2XX+ch
Vl37YlTcgWVqAdKwFnxuhTLfvD7lQbFtzVMM3Y6fAGmgGVc1Q0N35deNlZhRH+iaBJIX0l8rWRK6
ao7mxgE6EZb+dB5r9RQGj8w/WNxS1VWTMtOGPWTGEWGDQak9jXka2jrAp3Meat0qPqG4JWpSlMHk
JaAUrb3QwtFN9NshAwGD3IavXZ3u0c3u92WgCqZz3eQ/cbl102UKXViK6VTh41sQ9JnhQzj0ggzP
qideTCR3w9DQgRRo8+gs3WPpbanHqFqDqKOxKWvbD6PN+clcN8bPQc2fs3CCU9u1tpJhUGnod8iQ
deVWa37ppqh0VITDOXkl7TurkjEsFZU2w/z2q2Jk5ehdWyQirzt71e+O/Z8xgQH065hyS8qC2AKW
HT3E/R5knBoFZ2HrTj2U8+jdZP8d5PtCZwLfsUIYgdDkv2uHdtuvwINkpuaUAThuwL2Z/G0CO9xY
g+wwXEgqKm2z8q7rRsfuoMqCJ2fZBRu1g6KiBk2FjtwOenU9ZrIo5X3epMCm+/Wzckb0pkuxxix5
YN3RsG5YER2S9NE0f9HaFGyT9e0J3jAFQnNQn+W8jqaMJcR8cebVqQziRLcr0L6uNVCI2g/57xHF
V3Yk8AirxkXQwUYURHDw1Pg6wIEGqhrXcNqIXDok8hv20mh/KlPw5l0PPS9w5u9YbBapHZOkCTA0
Uu3LfJ/FoKx6S+td1t2MylZRcda+1+1Dld6MeuCd36iri7jA5vyCblUqM+czXat2qYladMjsIKnf
Wps29OS2/49TyvkFiDwpicIAF2Z/qvhSL90KWtCGYFCrp+1iUJxXaOzETEsNKB2d9obRviutKrit
n7cNZHK/rlkqJ3aZx4CIK7Swwa9JCPJK12m1Ob8+q6cDuAvAWS1D00PlbNCyO5UlWYjcx1CcJF07
mZn8aNbk9jzM+m15gcPZIItK2gYafIzWPyE7qGh+ArUtBUSEoS/XngR5pcCJWlmwq9dtf4HL2Z86
Sk3TTsCtUaVWd9UhmDQHj0cvyKFESMESa/9u8uitTEDFVKFtom0uCEG99fnxry7n4jM4u9SCKdd6
NvuytD2UenlsUCeXDWjkkSYB1OqVZgHFGWdmG2WP1xe0CrJ3A4ZTJ3jclZumfwJd4+4/DYtnXKcN
DXJtflOG9SaMYhdY9ujKuuDquepEoJFlQrIY7X8Wt4i6PpgJ6WGk1bjVmz8ofiqLzItlz2APtdwI
dvfqSbBA49bKbgllZMBayf0vtX4wu6NqP/ZBhDLfY15uRtYK9qAIkFsx2gSSXhTz8PLECaENJZ2U
WnXq4jLTfMP0NVE4aNV/fY6Q79IxogjFxiraJJBScEZEGqaE3Z+3jPXqmwUGd6kIGlRQ5QMGJafy
jR33aBpMi84pMhXUD+lwWfXJlcyat1rrUQSuTw9NMO2lOaVVx1dxrURuXaeJX6Ra4OYdsl1Q6c6c
xA4kwZGx7gH/NS6+OSgAY6sRVfjQRJ4OErIYaalfhhUklc7PiAiHu2CA1SUpEwKzQkxxpwWFX5HG
gSCEAGZ9r5A5Sor0K+gTuYPD1AvUrWE4xHzozMlpMq9l4LwA1dpwI5tCFfPVWysYAMD5ACYAcEZ+
xQt7MgRUhy2l1E3J6BTtRYYk7xDdDyCSy3c2ipAltIvkota7VSNeAM9/X9xqwtiW0mJuNRtJtZWG
ftuLWmBWnfYCgTsb0ygzcLBjKgeQ1eXTpjQDj5JdoYs4Z1Zd9keTKSbQwqP361BIkthD0cM08ujW
qPwYFRUy7ki6H3eig2jVChdQ3KwFg9rJeT5DVTdozXDMRnayMBF4NBEKN3NZGIEjYH5zSvGFjcx/
jHLOXNTsteo2Ub0MplKwwH8r9I16FIOhbQcVFQpC5/HFmLgFaJu15spO/YSCJ1UTnEMrtEQ6qEjR
zzZLnIBtl9tcZdrRjBJAstyhJ+N2vDbvm0v1OtiA8PYZ7Dm4YuzDv7hinPcda5t6gcufs2pN80T5
CIlMewuE0aiMTa7V8Ngq3pjcnMda7ZZcgnGeG0RetMO1bO7htB1I2IeQAwJ7oWNeZ4dsWx7tyYFQ
b/pQbUKPQr84ALHK+U9Y2w/LL1C/7gekNLXY1GE+07Bpk+M4IkZyb9Weqfw+D7SaxloicTsPRI25
2odAUpMjXHI7tp4mHw0DpSParjY3FWhcKlHw4rtCK87FJSq3CS2rC9VOwgw3TnGacOm8kxNnCB2E
4qMn9hDcHtnc0R57vwM/FOVaNZExcZtTnWgsd2C5glpitAnuzevkqfGIH4OictyGWNCbxLM83a33
xm3lSb/QMrzfgh0U1l26zQ6HOBjDwae6017qjXwjHWPRrX3NtRN0cILaB+roOk+5m5rjRJMMzYBk
uAziwR2Fx9aagyJQ2Zr7HwwFyktfLazOM5bKIw6PPHCMEUVs2TYQdiKsPj6WKNw61+iERu8xUNDo
KoNknaQnaL3q0bvWIrOfShtb8Sv5YZK3vb0xRtkXWPe8T/iI0hKfW+k0kJicEeCnGmpAm3ArowDM
SItypyYySrHpIerYVi+pW+KVKSX9HpVGP0lvLT9iPmUX57SOTCfqI/ERSnHTSyByRpVilosSj6sP
zCUM/0ZgmaRlFFaNJ3ltbZrmYuofTclEe/NzkzzIxc6o9tV0e36K164IS1TurSCVA8rK5y5ZvZIO
dCLHPv0rKelTM0rv55FEFssdPXUnF3luYXxkvDaUh7G7Y8Hf/wTBPwuSNm1zEmIwKp1cNVbdQJs2
U5p752FES8XzNU6WHRltP0+avpHwIsd1p7X2tXrVGX6vvCfKsVA82cz253EFM8hf9MNo6BQ5Amxo
PNfIm3XKjaE+ncdY963/+hX+NmxYSVNmJVYp7lGz2lUId0jPltUfa0N9Tay7xop35xHXfeUnIudj
RpvWqR4Asa5OgYyLNohCRDetVQwUN4KPERTo3yqS8sZq0MU7G0YbXRZ2j/CIrRft2/mRrM6d8qEm
hDovg587GRVAfTpTaaiV6Y2SM8qnIB09VdK8yrwKka37b3jczGXhNNJkbrGn1W2tXwV0Q8eLxHrJ
gpvBrAU3uFXjWwyOc8VEjhMqz2wIYzeh/n5f08aJqKAmb9UbLUA4V0vDrkfKGyBBX/no+nbl2Mb7
27pCoYfA7ESLxblbM8wTlcqAKlDlb6NkxWfT6zjcaepRYoLc0urcqTPPGwHFyrfQPGHNWKYBrksQ
tDfG/qCAPaQS8ZOvX3sXKJw55LpaSiijRI3tKbqqd9MO2at9dipB05E4SNxCo8zT9rkrnbKNnDmQ
GfVVwfqtCAHhYrj4Bs5KWKtLek2xBbq3Kw337kfU9L0/36sGSG0qr3ONLYE0/fgEOXpXO0wGGP90
wTeslh8uv4EzIsRGh6wJMQ8t+Ky8rHeN2+HYbMEn+Fq9RTeaT0tQX1WKf343rl+KF2PnLCrN1dFs
KuCCMtOSIOM9HNlOfQ/ewZmC3JK8UZ3qFVnSK5Caa8T/AYvw17mfLX5xTwl0nVI7Br5xd7IzXMSD
ix711AmQR8e6bY/BrXoZTE74en7gq5t2MW7uYE/MpjTMWToxAV0aojSQNpH8RpQEEqB8PIQWoyMU
bQ+o4cbBVL8mwdFIXZp0zlQJXsjzx367cX4O5uPoX8CoRhOAFW+exDBz04j80fCSsZXIkbW/UyTj
cSUjbisqmV11RgvU+R68QIWKYR11I1Db8l0KdC+luwB6o6N1byJuGDeb8yu2SrS02CIf9/4FXlhm
ttTO8dPRrVxC8Domz/iBPllyaTTQTXyRX5kr30oX+ZY96Imb3kgX4/b8Vwi84gcf4+IjGGjy4LFg
N5WCvdIrm0J3IcX0k3NrMbWcRypAfN1Fs91Ude4EZuUakOugoiuhaAE5n5PW+VymABQ5eWsUv2m9
KnozqD/SykmEAuRrIcvl8nGexpCGOiOzl5W6xhkJmpmvZeLFXeu1jRch8GaUG8Ie0QIq8HGiJeNc
jNpWMrQhMEzWbhFwGNI/KKUWLJhoKjl3gtL0AjK4wLBVp5+e+2yfTVsLtX4QoNxMpiBSI9jvfDGa
MdZx280Ll1m+1PoxlJ9ybMFkP6mdO9rHQRJYveiY/vj7wuxLCzYf11i8dI/ybfUAidvygh1tP3Xi
U7NJnEZzb8fNQ7rtDr1jQLb5/LZbvQt/bogP37DAR/dBgFwmRixR5oeEIBQocC+z+X33oYZqg7wf
xIM8MU/XSoamq7haWcVjG+2JfWTVY5T6RBMMRQTE3XiMQaqKbOZcKsdNFYEO6YDWzbT32h+V0YCQ
4d8hcV7E7PosGtAt7MrFG5rNcTNNkWstRB2862tjEWQIwUuMxrOv58CYaLKSmjPXEEpcM4uiGGl/
fvXXd9cnAreDRzlSJ8uE9U1K4oxxhdOlcAOiX3SF5KSh4TU9ERypH9H/7/bwicntaGtO11Uze12c
V09UJXjipTl0Pu0025Gm1HHAhplqgGuVji9xq2foLUabvZkSCSTjsaS9qu3UvLUDGqpq3Rou5H4o
f+ksSm/RXamDzAr0Qw4qAeJdNjWoXC3RSla1zPqLssLgsR3l8RXalZDbqgZQu1JNst2RoR6BmmG4
CxkJNhkzNNzaSpueSBd2JzKO4R69cCDFZOzUsNiYxW70watsLX7rrBEqU9Q2dhNp9D+RXCXQ3qAZ
YkOS4SfacCeXJNvSyrjTBsne6YUKPkcpvi7sWBIs6HowAgbzfzbD08uMwURQGoDZBeGFhGL/YXKy
pMUx91xBGlG6mIoH5M7sTkSgvX4WfOJyUfZ8jBQVRWRzBHICJ4rkBKnp0p8d358o3M1IImkOiiXs
iAo0Z0brBt0mCv6c3xPrU6iBvU2GXMLMoPN124WVrdN8BEib3IXTVu4fJmNLcelDf0YWb6TmtZ4r
2n5y0C1QuTuDPis51wNQg+Z3XD3GSgI6vKPU7TV6Rw1RCGR1uRZonGtJSWyA8xpokvQSa286uq0m
4v/HieS9y1AkYWADJClvgvZKtS8HuXDa4jBGXoPIfF64PXIupSgFvnoQaPbMaQg6ENCMfV3AMrLT
dGKgyCJ1sJ2Gwc3i6LLtw8uajL9Jk/3kgFvAcSsHikZStyq4bELlRa+cUYodojk6vRiEM7pWyY72
439Hxi2bWfe2JUkYmZ2oe1NKnMjalfaLhDu5Qo40Qk+w7mPjnV/ItVsRAlizACroouUPUbjFHaEC
gaCUz5x345A5dZNuxpy6fdGCFyjfRmGyG7MGjeby03nYtWW0Zk1uFBSC1IkvYcyhZwSpO8jHBw0O
WHLTGQmFU27w4LNPMpKk5+HWtsQSjrs+BBExJHkAHJVv+rTxG+shYSI3uXbgLkE40yS1ZU9FB5Cw
+AM5i5h6XQqKBbArFEc1MAU3ImX2h/xZi1YfJHdNZVYW4ODidOrLwQbfiEkjJw1+95aD+mVPC0BF
dN/izGugLoamYXtkTqC8/mBCQa49o4MngA+AppJeJlaBZnKivsPPuvH0xEQP9NX5XGBwi1ZlhlbT
mTODRipaZbZ9iFa6BLf2F7V910V0UqsmYoFeEjUNuokS16+OxdJoERo9dnquIYgTgWLodTAKwRtk
7daHwPQ/IPwJTnvQ70ozjWBVNI9RbmxyVJz/ZGU+IbjD2iwnKW8ljKMpYz9CdKoamWt27+dRVvev
LasKFOVAisgbn60xO44TrE2nPDLqqmYCE0AuFiTSpEsFpr5qCAswzgkjLjOpBQWY3d0F5rVioQve
eEXTqmeQfcR+0LAHL2yjyhySIRDI+WoIQZuXJFBm4QC13IakdpLB8HMq2EDzN/O7d4ky7+6F3wVN
qlEYDTZQYV8GKE0wyZaq10kqgFlz70sYLnnc9sM06jO7RTjlu5Tp26ZDmaVmbUqqOi04nPPhSlZE
DGlre2mJyu1cmwah3bczqvpit39VdlDt+/MGKJo/3vtB5aVRFUC0bED4zEaep7TUlyEHx5Ny+z+k
Xdlu3Lqy/SIBEiVK1KuGHmy3h9jxkBchcRJqnuevv0vBPdtqmqeFnYO8xUAvkSwWi8WqtS5jSYez
tNcabOEvUIWTObfSrO0N8EkMsARVY1eDQd9q8OpehpEOCU8df9wPeA4FmLIt4knrAENxdUMhl33f
lcZvnRd7VN/uL2NJ9i94TMli44gFoRN9bn51HBkVSorRv8YOdwSKS0N/q0db5HXLOgtGfoYibNx8
MgpwITRofakP5dw69dYRITFvAED+TAVhOIHCzvkwJnOKpiQAAE0aL0Mf46wZoDF9mmvoMgbKe9hk
TsOCjUceiT8Cxy2xURgGQidVJMayg9DUed2ivcyCB1cDZzSNB6sMnTi/aW9KulXmJDGMM7zle1a+
YuIoC0F9BErU+h1YB+KmOKTZcW6SjXH9ycN+Wq/VwIQzMA9NM21CAGnovjCOlLituU8aP7GfrWFH
qhy9PYcx3tO5c9qOISDdqgiXbLX1UEW6EwRpdCgJvmCaTimKqQg7JPnhsu3LKqnOQAQPny29xfOy
foky+cGIMpfYdqKxuWlsJCSsGLVVoRNqw2OB8Gtjk/8XcPT4glKNUBS/ny8mCi/maSAdugtwmaZo
t1TYLo1ecuOxUQonsI7QknIgP3l5zNKNgoLN/6AKvkUpUzKoVo++mm6ncS8nLgLVnVrteeGUGZ6T
tzj15Qv5ASjYLDrs8kyZMcy6OaGvxR7datwIpqRTiZorEGOa0LX9VHs1GVZQ8nKAuapRezva4eip
1QRxe02HmpqNjlbw7ndohsLLGDVmE7xfxRY3gmyc2iJBT0GKaSIcOl/OzGwnJRlmtBUg1A44Qevi
bVh8v7x6Mm+9BhFsRklRHjb301IJy90xeU3JXoVgl+UO9ca5IGuw09ZQgqG0KkjbghTjMUcf9f1j
+RDRl7B8HNu9jf7wofTT5BSmP3R1P3eHIXVRQBpFHtkicpP5vPV3CPbTRkxl0EOEzwNbSKk/5+rk
IeeAqvpxY2tIVxCqGosWNOplxatMgmcjFNUTjFinIHrfTURxy2J3eQVl5bioSvlAEUKi0C7D1EiB
EtPM0xpvnH4w9apXr8NqH9Dr3oIUE7mJkpNmuWP3RpPfwfyj2SrnXGZNdPDrrxCsdSpVdWg79Avr
kW+hlnAo3K6iThtaoFNG3rLdyC5I5xb6vmAdgNoL2mvOd4fJrCBVLODNs116aUPxvmOR77SlW9lD
XRZrQGuWLlqzi8qtAJXGVZiUISaYQkiy8kePOngxcxNIQicOHnmgLj5Ay76LnfR3fZh20U388gva
6nfkNvK0PQ6zlxSq9+phi9xVPgf/fJhYEI28TtWNAz6sYo9JEDr6fEz0jTuLzEGgFxQKyqq13MaE
dZ31YUrTXEdveP1cqfARMcgyrujsa2SrN0Q2z2sowRdFE6QsZx3DaRtfxbtFAraAy3tlC0FwQVnV
pkMyA6GAJkqjVU6y9ZokPTnWgxC8SzyOWWT0gIjiIwgxQsMfsu+heoghOq1cBc2NtsXmJLMC6BP8
EX02GbI25zsBcvPZFGuLFRg7lfkVmg22IP68YIq7m4CIYBEoQEgsNkgGRoibQwwrgJDrVbNr9rbt
Ne/R/mXyuh2UgL3ADUDB4WSWg9pof6sUXuay1/CCZShFRtNpGWIEqlEVfhqRsWVcRfPGuS/FQawP
2QeN6bD386lk5oBirgjDnMa7yPSM+IdZ3FHyeNkKpQu2QhEctkqUYeFyhcMGK56pHEyOivKtdjpZ
2TVCMlBHWFAfohDNOx/LQNLO6gvkDG2W3SrqvkafJXsO+HM3OzotrhP7PgO+wXZoFLG3dpoMnkBa
hiGPhysUmGnP4dPJ5KFWTKhjXNR6Bm+0HqzwhY7vJH9SKiecPVT3MGwK/Y5s8XJJtvmSPmKoakcu
X6PCjmgs3D+hzolqUFX5ycrK4w3dIsiSYSyk6VDGw10XF7bz8XVJ37STbSLfVvalo010BwGdh8uG
IjlTCVkyeggdkAm1hXGog2YmdQ/hZhoy0JX6M7grava7i/wGItUR212Gk1j/GZzguswQ9AXRohOt
DKDfUthJV0a08iCmp+PhMtSfo0lwKBCwRHBp6tBKRurjfPpCULvXgY1C/OGqQAPG4IKwxaGQ/fK6
q2Lfx+i0KfwfqPdz6JfeBcsf5AW59555yY3uqo6FpovLXySb69UHiWepYqfGMBv4oLlD1fevyQo9
uOwQLC89P5X19BcXYkyAgXIAtJdCF0zYnj2n6KDLgactEuBQ7TU8jPq9eQ0PduK8DZlTWE4yuZdH
+Uej8vO8f8AKvofUPdKToHtxnzMf3BYcRLR7yCs5wdG4j27mg73rr1NndGzf/oany8z5bh+/NwdQ
2+kO3zU/bkGW1u4mN/Avf5gsisV8WKCewNVVh274uUHwNgJxdoAPC74qu/KGe+07qCyZF9xwXwP3
0tJV5mbHv2BbOoMl57ABTxVtXhiBeQMhS7132MvlgcmqWc8QhIXW1YH2lQWE8b339APaGW+L2/i1
+Rq5wSNFDtjhj8ZriXAS5QjeVegnzu//8ROERc/KhPKUQykagq0OGLp+aDeGV3y9z07vb+WJ7oeX
wMVKKx5zqDddb9FXy6qVzqZAiCFtwjneeTAFyuE03mW/mYs+FPPAju+vxR5NX0HuKN+MR/Zo762H
yfl5efiyi+cZ/OL3VkmusUYdkRFh+PTujrnmvv+heSNKa/kDBBdLKDPrLtgat4hsJKc85L7QW4Wq
EJxGooezoVhVZnMCrunAb8odJRGy46k7mh4eadT2pPArlFSosctQJPktCv1x6yFAegbrloF3NALd
CTzEng98Kq3StCAE484tLtd66ySq4cApo09nr+vHwr5jjcNB0p7ltzO7Lbfuv7IDBRW1BsZPdbSy
CXtaGaFsZXTAH+g1iz0eH3ObIx/8fHmBt2CEPTyYaMpuVKxvgEbbuSpu0BH+rtThF63d0pWQKZ0S
nRnMBEOOhSp8YUgheLQ1utgS+Mvd1gv3wQPz0+P4xJ60vX7or8cvyin//Uh/IurY4SjZNdCBHt3m
ZWtXyT3m6lOEYddxAzYIBbObQA/Y63EHxtU03mVuhTZKd0Q3p9Pv1d18ZR0vz7fsjrPEPBoKyUAS
hOTFuV2NEzqINCPGJLSQLLPGvUJst4Wg6jBm6OuIpjskWL+jf9UnzRa3jSzuQmrcgF3hJv7pKQNM
SHpVTdhWhKPT51cffLk8ONm2NSGOCOYpU8VlSoy5JmqDYwOzSsJpGh1eFhbfjRpPoV6W8cq/jLb8
mngcr9GEkCvmVTNVI9DStj3maLVtG92fWO8mETgpwrfLaNK5w9BQFaiCQUR8bWosyHh1Q9HC5UQo
YWtuRjXduEHJEv3QiAZlLCqg/mRQz22Dx8UEtdCydYticqBA5cyQPbVr5idBcd3n+VUwQKLCiA5W
bThz07mFBr3bWncJpVeXh0tkjgE1kKDehwsC4aBw9JI+43rf1S24RJhfjq1r2MF1NqX7MRgPWkp2
eZ7urOFRK0w3U/V92k1HEIU7FYMqAI1vINnnhtCD7MDQ1AXf4vx7gkct2pVgxU1PU8QGkDqkeGC1
NsI06Q4DewXiY50aOEGEHZYYJFS4ii/XqldruNFsh7RvJaQww3taOmN+baqbAtuLvxBtcY25zObq
mDQDWqtqA0zeJE6E1+lcV1w++Jmu7NTibrRPWpo6doeKml33F+lDsgYXtl2YBmSMJ4B3g/K1beIr
kz01WuvHaIscg8oxph+XjUMaFawRxa2XM9qM7TJcqHox5ILC/C1B4tI0PJObzlB5OjRMQO+pgz+r
aZ1U3UPCJU9/DdO1Zf/a+JrFFC9NvnAfwvtJytURXwMlUM8eb/5UllKPjP4cJL4V3Ff5q6pkIGt6
qdJfCnvcwJeUiBELST4TDt3Ao62wVWii1VVIOsw/eaoRDRnhM27phBwplLKtnZ2gPmbrDVd25Vpj
CmGpEWlaORp96zbpY9jvWHQ1KZB00XfQjXQKvuGZJK7WZhau0nig0/C6JmwpaqlhbqkoR8ua1GkV
+7GqGbQ9oYsafevLrQfPZb2E9TxDEzZTHWi1yaOl5C7nMJpTBrL1wPIK80syNE7SnAx941SWIyLH
DSGzpQpVGB9KtYw8aRBbWlEKNS+k5IyXGC33XaY/Dt1vtA6CqG2rfkHm7m1c2XCNR10LyvwEu4mN
uG9NipogyFI29JaAeJ2Q3DFqXx2OJPWVOXUNBXWb32lXQALiWOmHy6YrOdTOvkCwonAadIXbmGnd
Kl7zpiyPdkvqjaNEajyrYQqTa0SDwoulhCvq+ZHzyDXpQ21GLl6Sdq3xF0W9GBKe/dBmjIPLEJ1B
3FrZOGMp7Uj1LTK7LHrRouipLdhuimG1WrlhPMv3fzLXD0QqEO0hbNPivluqx1BbWJL0EDTcTTb1
QORrhfod9DfjavTHJ6+OGMU02FDEKCxUcCVzSmX+pm5ppUmcCubuA0Jw6wHRy4EsdXBqnB+QGAXX
8G4pO8i5N4KbjSivl81Pahk2gcKPDZopuM7zU1MfIxSQLUpzSu70ir5rgrs62rPU1fPJuwwl32wr
LMHU+9yGCNQALGsu1PupLU92ZD50s70ve1Rq6kR5JEYEPi1klJ2xSad7SKTrfkXDqy7N4ruWZdnX
jW9axvfJclbfJOwMuy+H3o7wTUEWP0MF9FumlrdpmrwHw3OGB8AEVMyDEuxpEjuzAWq3gL8TE3LU
l79DEurZbPUZgr8tCtrFbClZhcBbb9MrDcJywfhsbWmny3EoSnOgzGMxsS1pbvIC71TAibjL1L3F
k2OBvqvN6nBZeIIBfQAJa23Qfoz0DvPas3c17Pbm1CIlGlhfeZgf9PTNtCHVCDYVfWq9rHlpSH/f
UfsFmlOOlie38YQWU3uLPEK6uVYfJSx2gQf8UQ3xUSp1iHVjIE5s2D6z0HeATpVx2lhUqVdawQmL
qihKp9QEk91NyH233th7Bepp/sZysJqLNhgkQIXIc1Ah/znGKPerShcqSDtwhjsUxVeJtnGGyCfv
A0jwTEVsBv0UQzsvyX8adL63ogcQwNLc66Z3PRg2PLrcUD/QhDOkHsImQqkpNoSu4+bqqHazV7T6
1lY3vNLyQ58dwD9A4tFRZKDgoxlKaMPorUHWPFW9rM3Aef1ShZ7FkmuQ0l1eMVlzPo5GxKsMoQcE
x4QlSwJULv4pRJ6z8TBC6EtDOUMOTubUKG4TEEUqZrlj9GfX/ab5L4L2WdwEIe5qe2aXbXyMzEbX
3yKs6kxJleQZzptmiHOnRv2AN1R66BlRmBwuj1u2pGsoYUlLWqQsNgCVDPyY9hro3rojRN1BELZF
3r8xKrGjderKkYxoLXKpppyKChl/nRxMa+N9S3qgrUYktrHCatLCCgATKOm+i4wXpUDFN219hYP6
qyVuoqGSbTD3i1jR1Me+FeHd0DCcaNjSsJPtTnh1aPWBYQOpUiGxx9ShUyoKM2744KYQdjRby21s
ejO0PyJtfBwgO7nheRYzFXcOiBVRWcGQSfskrDIgSqnDRWpVn/Svdg0JgaaIU4DmlVfpZPI43xLy
kq/rByQ5j1aCMkBv1SK/a7HKcrkyM7+OBmih9nTrgWuZsE+j00y8b1nYqKp4UmbaoESWjgkFN9Qp
4j9tcP4Stdur0JiKk98WjREFQhKRdMdC7Te833I6fgJH2tc0UfS8JJ/Px8m0WNeHCuDlFO+imH5J
+nkjwS+dyhWEsPFJPMZqMcPBdmayQ1n/QU1Trwi3uuVlqSDwiX4MRdj1eo5VShdHHqc3evh1CEMU
BT80xEuqKzMEq4L6qqAr7i9cjY6cPYEG23INOZ+/vLIzu2lwKJod7jpZsMvjbm9BZ05h4UaBkdSr
raAEk+yoiTZZA1AhM/0RMUQ8DXh1tu8g2X1/eVTSPY43GR3nPErUxRbNBLqxeHfFVCqpi2gVPes5
uA8QU9XZD8r4X83hB5oQvdQ8aYx0CSwC7WQyPGHGRzuMnGQrzSl1I6tRCbYOSUTVSieMauLZfgzB
n1L+ttXmagxfekjiXp5C+Wp9DEqw+iIsKpIu3VlKC4ZW+5RYP9pguGu2zF4WVdirQQlWT/KoTQhk
atx+imyv4kGCx+j2obWGV06G224aIpej/+Q6NWNja+Wk4KjtwNOZbSzdoOfW36MUSdUygFNQOSil
N47vSnO0s8gpmse0/L3JFCud1Q9AUfm+5Doa7ioAFtp+qL53rWcnL5m61asoo6O27RWOsK3xClsF
agNSttbDFuB+dAi8DqW4juHQ/XflNHnN3exnHn9Ubkz/suVI/eUKW9jnvd3Hk1Us2FB8p2m8s4h9
zPStQ1UeHK5whAv5TCFImXfASb4bvnlFfIP59EvpT7v8SwVqURx2e5CbbkTBste4s6kV7mt8wGWO
lQvsc+GnoaccAt84Dc/Gr2yfH6YUelFu/RtSXHTDqUnn9Y9SpoEy4E+FVmg2i4ogADAjJ1tDQ2bl
TVa9NbxldT4dqCsUYfUU0ka6tlhOXO9pc0eh3JOhSHxuPOgWlLzw+bSvcDfDgWT3T5ctR7o7VtjC
iuaZ1UelAmzeGtdTChC1ugEByr6OzMNlKKkvXUEJqwhKCfCTc0DlyrBXwBlDphjiaShYMFNUHNKv
l+G21m75+yofNpZB2aU54DT7rdQeiqVuesuZbc3e8vcVBk2RNEKSFLNXRzgaHrL2wK0r9hftNShQ
w8OfqqOeC09e5zBNq7chS1ScQvl1qnh1+R5ukrJJHinQaELxHoaCRvwTMKq2LzNGENXR9kVj3dUw
lLU3zG+z0pzQiO73c/maa09JXjxeXidp4LACFk69qMnxm0vgECHBZ1duMcORtIEzoC7KjCE0bNK/
eK1YD1U4gjLKoslkS6iiovF1JNYOnIxj0D9o1VIrpm7w3S12/Wl7fwxQPIDCXA3DfolV4hYtCh3/
3k9oxLo8iVsYwuGTQ8nABp0xCE+xargZBI46qVspI6m1rwYi+KkpbanRNQDpuhJkVip1A8L82dIQ
fhVbwZCswAYGuXRdo4oPxa7C/q2aSpvIhGmr4kMx76PiPg7eUONt8KdWRwJyeiH02MX3ZXhsth7z
ZYQjZ+DCxh6GtsijpRXWSP2EXhvkxM0XClqF0UnxoFbdaNRh/cZpIw2NwEetGUQliCyFEc9VaTVF
BNBcyV7GEN0NceQNhPglNZymMSGSGLtqpuwu2458sCtcYbBjE7LRXOLOGSU+U4RnWpM7AZv8sXgG
N4erTc85RMIK9kyTrQzXJrjgd7om1S1wAiF0SXrULpyK/Nai79CT8iLrqrP2VeDx+hBspUektrwa
s+B1FD5zG9TU8AHEb2L2UHWmQ4Nqp1nPl2dXegytgARno1J1qNsQQKEVHidcJpmS7xZyl8swG+P5
c9NdnURxS+OxpAvMaAdONYwvoT47Cl73ta7buKdsrdmfv6/AwsTAu34FsJj81kp/1N2AHwM851cL
cdOwU7vd2ID9eEt5RB4IoqObom/YBFGr4OaKLAMZFEcs39aDw8GYlIwcnQTKnumZo9fFgaQT/r8+
GmrsG5hoZbYeUzTApfbzpP8qs+54edr/y1R8fJHgE8sa7ZJTje7vvnwA+8TQ3/Up+v3CKwqqfUvf
K3grMVvf5hvBlKzIG1IeH8BC4NZAQ4bmDFMxV2811/etSZxxNO/MyUAHjuWXCne0+KHNpquejXix
U480zI66+qin4ZVNg6fK/DGwt7whrtoRmEl41Vt4SBpIuG8L7VeT1j7niVMVmur0Dd4+FsaQodoS
7pKGhauBCGEhMe2EThQDSfv7vj3y+L1CmZChenycNlZL7mA/5kxwsHVQ9naw3D0rAi3OxyYY92r5
oLV3Bu4UioVnl6fL5iHf/B+AgmfltZqaxgDrKI0A9EP2oVE1tGiO/mWYTSsUnWiODtm+X/ZFdgf1
joqBzCZzuIrir2OSuFnXeSCFHrTN14LFys5jGwp9YgpSLrSxIbcrzGhpo5qPqAiAy+imCaJ9YFyZ
sHhcX7r4R4K01hi7fX4zZl7d9Q6eLTcG/nmCga8trYool1Qt8YFJMXu9waM0AvAKtDkN8lu7RL02
IuIFFfMyOrlWcV+rkFzM3bn5QsH0nYZ36vTvGRXPv0M4Tgja/LuwwneE7VzukFwZwD8CNlojr++C
Io4cMFJNu8uDl44dYtvI1akUQYPgAYaZJDyhOsIx+zY1Drx6SrYoq5fP/rS8KINl1MANWxVl0fq5
wTPohEacwCzxRgB5BwoJE2agKScknh3cNOhr2TjJZMNC+am+qIgjfS/WEinEgkEZGNY43ZqghM2m
HR9/XZ66z+EyTpAVhrAvR9PmqJs3cKEKXabAbDbrr7ZGIezIaKrSYFwWJwvdHjn66bZKXy8PYvlI
cXHWgxBsrkNmwFYUQFj5nWJ1IJPyTX7TNv86h3w+V0IAM2A9tGWbuWN10sefBRoasgembzxpyFcE
RQbIsoAawBRQsskc+JRiRToyOC3fJe3Gkstn6x8AkaIiiCY2qQkAyumxrpd39TB4JH2wYb2fjxjM
FuTaQZDGwO4l1mxxC7JC9jJbQc9BWIlydzjeuQzoTzPu8hdOleQnxBLbpzmIIebepEmwcYuQDvRP
95Om6ui6EmYyj41BLQwMlPAQbeLHTHUaK3GyLaJSqYVTAEAcCykDS4jFRqvKpgb0mmig+8Z6NPcE
IPQxHy7b+OfgANO5AhHCKzO0lKpdQIx0z6L7eXhM+2ccOk7XNRsrJ7XAFZTgTgseaOlsAIoFNyba
NvMucy8PRmobK4TlC1ZhM6pwzVLpgTAYr1l0GKFCON1q5dfGPBjxazFsPKLJnLeGjmL4b+yoTwwJ
7djUEOqzEVgVT7kOxhK0fNfhz7B8N6xvUX68PDjp9K3QxMGh4XBA+I9XrelQpT+UciNpI508dPMt
LKqAEfNTiZ7wgfcKzK1/afmNrt4mJUJr+80yXmOwpA/vl8cjNe9FphkZN9DliZfxvFenjM28dePe
gJCi5jRljHLtrcBhC0Y4iWors7OhBExKj4aNTkAdTmHrSCXSxVkNRjiN5tgkbFoGU++KWzBXHPk3
yp2GounPT5+pm7vm7fX8U3+0vOGVoR0wdusbMMZenlJJSQJ2s22whQUUIaPYh6hX+ozquQi9AqlH
rkYv+ma+ocX9EDjZTQIBR99+UsoNUPnQPzAFD8KU3ggrG423iFDN/on8+2qO8zEJbqNulViLA/x+
qN/U5cG0v9pbdPJyG/kYgrC1ssgeFIMBwmS3Cj1yljibPIrSU8NmOMxNfckBC6dGz6IZ4jHAyKqF
FOc7Mk4Lb0vz7/ugKRrm4JZA/2Uu5+S5D1STbsTBt3Tu9SZc+pz0j2nAQvSAsI78GJOw+PcN6+eI
ggHMlc4VnqGhKh9e+vJKtb9etmrZzK1HJBjAnGhl1hP8vtYcyv73oEPHfdr32VaKV3YUElxzgAVe
lk/VkZOmxeiqggNUR08bQoeSQ68e2dAg8DtcHpLM4NZQgsEpYQ7BpwruotSRxpkTTw9fKhZ5/xvK
8hWr41DpzZbHLVDAqJNpvYtnWRNcWn8DAm4VcyHxQb3MOcjcEdts7WUoEHqBlIYBcrRwq9FZagJo
1fsPiBCJ1xzFODwESISOpVmPPBMNqUmiQW786fJwpEgW2q3Q56Wa4Ds9Hw4pkdWLNWwfy1h0Me/i
8RCofr8lXCUpjEHoivh1IfqF8Omf5PxqbcZkikiEvKzbW4ZbUes5hiStoc+1gw53B4pt7pShtzng
O7PZqvperEu816yxBetjU6sXA57SXZLPbkfr+9nWNm4bsmACzA8MRyJyiZZIcMTDOcxhL0tZB8d5
2+W9ZzTgqY07G5VTBfhJ2zpIPMJqMLwN3caDkGx74QiEwYD0xYDDPV/E3iKBNUcIlSwI5DAOyu2S
3QSs/YuLgI6b1NKfBw4EkRq3SxXbQMiJiCzwCbrLeF94LVi57Gp32Sil4/kAEulxq6kYwtIEkK42
EPzV6qB9zLNyUHGZgwrmxo6W2+YKTjhCkIospqxAGG1GowOlUSeN1QMbEeGmFsRcotxtbVTHjndd
OW9dEmQxNRIuaB9BwgXk28LS6bkWaGPEcL1Dvsmwv5RlCG7H6iZMiGdoP1vQ9FyeW5nXR+0BOoBU
XOdUsXfMsrvRaPPF69OhdtQ25BAXjPIDqUA72+OVqHr93wDF3cfMRG9rANppgaTwb26qTlwgSLR6
hxrjy2U02V5HByaUWKG7BjoZIexAcV416B0uq8YIvlRm4t1gSz9cOoPgAUFNmoXYU9zr1qzGerZY
p0ZGLzf9iSZOjbZ8UOy3j5dH8ydKEl0XeoDxdIc4HbyCgmmquCOkadMiGDzah/aVnHSw3znj63Cb
uOAQI+/sOOzmW9P5mp/Mu+l+untD7e3BPligAEFbr3/5e2Szu/4cIfSphlmdwxKfsyziGBR4FH6+
jCChn6AoP/0YsbAhoiLTCdSUW1ff0dvgBMqJ+9azDtZtdtW9KV5/VZ5MB0o5GGV2k/vtVqgiOxDX
+IK5tqSpUFAGfAOcnGl6w6LboFC8Ak8Vl0cqIW5fRsqg+YLn6GV9z712nKKUsxnQUYlt+qrgBEym
3DNHMGWZwT7NcIfvWsj4oasMTaSoCfHUotsqHZX6PgtF+WDNBTMfHlzOPyINtLkyGtyg4qS7Cmh0
zEzmxHW36wiYEFLu9NN9HIKqMPx5efgyH78GFkIcPMZXuM8BeOS500WHHB2s7Xi8DCJbTAvOVTOR
/sWzgjDFamnXiWkilFas/RyAvWTPzB903vBwksqC5cwH1QQydJCAFqk7km4wjA6MOK7G700I0aKr
3o2S9NBrzbFP2kNEp0ezfEPbrjvzHG3i2hXJw42OFelYbUSlqJYFh5eY8FQUQhQUH4O/o01dVOfG
BXey2of04OU5lZ1Y1geOmPccc7VhqLCBxeTxFz2K/Uorv82B6vWEO2X1c4q2yvVkwRXDJlANtJGg
wFnw6cacoX9iBEtBEOlQTNHn7FAXSA7GY3Cv68VpHPrQJYUSuEQjWwJNMm+PgvhFFGNJHIoHNOQw
mrieQMOg0x/xcN9nv+bBHZvd+O/7SJfWAh0SWhaqgHUxzYq2BYUnBI7HZC9lc4zjtyZ6T8q3Tn3f
os2QPO8BywDXDUVxMK4ogpONh7ybcPxjRpFS7vrdhDetYaeFdxrdMW3HCJSTyAvZyldK8zVrXMG5
jgmUmFRwsbmqsfs5ug/Koal37NsX5ZnVftT49fOGl5GuHgW/xdLviX+CezPnFK8xS6c8S9GYS28M
1dG172r8NdxiXZRtP7ZCEvxZSoeCRQsS7j8OhOxK9fuQuMYW57jU16xxhM3AR0sf2YKTt6iU1Q69
kzr5lf7QIv3mVfdV4NKnyxt+Y2R/jpDV1S0Y4v+fw2jpxUfHbPFSJBCayr5cxpF0UcIqkYqAmg84
5oiYzZsbqwAz84ijd2+62kF72hUupMLYnfaNP85uvK/uQeYxOPPbZWDZUbTGFaKadhGdL9gAq2x+
8P4ICjlu7y5DkOU3xEBujSHsuF5N9SJRgNHvUuKQZ2iIe+ORHRsveCyetMHLXR1UedTj31P3Gv0H
7t+ke9ZfIOy9NLYUXUkxuzMh98ms7kB45Zoo6JjZfV/Vx40Bb02qcPRO1Gonc8SArUdzX/jauwK5
asiO8lu0VUyDp3mpF+2Rb+qceXKMV76fr9A8+x4+s91WYui/zP4SsINiE536wuy3kcXNOYQTV/d0
V+yD/TFzTc2xdtpt5TYgdfMNr7nRf2lH9Drn+3hvfjX/4o4OIqp/PkGY/nEOIDxJcWx28RWqX4l5
ZFuk3dKNCh0luHXVgAyj4OyyxtAqtVhGWf7s6t+20UMu59Hsf19eWqlPXcEIni4ZqxI13YBBcXfT
/wB1RFCcCjJC/XwzPJVjgRXURv82WIEEK0rmZJzDAFgccgNph5dOE4U231tOXXNA0YA5uEhU4F6Z
/GrNyLOm/mTTxptr46TEbKek9yNPNvyhNGaGJf3zUcs6rByi0WRB0KsVDhWIOnfQRVAy156OE8S2
zde5OjD1Vt/K0y3m8cl/gApKRy0nJkMsXlVreyp0gpMzY+pDkpmP2M9/EdihRfcfCGFYepgo41Qh
KCC57texO2h7NUFHDT9OylWYb/kjqYNYwQnW2nR2q4QLg5GOjMvQo587RSIQ4mp/Ya0rGMFaB7PU
xi7AxJmJduDNrohVD9kRVxm9cquRUTokJHHgZRBp2n/4PFeGwRGHxn0Jw9AaUKFWpmO0/t8IxEHl
AJl5kIIZBHGxMHFmXqctolK8vWm/Q91rkInTjV0UuAp4c7PYDU2wuhwuz6LM/Gxtec5BP572qU7S
mkezYhSLVWbgYKz123SoNxykzHutIYRTWKlArltFGJYSIWUa3qWxk4PaSS+/Xh6KzKWscYSzIKrA
1wWFOQRQKGJgzV3e+POYO2Hht1tKnVtQgs+vSKEljQGohOQeWIHLmqCN163bmzR6vzwq6YvseliC
p6zzxAQjMK4PyqGbnJY47NQeDd92yV15DXlEL3USV/Pn/RW7C798jd2v3Nu6qC17SXRS628QPEhW
d0Ontotldrmf5f4wF7uhsx2qXSscBZE/L49Ztt3WcMJGqEC6MRUMcGBbf1IW5h0wh4IZYthyVVLT
BDEo8kIaNoGYJNGGataVDjG3Ue1m/aY0Tox/n7esRTp7KxTBU9l2lGakQz4oyvYD6w+KAoHc4Hps
Mr9k93yTc3y5KXxarRWecJPIK7QHBD1GBe4/9ttCtuBV99QH/QVKpLx3Su4qz5OnHshttWt3wYk/
/sXyIe1lLWVF4BgSLLbXoWoeThivgleLBDRNkeGaW3J+Use1AhFMkk9mqPyZ1KCIPJW8ROApvjwM
aR4PAjemhe7TpXRNcChzAn2SMVhuZMpdVdznHOXTqFN9j4yfdX9ngh2vPHFln6hPl4Gl5r/CFbxL
QLQ5CZcd38wcUiJ4wLUQEW3dyqRWskIRVkmp+6yfkZB1q/zWKH4Z0w3pMgd6SLzMQY2W+oX57fK4
pLtthSgs2ViUlZ2Xi100V3b8FvUn3rzRrbNaggLWUNQloNQVjPfiO0ivlurcEqCUgeLGlr5Lh8JJ
2F2vRRtXIUmTKyBWUMJC8QSiS1aOq9AI9vBHrXfmQ3Sa98rJuK9rJztyd7q237SN1zqJO/k/0r5s
OXIcyfZX2uqdPdxAkNem54FbRChC+5p6oSlVSq4ANxBcvv4eZvVMRzDCxNtzX8osTSo5sTkc7sfP
mQVX0OeH2v7MTXYapVat0hlxj6QkmKdslJGgkD11iWtqsyJvAIXe71ftwm48MbcYpDD6gvY5zFX6
gSkPWrbVlIfvTWhrQ1rsRaDderue86wNeejRadP4TF53hQ+mUuQGA03+EmbY2HvVvm/knvC7Nr1t
Y7+DY0tWZvfSkxLjRTsZyqFoblymlrVWJcrUo3Be+fGNcQt5qcfyw/Qe0oM8iG3y0IUMAtnb/MBR
nblKnts1Za0LwcXJByyOCY8g5kVyfMAQhdEQVomfOD+kc1Mla5WK1bEuLtqmVtMiJTBlxD6a58An
Fbvmn0n4lR8+szB7LTU/3cV3kG4/dG76VG0+1pKja4Nd3I22XQIe6mDlO+b3pm/GrduwII3fjezl
+022ZmlxKxa0HAW3MFZz9GS0r4ursXhox8coXbs45hOxuH+PF3DZxgkggWFmDSw1OkTu30W+ElBf
yvJqUHM28VQgNmL3xVBas9Ijc1ZJgEAKiW7RzTAUYW2EE9+Pg4/BAWPiTSZZuRDNC8cUHOo4FGDy
1QDnXRQtk7htqwJVZjBOG34D/wZ5bpReMgFi3D4o7MjNci92rC2r9rG8VpI9WKFGsreMm568Wf19
ylNXH8FQHW/yyM9KGaDu3qv7fAr70qcTXj6GO5q7zI72XQTmYnsIJMCHqGt77fAiwesixIfezVU0
j0I9qMr3Y3NLhRoOCerQgC5ASXjNA17YOTq40zUw2yEU0Jc3ChIyZalMBHEAPGAM9R0QbuSeg/Id
WevwvzTDx6YWzrbsoeVa6LOp9ADpmzbxjD5zU2gCxL5VrXj2i8bQPWpp6CHV0SJ2epHEUw8+QgPG
Cum4IJ8MVRC/Cu1N6Q9ld5NVIvz+BF64mWdD/2Nv4di6duQp3qB4NSkvKgWzr/4Ut1Y4dcH3dtbG
tfBq0NI0qtaax0WAFwUpoK1/lmRjTMmmovbOXqWQumDQ0NB2D4olPFvO2CcVPbEj0HF3ngbC1bja
pdP7CGkBXt+mWrCmQn5hFoFOs20UrQiYOpfXP+O0npzYAak9ibyxeh6jCZmBsOcru+PCvX9iZ7EV
K81IzFalnced2yG/LrSndE0y4IKjPDGx2IDGZDipUWPeRGR6utF71v+i9cBADAj6KWROUSxebAV9
MqyYJ5gsM+leBZ98WSUPPFuJGS6O48jKvD+O0kNSsxUrVWElh38zBERj1tqrLi7GkYWFx8+UxNGr
CRZq9lXVgQFeSQ1p0u/PzYqRpfiOSUojxgHpvAHAF0F2vW3C866g81fmaqlIZbNaUrPESNSO3CZS
96EB4H8/jkv1puNVN/TT9WgatByjoteBBWO6Tq0DGXOvB6GkGA2/SvlhhprxpMdjXHXRM4JCN/fQ
Re8nEqSTvbqJ+keRr9UJ5iVaRAUnH7UI27nMuHAUzC7rnu3ysR5v4nhftHtUpbQ8kN3995Nw0U38
a8f8llM82pNZpEqe6fOeTPuNTCFulL5CVjTKV5q+1tZzcYY76dht5cxnOM/uuqbeM/70/UjWLCyu
jbKOHXtQYQHNMBHf6EJb2feX8v4nS7PwElZaTNAqw1wVRH2ysyxz7am33c4Z7wapBE5uh0NauqJ9
cNDm/P3oVo0vnEcSTxqx+wgHQn1iUQMksFd3t2y6gzLbkDler+y5oq9YvbgZkfXC1Y+aw1nVoW1s
KzaVRHoMHiviQWqinRug5wHNgR/Wg/q/6KkzoNsJ4ncATPUzdUR7MNsK+r0SHajyF2vKpwG5sE7j
vgow5sqE6hcO2rGtxYT2wtZZnafS0w4tuoljNz9UH/Q6enzWH5rPcqV36gLTACBeR0NbuGY7Ar2c
xmFOfqo36Qt9zG/Gr9pxqz0dPSPwye6F3MdrLk79fpBk/vnR8a6oXkAfBVbxOg36X5K55NrcJYWb
gGJlxdglV3I0wjNSTq0qVT7AFgqdPs9qbwKkLXuwzc33K3fp/jm2My/s0ZgSkhW5yGCHGc7OKsx9
Anq5flxLEK2ZWTjiTksag4nZDFE9u7/KkF1by9pfQnMc7woyO7WjsaCFlI7dbETZohixad6yJ37Q
fL4v38zHzHLTFTd88c47nryFH0YnlSrzeZFa/hJ/QO73XfitqwQpEJWCuMpXtdefJFD598XL/9+y
Lfwz/GbRpA0sG8Znb7/oRuvW6vP3NlaHt3DRcsw1RZ33hnVtAN30rrlin17NtM09hlS+TVfDXe5D
lUXf2GvP7RWHQhYOBbe2lQw1bKMuXjNXuzVRiHetWR0j+KECVkBXYqQLcKoZlwYJPjQUQgB12dke
jejkqoQGsHOV4m1/y4qrPIN2mK+z1k+zx7G+5tG26zb16Cv1TZavnMQLGYb5A0C7iK4DFKaXuIpp
AOlNwYG2doAlz2Xhswra2cBYQXI5gmLqbkwsaKIEbI1xUqPzbJ7GSaemFyentGPArSj6onNrH1PU
JBlocrd5v4N2tuLcsvLQ1G+lsWnoi0Ncif4ZpQwM9UvTPiy8UYirDvk94KGuE6uBAX7M/tquo+0k
c49WT8iSQHyAlY3vAEDZVtIVzTv4FzwhbuMJkhnV1tATFCh30mxDSLCM7aGdchRq3u1JCRRhgm0g
1PRtNgUV25H6qlR4UPc7rmyibGfxyRVsN9lgit808jEfriMDPH3cjbPYZ/zPON3HYLC0EFWw0nem
uyK75TragEKov1fVduC3GfQVx1AViFf5C0jv1Gib0a3tvJTVPejdIGmwL8Z70NdQLfftZkvrR1uE
LDfcSh6IdZXF91Z5UORzQl8dFPynQ97sS4je1fmOlg8s3/D2I+qfUDfhziOV29Jy6biBZjXH+VEl
yNTSz9YEQcVtP4XoQQlSUJKwN7X9UdIUNNcRJBaC3LpOIGGnPfPsUSk/jBGCORG4LCBBZsWYrhE1
NfOqVXwn/dRL4pnxD3W8gfyBUqVeh0KKLrMts0NsPy8rn6N6C37bSfwStZc5BzW6RRpLts92/rMH
gw94tGQ9T8gemtfcGbxchrEZtGq7U9BUIcB7SPTbwuhdtbQ3dv4GtFDI0gD8uWv3/XnoNLekztIu
poqy0LLdl5E4akjSzWAcT9vRXRMKvwtStzi0rlBd9c64BpVtgB32qMZokF1xhBfMW8hFmY6jQVYX
SuinF0tdkLJrZphgdkBrrNd7ucdvG9WN3NdHC4Kd/OoThaPXNqhXBn5BQhNVhyPLi4NplaNFG1xq
v+FBaBS6qt3pFdKlDKGr90ADel0F7WHcJjvqV362gWwtqHn8tZvggn84+YzFRZfIthRxj8/QPTCN
wXTkWxs44z4s357B/e46Pj3k7pvz5/czfx4FnQ5/cc1BnAi0EBT1MhBJJey9AhtYVbmdsTa++fsX
/u9kfIubTs0ZmJMI6lfMZTemZ+yTMMc4a19uRBDt223nraWULhSyTse2uOFYYuiOsDGn7AUKXDse
1pA4DpB/9D/E9U2xId4a5cDaKBdRc2GAZ+c3fpc6VwbZRMONoWy/X7BLt+jRTDrqIkZOxgotSs18
VKz4p0q2k8p3Fbhf2/4DFSffKYYP0esuzRPQGttor0FLWp/K+7kf8/tPuaCBdzzBZ0zejlPolTOX
5BEM3jsQiQn5LvPzm8j/mW8Gf3rAreaizOK2oe1Krw+B9vevSOY+fv8hZ5vYMYAOBxjXQDcBwO+L
w9MryVioeoQwamxC3a69Gs61pdf6+PC9obP1hSE0hgJaYYHSDg1wp27KKaaisiDYhMQb6MotDpmh
wNDD742cr/DCyuJM6tKYiqGFFZCqgtt7QnzmlhmYfoG93Rkeh74sildsxROujW1xQnnVMxrXWY/+
z3uRPVUk7Nc4Lec/ceIEFgNbHEhkLJVW7TAwJVPVXZHX7FVXDCsD0eJYXtMuK34pXTas5DEv7Q60
LlG024Nu214+9PIMMBk5FT3KgRu1RROY/tI3e914W1m2NTtzwH30OJpMHVTCIybQQVzna0NobeIr
/QcoAeOD/cgfqj25znfEa9eQkOfPsnledWikoYpDZsqTU8sxnZzeSXNoS+xw6nZUdV8bVwbGBn0Z
wdyv5K0Mdb6OzxbyyOBiIbu47tKmg0HrWhxSZIY3jkfu6XsfDpvkyr5ZTUecJQYWI1w4VoWMvKcJ
DNYkHPzSk66uQa7eM0MOUY0Vv3ZeuD+19ju5dbSSHS9KCbIkNM742q29kZ9l4bZjoHvz+2zaWLct
AqPEEx/YTeN27d66eBDxFgDlK4CTZ11go1aWXJ9YD2AVIK1y289ZLGKtDfLidjWgAmrOraHmsohg
CZtWDqYVwVb3C9IZnhUoh/qq+hnd0aBBOuSG3cWhWNPYvbxZoYiE0sUc6i3lHzp76mLLhl0Ulj7N
ewDrw8gvfupPk0e8+rb7ubJX52N3tleP7M0/P1pMouiFSJKy96gOJIuA2KZreOkG/Yl+r7odXn8r
M3uOP5i3z5HFRTBLu6iwmIIR2u/x6NbIU4dg4pRuFlq+Nrrt7ejTjbJDg8j21+DR9+pKOWQrHf5z
2Ho2anBlayCcwUwvMYBNUbV2aczOqDiY2i+7+/p+Wi8P8sjAwgUAWdaDjBS+XAwWUN6lW5uZl6n2
A+8AT+0qB3gXlPIb9L2NJlLQCSTTUOTuk21cZR7IB1zdilxnqm/7qt/ltuFqffNoE4lUn5KuPTDO
w/x5TY4+d+FAZG7ntarPt5u1s977D+idWWHyWG0fKrfd2p8snHo/uzKuBk+z/MEb/cd/GwFz+gnO
InAzFHNoCoIZY9OuVt+V7t5OPcd+5eiw+X5xLi4+EiwQlcS5PtNiziSp06yF/5pQ6+JTdTMM6uZ7
E+cJ4nk0YI4AzRsacYm92OQDp3iezh4ZXN4E7eQ33U1I9qChHX8IN34iVwIU+l4aNuH3hi+6rSO7
i/daFjW5Af0ObOxU35nVdECVGmyfY5Akn99bujyL/xrhItiDpASZRAxLtvOapi9mGnz/9+cTsjyi
QLkA8gLwAILWBe6EtlUCSq8aWzImmxZJj+jOGR56vtF4ccPW4B6XRnNsbeEGmVVNSVvA2ui8dnFY
ijXM05qBxYawaEoGbTZg2Y8zFYTcfj9dl4LHmTkL1R0CoM6SzkPTR7D9yaYHJcvPlvil2LRpiG4W
J/a+N3Qx/j6yZC8OajmgrZbmsJQaqvR4kiDjnGfXLP4TUjFhrBsAlxbC59J57VOOPjguXlSJbgZi
lzdR0a7s+HPELo4aSE5NqAsDZ3rGlwIFo9qQHN+T/9JczfEFQEWtWx5uAFJCQkSoKy+BS0fMsQEA
gjKUAwTNIpw0UwNsW3Xbe3HUQe/jUBkM3TVB2fq/J/o/Pof/E3+Vd3/t9fa//hP//iwrlFFi8Hyf
/vO/bqsv/re74uPzq/3P+X/8n19c/N7mq7z5YOe/dPL/4I//0zhe8B8n/wi4SMV4330148NX2xXi
99/HZ86/+f/6w799/f4rT2P19Y8/PsuOi/mvxWnJ//jnj3Z//uMPBwf9P47//D9/Nn//P/7YNF9f
n7hs//pT//37Xx+t+McfuvP32Q8Asg88EXy3jTPWf80/0Zy/Y9OZWBACd45fgTPiJYjT//GHqf0d
kFnwejhzFzakpnHwWlAr4EeG+fcZUIMfIbk3d0rpf/z3d52szr9W629gdbwrUy5a2DwNwnGjoyEQ
nh4y0BbAcmTZst8XMuWKRYATxXPtKhqs6dZR62SrDI4I9Knpbkzay3soDikb0YEkIZUlWfECs9P9
l9P86xvAw0AgoodWcDx6TqO5wUp7gzU1MMidqUEXQa1vqKY0+2o07b+258nuPB7vqUP7yxTmFaMF
SxJykotjMDClJVJ1FDfuSuZbOUfRgNctKMKP1v+f83xi52xeIQ4643hMLBYIEYz5ojiKUHMR2cBs
YEzlEJGgm8phi+J2nW4KIa2bnrIMEkpRnRluDagZUrQjs5RdTaHtSciYXTdjT56imKNsYlhNVXv2
ZDlP+agN2raXnGhe3Quw4celBlcmItlarkVlngeqUjsW2luNNHXrHJwPUBwmQVlRngZDoRltENei
/5Nyiwbt0OMpKTPogENOjaYqMI8DgXiq3UXS1WKr2jdcmFPYKCyLvK4H4X/QqFNlXtFUAeZvZdaW
GwH98UCLox0D/wXRwnIjGHoRUUWNvSQePq16iMNIKvkKWmyRQqQzrg+nETkDFBp/cxCcLk1dd72e
Knns0bjVtkps9vsxGkxvxGF5Bs9tE2h4m86iBmW2dWJNu+1tFntpw3Q310TnMyQfPGFXGnoGsZlW
ts6pp54/D0h9C5QI6HRTZ0Wx089r9FwURYXPm1rd9gEPRKN7BcqCsK4bNUiKTHn6ftb15V6FRYii
WuY8IYD8Liv0AxtIakSj4uqlTJ81ltvo4FNBcRGXRf0Z54jIXG5K9kr1pJr5f2X3E4raFuDuWUqk
R3sIRusCNPShRF8o8YrGVPBwKKrxw44mcO9Xeg6pIrVtE8dVq6q2//05M8GrDRI5PNFmMtXTOesm
nol84tg4Knue0Jy4Sc049TthXlf6Wnp96a4wXXMrMCApiJDBID77mKOjraQNLyaDKiC/N6LryJzM
DePFeMuVyFgpr/7GKR+7xtkW1EVRQwHjmYHr4NRWwqNcsTolcrlM1TJgReWkocQBDwjKzGClta2o
cyNHQwf5SMz4ayKNg4bj0aYAzFQaaoxFrNbhYKEXeaclSf7cOgO9szKaEI/kkA0FAZfMia+aBVRo
VWcsbmI2Y5gESR3pmZSlg4dcs7wrSdWYrjSGpAggeQfhnzFq1dHrmawVVJi5fidMK3Ju8UPrvp9G
8nMgNhi3TKFUVyVvQK/DAMwGctcqp8yL00S9gebDmGxlUgPktrKt51h7OXfAuULw11ApSI4W65Tb
Tq1PVoN1SkrQJGp6xRrX1gcIYtqDJM+8LJq3mIEWzYVYi7WZpFYlAXpAnVu0Omd/DkVLuJt2RvOz
KZ3orWXcurPqzLqjljSBv8v6XA+bRDgvTZnmwq1rO//4fhALNMFvb4CbHn2nCAbm3Mq8GY82myga
1LRJgXuElxkLkTOTe0OJSj922hRRakILFxoG9kaQGjAKU4OYD1GaoLFAwzEBWFe4dSytK1W3u2fD
qoxZXL3OILmca8nKKVxervNmBc2JY9kU/uuMXhiFCfiZ2bFmuYFkaRYVHmlpFnw/JfPNebqsYAvV
QFiHxgLcq9biiVWlgxVHdRl7WhVRj6t0OGh1mhguq8omoHnP3MqIDfzItpq7722fhUvz5QE0M+Iu
QA1MNA6eLkfbjFImBfoSBUvGnzW09HySVOONSZL4uYwhzob2EEPD9VsMtQe2iyH1UZjtVr7j/I7A
F0DAAB6bgnudzD8/2hW0jojSmQhjlGTqwqTN6gMpIVZojqBFgnC1Zq3czJcMQuYOlOjoN1IRlZ4a
HCYupaG2saePCV5JY2lthVU3bjm0mjsIylbupPOthPczvN7vJxveKwu/J7Btkm4Es2Nf1NKvNLCB
tgjn/u0NCysIAwFPh6wyAo7TUUHe1WmKHqNKGsfctj2kCVEQoyvh7cWxgHB05sZE8+4SR9zbnNqj
g7E4Tj16IMuvfUWFqe+35iUr4KxHG9jvmtkyOcgiuGhpprGX18rkmzUgL0TExcrhu2jFBl0TAmig
Cn4/a482HokhJWf3cEcUQoR4HAuj2PaiGx6+H8z5GQc1JN4jc2sw7tilzreqDymxGBamz3tUy43B
CCv86ibPcpCWWM344mQmcs05aCK+t7x4mM8O18AjxMDdjiiM2Ev2xmrojRo8qXiM1PjjqpjKJ1Er
XVgkIw/KyRm9MheTN4mOh5352RbOE4KgyIuitFw5dLNvP/V04OJCm8lvkXGqLYVoyKC3aWJCUBmT
XX3EdUnd0QDsxzHHYSU98Hurn9rCYwUvUcy1hgBq2QlmpXEzqCaL3DKdnBecdrRqQcNZUg8vBxNd
0TztaZj2qnpFmjylrl1k0YEZZYQkb9wlL5XoaXTL8FceBrNjQFSAG1MJWZfkhd813QSnOKUCNCVG
C+F7U46A+ClaHqHK3Q2o92iNCihBZ5aYxyJzrE2rNsbWtOWqwuX5vIJ3nJi6qYKyWzXpvMmPNvHQ
VEk/RrqDFnOE1Tw2NKTrRLdFCwZbOZXnfhPhA5IuKFOq4FRb0nHgtYAuNA3Kjwqr1K8ejX0HBflH
X+jOr7LmYiXmOR8ZiFmAg9PxdnCwd+afH43MIYwZUw9z4ziBQ1GpkLYXItNcpdXU1RLleYCFQeG9
jjsYJCD278vyyBqTNDLzNovcQm8msI1RfiUAsb+aqgL9oBNXwx5CeC+ssPWHrnWaHSDUqp9rJN99
f2jP3QVoSXU8HSEYhKlevhsNML1Ls8bmpXKsXnXosW7SoZnrF01tdEC+RNOuKFQSaClbE948n/LZ
r5twGXi0nr9Z89HUGOsw5aLKgQ+b8K5vU5TaEmVYm/Cl80WGFKoXeHaAX9khIBU6Xd0uYkneKhn6
MrLuU+Om4kdUj1e20KKqgnDZmMVS4dzxCAXB0O/n89GqZjkpdVYCMlZNDIUbhTrRZowMpIjkOIBy
0DIg0LSVxaimO8AlekQ8BldGf5CDBu6wzHZSzxQJyGlBX6x2XtXw+lCL3IEEaj9Ieg9nQDqfE7Qw
zO2S6assHB67UzP1JTgm6rwKi5IBTvr9JlkuFMaFJy7ktAyk1HAkFyEM9Hkqre4kQHt0ym/iKQPn
4JAoB5BAlCtzeL5QaAUCFzYe75qK87EIUTPTrGI2KRXoA6CeOyiK45dSWyONXvDUzitlmBQpE7DV
mfMbYXHaxwQ5HCCahUe4rH8MRYJ2EKSdlAzPPdLfyozMmEyAeR4F+KXhzyV0HdykSNo3cPcAjlwa
YkLKx0p11WWyVBqQ3oDu3avNnhFf4Yz3ftVFjeH2hsGFS3kMVGc3ZdFafHkWWGMsSDzMnEJwJOAu
WkS0Tp+Kqc6yxhNF9qQ5rPlo+w7sRSMUM83WxNU7EP1hqFj6FCWyPlh6ZawA089XbS5BwJVpSCCA
QWkRc3asoLJAQ6bXR7IAmVFUwV+A1+L7bXjBCsJAjBDLNhtaHOJYiixDhxcImmq8WSooF+8kqLyC
FSuXzFCgP0E5i/qKs+wETkSZpsA8ACdHB7TqxNBUACUPKiCPpjSHH7Rv5W1jD+1DRdPhhmf58FwN
ltFvmsqpcheBmQ2gkoJAyIXv77ettKtqI4tK/VXLqbmOJhTEw7yY1DhsMsneo0b2Awi0dNR5HYUQ
MP3gcf6M/LUU/gjh6hs1VrnjyqaOrtNEE69lweMUkshjAam7dhiup7wxbS+FOFvsgZW4+JG16SB2
ZFAH5kW8lj9ZZUyfRTm3OGmdaSVuIx3+XMQ597WYgYTt+1lcgMvnEwYSbxRpECTMpZrfBfMjX5hP
Eg8fbWg8hGL9a02Z86tLabFN68h+6lIj9xu9LYfASZ3kZ8SQQOG4ImrX6aZuredxAbKYP2aOIWYO
uvn9iWDt1P0nGnOmjJPBM/SHPHI9Mbky9hCLrxXWLxxGZNJmGQGcAzwzl/y61Ugli5UCmT2nJN0B
/fkT+FY4QWa2bRKKFsVEgkS4oSYfg0rvrMy3Okb1O7WL9aeVNZj98nFkivTNjAPEa8DCoAF+OB02
lHyjaKQ69/Q+Av4iIqhYYL/0juNacdr9ailphw0uqAICzmqq71G+0JDxQn+8jStITV9Q/wCHp6iU
biU9d74/8G3gWcPbEe4CclQLr8W0uoe+dl6CG9AculAb0ygYMrv7Raq8LHZpDTSlC6bS0gmnEeoS
0Fe2RReYWqTsq96x1u64vyK8k9mCJgJuOWPethA+X1ZUO9ZpIo5ZAYrNrEUFJ5rQWc4BctTCoehJ
GuAFYd8bPMoaaG3Y/Y9McJFD2IMqP1g6qs+iK/VXk1vZI8vHJhgcXjwXnT4VvqN0/aumtsMT8lTR
U0RMBhWVZtSu9SIBiS8iagxoMA3lyYxaJb4r23ws3J4pFkDBppHZV6QfyDUETYz3PNWUXwzY2tqT
OumKwLGj6EWMJYRt9YrTXasJ5xPRs13hajIHI0jsybTdmJWGgep9Qk03QbyEqgdEwn8ipLGvIGMA
KM4IyjNEgsiCfaV63T9OmTCjwFTjSUfjICkr14BXeeudPp5CThP+XhN4G+SltaQHdqhAtlu3GipD
rR7JZ00d1IVH2047P0M60Qo5GVVUAkqnMFG2RcOn1xIm+sMAhtV0Z7ORvJOk7+e8XMJfTFQw4KfA
Vi+vnBj4SDSC9H3qZlJEFVoLEjvbZrWjcneQeeN4TEe+wI/QFPzccj4qmzTLqofOKJvnCBi9HNBR
FYkXPEcRUJRRl9+gl0q8GLhEKl/abf5V6b14t5MxO5RRCxWiWO3sxLfYxD/VweKBzkY27swYtV04
qtJq/Sarm71jzN0KNQgkvmqh1AOQqnx6UTIFW9iQsaLvWqKj+pHzAgqDelvYaShkOSlACfX0Z0mm
4X7sI+ee0K7vA3uE50eGuOs+hIb945ZaNsWeIZrigxFeQY8rm6ZrnrN22khwtt0gocTfkt7KXuuq
zDsvHhuwlVcdanYhKEZ0vPehpYOOFwNp5X2Z1JknqBGx67JhzuAPg251SGBDpNAdO8ZuHFa3kHLn
BqIHtUAvwk3XGWz0i7wANYYyRhn3QRE7QF/DrsGY2EQthqpakGYJ9LKG0mlpOLhZWNvRr3IiCrLh
pd4zpGJztNtEVmdZXmQi+X5LjZGiRGdwRjfS5pblDqOSpyBgnMlVRlQH/DrPNBTqJElB+qoK03Tz
IjdkqBeavmOD08yTx6egFJpQ/YyoE3XVMe1z6K227V4pHTC/KSynQziwSDxVqSJRsWFZ8lY2laBe
P03ynUUFEJQWHeok7CwaXfcRXkyHaMqSZ6mLpHnpIAKneAQCsxnahc1ZOJjlMUTaEpt3QUGrDOBu
gve3l+Qash1ysJxmj1x39ZymxFE9TeoGzuSkV/cFTfB8R4w2fg3Spvu8avViA54p+ZQz3oAeqUKo
j89h/IeQWhKDXp+2h9i2K4QHkik7LSX0RxEn3dtQ2cbgzjGYikpGJnCwNQEaOOBg86dOHS1zn4+W
AKu1sPlB9pWTbIocsaiXZvC94GIxRxQtWlVvgdPthh8lSUZ0HlVQD0gHU0W/EG0686qqCl290tWC
ib0KpRzUXLPOCMvBNjL0j+X8IdXtqNz1lTJYPk6wY+wd7tASkk62RIDd4P3t161wNkLJIYTJhqLq
w9Yais5LAOpofJQRyusRPMeKN/SZM+L13THwE6HTfeNosUbDJKv60bPtMflziOspDrgdtaFi1fTK
4o5y0A0kDL1RiaqfeFtRWAWu4K6IZeX4qPggTM5tpn/GiWlSz6gUxfZ5g8jE1VCdue4Lyw7GXELD
HG4icwKjSviASifPorCzaVLt1EREAL7aklVbVWXpsxA6BKMJZyjx0MjIIX/eKn3uGo6oC1c6w4Sa
MgM9oDsmQDT4psh5HZpOY82OvzZQW6669s/UUaH9o+u90UDyzxLqdqhztQ5qg/AHOtXjV8FpWoTo
TjHeTDEmtdfFINB3+zaFTFE76A5Dw1be+kXZTNJnbCwh8yEpuF/FlMrc79rcnO643SQ/O1rY/YE4
uPS2wlZb6RHRo8aDjkTEKxleyWDu6dTSz1Vcu2hXT6dfU2n1j4Ou4CGrxyQGm4w1a8KMkx8rQAVn
Xf0IcRUSJrV2jUwUQROh3NMGoOCaqTdsSAOFxlCCpD8ZUTY8RsUoiwaf4bijeWAIKlNxWd498ZTe
DYI/QUU0c1GfdCd+m9bVj8IEXBwOps/zLzXNQl01d0Siuxdl5pJYN5GlomzpFL6tMZ9hL9voonKt
wdnQxHrMgK5vcbmbVbsftSh7hAzzDfqO98QqfmYQdCRNeT1pP8ruKY9ZYBufGsCxTKM7E3+hHdMQ
uNkgZUaIm5WGNLVzPzUbDbNqQRjCaIibCAzDjXlkvMcJbi5ezfpKkXrbKYXK3ERLuoeIU8TeSFEM
W9Qa9sik4neNGn6NaLFbtCpQxhEdfLWuNyltnzrJQjXGwehYeR31BdxuglWi9N4cip1QzAkjZI+i
aV4Rbzy1So78okj6d5XTZquOdFOO07uVkKBunetYJ3us/4Ohs2eilFuSytHNhf5gV/F9ZtEd+b+c
nclynEq0rp+ICJKeKQVVKvWWbMn2hLAtm77LpH/6++FzB1ZJRxX7TPbEsUUBSeZa6++KL15yY9qV
DAfh+ERQZMkVq6yP2ulP0SWXLtV7XPlY1Sb9F9EmN0g/WrIcpnWz3jmq2SRsPJseKyUO06iJoLVQ
z+nml1jlP4Ssd11v2GE5tod6MvYxIE9AM7PHuPbrrBn3Ap/VPAWd0Rv90cj60Pfjetd6NvNrLXS5
TSfQVoNE+vTRTIcgzT0z1MYkD6p0jTqtTPgZ905lfx3F9Kx1X01UG4mW/8r78kXFAFwkCt0Y+Xyd
5EXkT+Q9+9VdXM7YQmjimCfC/O5lvPh5wdJdm+ZLkdZhEi9X00qLtubhZOgvDQuIWJf1JTO/T2D0
k73cTYn9XPI9BQNO1qujXySD3T1MwvNGBloOcR4x9lm617xYorhY5vGWkcDB7jo7MJOcYUEvvxma
akLw0PsykxeNzarICW3X1+EnH/5d4y3lsVlqIrddtriumR8GOXVBbPa/iqEYMW/TcrBUUUmKpNmV
u7Gpb6a+1a+lHrt7DmbvOd2YdUd9sm+gUVx4i7rQ49m88Fp5XYyAzK533dkWNhhND6nf1G6dvFg5
sE1g1Ix0OeqYQ6qKF9pe3Mcq+Ts3qs+TJ765Mp13Sv0YR4fQTlRzrn6ckpluy+4tPd7VTRNfF5U9
Pzm1qX03YIe8VPgbLMR+oKJH0Gs4mJgqjO6DUiT+J99rjTywaRWpISmwIPqppXvAYKLzj6pPDWSB
+rK4u1QZiKgd2SBDgNOZmRj29uvXfK0E3knpktW4pRFNv5PpWNxiU+yIaOk2pxRzO1uUkTT8PEzB
fvtT7HihmTcTlguy0Q99nlgAFq0mQkuJ7C727czaVXwVaZDCtyHX3tsoSD67wc8ZTPunrjfI6npT
rVbkVePCoL7JYX03rZjQGdep0HaTYXYjnUXVXS66Fy+Rvkr8Thj7TuyRXtGYROoQdFHpVv2pM9L5
wXKmMd8XScrgv69zuI+CpOgYWggWJmEnPe8lHfL0e2+NMWvXbLpP7sjHFXZlAataesXE9tVrSPxa
c0F8xlzosq/nTrF61roMEepQNhZpLzEic1eyoZq4aHDXL0tGIJbsumo3c7g8eHkTrJyD6U4n3Tda
MZ4RQU0wSBsOnTNC/ZkGO9sJa6YMgQErf7XKwjmzJs3rwbe7ugpgOjh9IDlO5qBdmqJk9tyKZZ/C
fLcCEozEnyW2TKwCDTliVtiVowWNx3eH0JxMO+cYmahuJ6PAGy5l6DVede4KHWwRo/lglrA9bjs2
2IKckkG5EbBUcuXnMhOhqU+qQtg82H/yuuP1Nd2QPFsjyYf4r5bpT+Froo0wEJRPWi/G62ZRycZO
GBbgx3jouO1V6X2gDJXfuF7F0U5AkYZ8HtVRumvyZMWg04bHvGtJxGbt+K26XwExuyibxfqlzCFE
hTTu8ZPbqfqnrWUG2jm7Fj+MGP+nQBv09s5iLH5TLKaojvi3YgcgzBJyUNZtwB5m7n6+p9gck8um
q/wl9AaswlihHbwEBrj6NbOQ3rtg5FGQ3ur42UMxiepK68rm2S3a8RZ5GDe/aD1PGRxS26bJE2Y4
qtG9EqKHtpHk8Bt9shucyHZDERvf2bwNf0fiFCe7N4yUb5Y9+D7hvV5cB12M03xejdnXZK7NMdTy
zB13XuVApZsNc/ipW0lzr8vc5MO2SpwVjLx6moqSVFmytEB34drYMDBivsagTGrva+5D1CFewqvq
XYke76hMUW4Vkl5dZeQF6DuTQZYI7TzOPmmJGvyQiRi4beYM+V3sTD5R6/nimBf2Ksdb/EC8JJhk
Pf2kz8jgs5hr3+/bsWhuhNulXWBWWvqz5X/4SuidW3EGe0YXdkDtjOKrxqOGUCSSujzt/l7EZf1j
9UvAvnHQjB+NQ44CNKRB7PxRY56mUXj/0iicP2WiWukM3Ep4B2Ie8pJ+yWMyRtnZDmGcGyS/exOt
2L5fB+EG0iJvZK81EF5RhBBDFbXraNsoRaAv3ptWK9vQndbhF8MZvQ89nFQenWSq7/mz47dSNLTy
BXSkx9SnzA17GsnNK73r/4iujh+6JlffeumIJFpIR0KRwtCAJqi1UrznaUPHm3zq0wsp67TcJ/qS
tJFsLCpaJy6ANbC6ZuyxLGppwymzUIDnxtrnEdKB7Fkkafkc+9BfA8ud+belLSQ4llPdSa0sJ77+
koKSXIK2C2pGBW5AkolcAhzVputMaik2WYtn2Luxp2VHpDjzvYyUAUcvoamhlWhreFHdqr9Mrp65
4Wjr8rlpLWImmDe4CLecIb1ci7jGxUHDKCh0cxZAkGjzLMLCqJxD5dpXuaqYn8gxT6Fo1dqVTpcK
vmF7NyWazIEPVwy/shlz2qCG1lIGLEF1pXQNvW45aEPCks/5wKXZoGWqZT7/8uqFvR8tV0xlW8zD
ExWtpiJhxVRZyWrPnCqpnd4vS518TnRHfWkQPXCAJdVkRUwsWBNd3nNw+zPzjrDXFrffp4glTAjn
s39kzRVYAVdzawdyKhZY77adioPdkJkreihG4axcMaGFTj0VTlgI3qfu0pCdmi8aKFRfLFvqh00v
ovxm9Ehs0PoraA+mFZUVzUjYpqN7o1u5lkRCdO63rnbqOIAJrf9Y2M+M/dhK/dvgyPW3sYyo45LY
Usd17tybfnJSggunJP60pJlvHMpF9o+E8+D2UKqMJRZLpy1DsmOT7kATvU24TD3/LcpBsBjSLlvC
STF9CjB2GH6WbFx5wJ5FNIc1d34WqmRQpOz0Q38wy1Hqu0mtg4o8Z1iXiDFqK4NYc0hWbOI6/8Q4
wNIvF44uyaecrOrQucUaFspK7npm3k3k6THFTZqMphZBby9t1hXnV9gMSXJvy5bF4ChmokGBhWG2
yxfyg4NBW9cmSKUov1b9YL8InUOG82kwqJnNlhNcY4w9G2u2HqzVab7nhV+ZkTuP1W4pNRJGhmop
fjF/xOVmLvrbBhtL+mdqYvIuSzn98KaiuxkTnyETdMK/fABLq/4jtYYjBsjIJZUNaA8c4gRoM/JV
NHGeYXGq6vxqriZMTHJ5hhvxBkrhIiYBiWSUCcLfTg2SxOiDItd0p7SeWSRLHlRRNekZDPsNLdni
C7B8wwZoQBPgnVJrEE2nklFPu5N50t4smL1zEijrucbzJTTSUly1uW/emTVjbWbtdaSV1WdjIE1p
oTq+7KCJhYtStHoWRdXHQ/g32Onf30ZQN/xsx3+j05nrxqsryuHdso2vjFqme7uJH2ovn88AVyc6
XVAOLkW4OXIJD92E/5es/A/kAkMiN2SctGwfpAhiaiPdP36DE7JdNTnkEQJ/7a3Aa3Kn3zuuiYvL
UCTfVoFDYgJjGqMdt9evVWIu0TAX9aXX68y7coYOjTTiLx8/mL90oFfzdn4ubS1McmwKNhD2BJ0A
Cy9FOTY7zUqriyzvQEldn2w+qYzjkKVyn5ZaFuZsOJcOPz6imBguMz1+9qvEDwvKlwdGVAmNjanf
eAQ2m8FaWSmEfc8Lyll0Z0hF76xmWOWsHgcOIzjB9qr/eb5UhbUmFng4luZ3v1Vd+j/TVvT//Spo
msgSNHmFEJhPsCrdlFWbE9aGWVGcXTPY7UMkCuP+46f/FgEHxmfctglXQMUwmX59MzQePkY/Tb3z
iDcJWrRye/jE8sWuDAMEJPVvakSNu1WmbKpt49x08zZ7r4zKIgiMuMO9M49JWMyiORAd5Xq7NdbW
K4Z+6WVZuuqgZs9+tJxlihKK1/Djn//2q+LX2whvoOqg/jld6lljEGOpdzVnN7UD70tjXAk7UNnq
vxLkt6+K5o80KB3Sk26dkB/aqRRTP6HyaNfG3TdZQuSy3/A9Gw6aKP2cDPIdYAxTLjhWKItgi/qn
1vSDrtHMi7nZOXY84vrVcTZZVhfBK5BHqDn2vhtW/WFyDeL0MrcJTXeUBzDq6j8yZbnxLcwPsjAG
RPD1T75PXSzV7DKr3tli6H9ruYoRt0z13mHGxti9ds5QP96+U5zIoJfoDHsAT0/ZyXOs26lc6J/8
QdZ3jqXqr5UzuteTVeRnzqX3LsVpsW3N26s9ZZl4WspcYWIwzRi7sQJIHJi2xMzBgzrzz6UHvt02
aGh5jLqzxctyc6+/NLqk2TQ5mJDBIJbyZGVhLcQx8PEX8d52irKNFcoR4EObO9k3moKkx9zMYM7M
fWxj6GzHzx40M0ycxnpFSFWYAj9py5nVvVgHwtKFDTEkKEFhy9AtZo0asB27W2NlVh5I5Ch3xuI5
n0eVK43av0LaDPqQPK2jTnLbxz//nTeC7Is8Dz42dDSnLGn8wjKGFyluW+5qh8Y8a7dZLerrWAzO
08eX2pDl1+cOfx6fB8Ja+ca8v1lM/2zj3RhLsXhrtWunYrxIZbEeNVG1x84EjyzM/+isuR3LoMlb
tcW2zjnnnLyYPG7idqAH3GF2bx+mIRkCIAFMxP3Ku8tWRENnSo5N5nR6g/5GRqPoghh06v8z9mJy
heKcKuFm0wUY8WOODdCNK4V7KFTBWG1I+sdFeCtz07ooz2H7b4lwDkQdeH34r7AYESieLHk68B4y
LDGNfV29pLnwr/Km9hkNd5pthclSTBo02FkagaoL/UX6iaWuq9ZL5sDkM0x3dpLMS1RprffsiByP
HzeWiqFn5QKJeHoTa/SNi2CqnltABLEs019ulsITUFlttVHjWco5AnfqXmAvXfHNpJhwAysrlvmm
yGLG1KD15NW5WStxnYh7j2v4ue6GQ4HjAlzwub9Je7ezorGY3EcxrBC4YME5FT+xNnQCD/ytQYWx
ZJPYpTMjhOyQPA2Db/xZp5iBep5azyrDVDKIh1z9UfWqflZcZLiAFjITP1+ga9xVsnJ+o9wUeeCb
3tyFePYW/vMo+wZWpNHbLjEEjW2Ecz3EJNM5U/atN+ruG9OP/j6hKdRDTvn+Cb86hrJLk7dQhRn5
GftGQQ67Xs2Fqs9ILHRLFFwiDePa7v1dWVrlV5kV0FAbabs5sy1a7ouJ6bKGXC8dtF22jv1RtZ7/
YrmyeUgWKGBRK+r1G67FOuTYfq3FXl8mBqKGq7oYXeSYMTCnmwwWD+g7WJBgPuvCmr4YVjNqAME5
mGM3OqILXagMYzDBlEkCOWteHZSaKnkddSZurbKGE4K7N15sUMbLfDcOaf1YMA9j7seQ8pq7y/9k
7cgcsF8q/ArVYGV4JlXdEWK9ZFaazOnnPDFXERSTl1xlIymFRSuBU2VsAbj0fmfJYKjd8qdQRFNk
vT1+/ni7ebv9OwZpATY5RZS6TC5efwvdbGR+laUIeuxZRUD7RuRMaMc+vsqJAcm2y1ArUsZBkuJC
WHu8vkzijxVsDjDdihTIUGlO8WPh+ZBQBLB4pB3Poh67rmjW4nlXd5kMR4i/MCzbZseY0L3KPTXf
9JRauxYgNQuESvRrJHBQI6Tfhn0l+0sa9TbstKYjuodxyce38M6+TBfHlkXhg7D/tLxu47q1+Mqq
XZXV9i2RGPgcGp28TEwdCMZk6Xx8vTd6BTZm9FZckZXKZf8aH/xzEExJo6eeRSknQu1hvbC/lvvq
gInon/Jy6oFsz7yid05orscCQJ3jse94JwdBk9fjYAx1uwu/Hx9+PxyPhyDaXUxB+GkKzhQ4bxfd
60ud1BygZ5UuRy41q+e5ARfxz7pCvfO6Xt3N9hP+eXpLwi6qb3dztf+851YOh8Ofx6tPZ27knXW9
3QncVsT8ZLNYJ5reZtITCLdcpovUl/m62y3344V9Ve5JRcQxUYXzAbbJEaA/Cdd7be9/+3iVvC1M
uDb6cnoxfsIbzRyjGYm4GztTi0FkMMejd+RbaveS5OUz9/r2pf3PJUwWCN3ZqfC9jQdTk12foZ8x
kmcFGZui3/+vQgc2Cn3bLLA33eSGp9amRleB0eJOQZ2YlZ+7pLYfFisHzywwFv/42b1lQ3Itz9RZ
7wg4mCicNJmrM83WgvsOdrrOcDnDltnJETijg4JSAj3pyfey0nAaQgmyz2sjHcLMaJ0z5k/vvUKk
8XhsEfFHA3/6K1oNzIAXycBd9BFg43S08vrJl+k5G6D33iBwAKuEodpmB/T6m0A0ljdOxkmaa9l0
hKa8Htt5Nc9tXFvn9brAg8uJazTtEkOlN9xaiD6eMbqq2HEWjsPBXRNrI5f4PVweoi6jRvPF56Yv
EkF3X+nfslb3HquqTR/TxDKuwXtWxgu2q2AqlRsxxQZX64M2nvx90nTYn368Dt55LOTCw9lm22MI
bZ1sFSoHPoOHtI0BFXPlTd/pkhN4pn9876nATHWxYGKvYEDz+uEPuq/EAqwETD9W17FTu59Sc1QR
LhP5F8n6NKE6zOrM4nrv3hw0C5xZzFEoe19f1etczS9NRpzYBdtHv3NbPGLi6sy9vfclbcMaHyUp
E1WSyF9fJhMlAJ2ZFLu8tnJyaOcin3c44eT0ZJWjfMYRbWpEsZlUqMqaFY6xl5fjld8uujrzWb/z
PRmIiDc7HJ/q9rSh0bJCib9cZprlPPQMhshQVJeDZ8g0/HjlvHMphoNICakrGWr+HZb8c8iYkExn
kYpsZyjX3dcSxiHMKPJoKQE/vtJ7Txg+MiuUGR8Kyr8OX/9eChKUTb3PXmWuNOvrCDELmXR7pzHz
+ZSPVnI01lR+KuTqHOGZgzNqtX/Ghv4kCPhvGbcN/miC2auYh5yUca0zw7jx6D9mwmnwYYdSe2M3
iwV9PFZtqHnpHzmnZpQkhX7QjCn7xKdlvczeXGysE8F/Oj9UTYX0tymto1zRfgqoJ90hHk1OMDgh
84g0CWg5L8ssGvWN31d1+dO8iPrMQ33nkzQ9FBRkgmxHuHtyN7Ho0AQLgnmsxlyewDm8RzDLMTAZ
f0dCn/wvGCCkZ57hO2sGVbLwYGNzwL1RwJZND+V44tDBeAPexiDyazV0EOm8VD/T6dJUv92KAVGA
HjCXQ7d0Wt0DPRdpleZaMJMXTXMmRg0j85R+ZsxL6Gb62ICoK0uH3Abpu/icFatPfpjZfapT5UMQ
MMMFI9hrQpczives0uOwFmv+eXU2VqLdl7A6h43VG+FGW6oDsl/c1PW4Me3LhMCyH0bRiB+ts5o/
G1Q6Ffb1i3E7wnLX6BhtB6lxDOKImExV+HqIhgDIdJ6rL0tWVZQ1bWNiDW8a2n2figkvwsEvb9Gz
Ol+1onavmqIlKGqN9fm26Fb4+qPXiVvo4UkfWqOhpTu379rfgzM0DflyRgPBenGVhN5LxGXQDrnz
eeht8Twmc/vVhC7ebbrYdnnQXK+O9wbb2RC6Vadd9lMLJAlikF/6frrQrQP4PpR64lgBin0zhsEz
yTFg/qnZd02BiUiUWL1RBKOdQDRBuXMJOgcNs0sIT0iZKZE/p9Y2DpfFU3xN3jSRkZTq/Opt8OIh
hTE1d1/FFdw+v4I5tePYhbrnkGHL4NNIcszeYX3HWIK42Z2X2HYSqEVpVeCrabkdnKUw94s2Qk4v
C6fLAr9M8icZV8kSAkrLH05T4Zoh2brzyC0RiQVOWfNX/XpejRBZuryGMOVpYblKPQ2quO7b3aD1
RrbXSovOltXVIvS12nHeeXO/9odVJhALIbevTShACy4nv4qXsG298Qv+K5CtNHCyLpzmvD0Sj+dW
19U8YlFVgQsHBZPVF2YE67rrFNGgYdE76c04ZE4TweYfbsrOX4yDgpoFBW7WIUVDSfV+p0xaeLfc
2rXb6kYbWeXgs1bnQtkQF8cR0uTc6WUwT1oDlcFqZyvCNtZ7YVI0F5fSWAhQt0toOPbQLloIl3y2
I0+b1m/tnAzzrtfHKQszYCHIAzUlY5DWGRRaY4avCcnAY4ox2X5yp5PxxSK2YpPk90kukG0MUMyo
0Z3yFzsKE7auKWotWKftUTeOGPuDliV9FYnCmNv9ipyyi4ZWdd1FjKTMg4mtyHgFZe7WfeVMFqbv
dTM6FyuqLMY1SrQmKz+FvM5CrADX0sa8WkfN6sNOL5bvUop4vLSNth92WuGUbjT8xYbquGzbgAy8
FCFzV1sMmWTp4+yaJsV6WMZZOghCRdPeekMNZ9KHV51fFFU8QW9pNdcIC5m59XFtR+i9CZ/vEuXS
mx4Tt0ksAi+YcAcEs2xpjo7zPHJg/UiR1cio4JCEiFX5nR5CCG1FpCXOYN75Q4GXVjYbCeKJLHnJ
er3+PDUFZbirhN1cW2pio5T6wGLJHcY8kTdaAyRuGcc/rWXpn5RbGB6Ulcn93VF3oHYbsdeMarip
15PIGv3b6AG9BkIH2kNREPvfIDLGMHrG/N6GYPNFM2fjIa0mOm59KuyNTUoKsObhKI4JSy8u86GS
ZlToTvKyIKb/Ai+iefr4xH+ncqNURx6FXpe5uXPSFtgobe1qpbODpe/tSsqn20rTi5ePr2K+vQx/
G0UR40C6IeRnrys3x0tQlPdcBrufaA37sN2VN+YRK5DQDDHhv/FvxUF7KC7mi3SPMdDePzT7MsJg
cG9HCEyC+ma58CI4DGfOyXdg89e/bPvl/1Q8snWJ6BD8siJwgzL8jSVa9BsuS/BY7LMQQc+ZauAd
aOv1BbeT+58LNgAOU7ZdsAp+PgTHb7vo06ePn/bbs//1FU4KjmxJ4AzOXEFz+8DorhOMrbp8//FF
3nujQDmmsxn/cR6c3IbozR6siNO6BYKM3G5kQzH9cwq5d26FXok6e4sbBe08uZVcQZNL8QQiSLWU
R7u39b2Tz9W9apsm/PiG3gIG2PvpG6KNvTZRcSdta2HX8Orxc4E420AtSiRz7XZ0mp9TvDqX1Tgj
JsEcQX3uNJlMF3aeaOeWhvGmjkIDiEaT9sbGq+vvV/TP0oBnCE6mpnI3jjLXH1AjVu1ODUI08M3s
GMmPlqT3E0STb1pqOpfaiAT/4FtJF7VotWgtkzU794G886JBB12Xgoqng47yZL2m3iBnLOXgUynr
ywLHBJoVz/DKaeqOOqCyrF/E67YmjLCRMs1JBOlRRjZB5Bp0s/php/ry1XIyc9ktS1r/+Pi1vQOz
4H25DRQxyNmmDic7GPrkxRUjpHpR2Hl9DeYBN1MpgXqsXuBJw6DNbNjbXuzKoFtU/2LPsVdGdavZ
5McoVfzoKi+7H0e1btxvY6kpGfsWnbhY10NpFFid4nmAaM3tOq07aH5aHB0v9ggQaTskJd3Qtf/f
B/V/NZp8Y9wFSgp/BSRwiydwkGC/fuz1uiYDWklkq0UBnF/0hUkSlhpf5CKne8rqNt6NlUGUo2Uu
7a9asbviLNhaj1o6Oz0ML3OOzMn3tKMtiuEhdZgoB16HH+CuRiBhRR+/h3daR5dfCaCIq4/HIj7Z
EJicdcPsg/CVG2sGO7/10TNJzOncunhU47BAqdXFr7VYs+8prfIehZFRndmV3vsVm/GOTxdrwliw
TyYRQ4v9ToJ/DCOCydeuKN6hO03jmj2VJrXXrvDL5fvcNwXBdO06T1HFDOaHIhXz55nnsa271/Mp
2iE6L/pXwcF36qUylvj5FQB+O1v2+HG2fRMY+KNeJYY1X+Zm6x6F1+kRQbrLfZ+n8xcWBMocUWh3
bh3H4cQEJAK+JWYoHYq9L2LnAKht3fQg9Wf2vm0bPf2tW0Qm/RCGEJAPXi82HTMwZmZ8QzACkv3Q
xRWWO5q5xwIg2cWLVGcezjt7io/lCoMisp1AU07e0jhMuVvFc7lzgIVuIey2F12/zBdnXsEm7T65
Ld/dRm64kEDOPAW51y6p/DzJyl2WlQA+8aywJhCJrcFbnbU1gemoCGxxnR4dWUmM7BLYQPDfklV3
zmyjb5+wp2/jZjiGWESAtrx+wqtbzgv59khOB3/4monGi1TZL0/2apuXkDSzLx/f+zvUJjZsSGWC
2QMisFNTTn+ogRJNoLBaeire09qCTvaFpv/JvWlNo0r6zi/HbGuDxrGX9zaShT9OUUkUXc4ASuya
jXWzWV5LgGET+48Vpig7a7OJryDudD+SUiafrHVxf8rJ0edoQOV7dnr+tgLgPrBB2QzW8K05/aC7
WDamrBnzuqOv/S4VPgoc0+JTlzMj6NLSuqHo7FA5WGPY53Z+jD13Cs0SfWugLVp1v4pyucCkidHQ
GrtnBp/v7DccPUzMeK0sZNy2Xr/XJZe+kaQAm6pooKeacaqNN0uTzD0njmv+yRZNPahhSp4k40gI
8FIzbvxFNvOZ4uGd52QwfN1YeTgYUcS8/iHK0FU+LwYj7dm3L3rUVoiweuuKyfs5Nuc7ZxPMPFiz
+CBDznrDzjLMbEF8gj2jWnNnr89ef1mvTvlou0X2KDCVGQI+/+TAaTAEhScUeXV2cqWE0164tRyP
8HHr28Lv/aDIuuaoafl6Iei7ijMz97d7MAMwZtLALzpFwike3KewE3rsL3eLOenfzFn16Aj1/qrJ
MdJylZYiqh3bI4xV65xL8NupH5feWB8etQHoz0lZMuixKVezgWDjynFhI8cZZ1/MBaMTNr4GBNnL
5rteJyYxztce/N3t/J9jPk5ffH1UejTCpvZQs9Xqus7Sug5XVblOUI4L5AsnkcI8cwi83ZSht7mM
XQGCbIzsTrYoV43rmrJT7szCK6+ZYiShI+Tyf3glHmQgh+kwpgqnyJvf0aIPI7okL2lIjaxctLcc
TC8zVct9r7qZZjhWfVBTjp8x6HnrgAL5jFoKnIu1wCZx2oVCeC+1ySt2MSjRhY0R0JVyclJj0WH9
gVpI6JTfxPMeOfJyV/qQ4YI8NrsvSBicQ1ap+FNXrPLcfPi9nwXuTlwZ5qd8waedR2L4EnSuKXet
6HMrrJD/PDYr8xW38AlCTY38pyVtRD+VwSYma/F5KPRijrBnco9xV7Wo8RJ1jhv/zobC/B87SHz9
ICaf1v3aDLeySNHprPmwPlbMXyLmhDaxLOBsHx9W71yKJhJ0A6cczNVPQStnESbWLLHaNT4mFBLL
htDICEFtJucc38HdNuTXNcFGsSOd5O+GAMX49T6ZxoOKu9Qi3LAtreUOmWAV+UCJ+TEVSXuLGnzA
AzNtEW5pTQ/nQzoxAlLlm89FLpnPNNWafu4gEIog04f03vSaBHqVyz+Glqtt6r987S5dN1+eV8PE
8Nqn1rHR5VS6e+uNvense6gp3+GzimdcVtRziTzzSWjil+G3+hOSO/27dNQlCF+5X8euGKPVHzPM
S+oVs5C46KZAmxTJok3uKn0fZ735SflKt6Fz6XCJ+o71H/RmhvQI/RE2K1oJW3untSPI3KhV6RjM
rR//FhMCyUNR+rPYp3B0iG0BVDSDpq78MkgmLDeYq5UJyJpb2L996K9PWSyNDl1TMv+cHJ5ekE9z
P8MZHddne5lxQRAVEq2g0TONcqF3Oqh+kzn/KQ22k4MFpWVBWOqUn83Ecc518W+3XVAyfIc2G9Nt
fzkZGKB2R55lMQzlccZHemcrtKQ/7dvCNi7wLUmQNM7qzJ72FxY7WVQ07gA8m2vbBk2+XlTFNA+r
kpQh/oKazob+dW2jkr9fc91hLju7BEwi5ISEp5HdBbYVgmUOh9KsjE9S99c9pDHrmKDRop3TO/+6
xj71TAX6l6p88iO3pAaA4Y0DQGl48iPbSTeydOPa2XlDxBYqpzr0WOq/h6lt6Y07y+6jdNbNhwUp
zOfFazIDgqavYU2izzaxjbM94+jHV+AHjd8hNbb8dasGlT6R70RKAYUYUr0bU4y5C2NealoobKws
8JP2qClR5mdzZJEU518gTkse3LyoX9CALtnOy3zzJVvp1YK1KPI7uTjxL9XXw7BPfGe5w8Glu+Qk
TC36KFP73ffoWc6d2tvXf/KMthHl5vS3lQ2n5ZxpxxVpg63audgVRK7uFyHj2jyqIXZ8zxJ3vIUt
7EHJBJgxKd3vGmrM63J05sNaGemuEA3wyce74ztLGnQN+vnmEQUz+KTEhNCYeLHTEZG9akPYYbr3
whhIhLJK4iAHbAPVSvMzxcCbLdmFugG5gskPrG3rdPePVYYWBR+SnSy16hi7ubpEp0c107rnKte3
5STX8gw8+3RYC4w6ThYmJyywii0A62t8pKJ41roXgAsiruM0/65ZA/UkWcT+HRjr9AhrlpwJxtX2
TWqs4kUa4o8jyWyrFnP9bHfu8hvzyP5TLr31+eM3cZICBDANrwIilG2yC2L4+PdO/hnQ0QT0rmq7
dmdqxAgc1qQn22iYyNrYW6JbshuRIygJW9HWOBrIlZjo2JgnYE5vSBmVYuW47hom/Esw5NnQ3FVj
a55pSU4SWP/nR4Leg9/7DsOYU1FLzYfB2zMRPS9W8WNmXPVnsSv4uX5lxM+uvWLK687O8ovQtfxp
XHUMj5ByU+zUsOetXSKQ7e1Kt+ygxG6Jbkd9bFFATAPGiUd8KKnk/b8tZI8a5MD94V2SWC2sYRxm
ijHEB8lrI8MqAZA8DfbiwTeb1TqzQt8O0l1ScZjVbhZzaHxPrcost6/d/8feme3GjWXp+lUSeU83
5wHoLOAwGKNGa7KkG0K2ZW7O8/j0/VHO7OOIUCvKd32A4yq44NLAILmHtdf61/f3MTKaukv1bRcp
1F20Ul/ZwurItyS2BxCwW7YkihaiJXfp0EZL/x3F5hPD4iimmD/JTNPEeoTY8rCJq2ET1RL6XrlM
+mRTDHVVo14LVdoFYaCs1W5YoVXZWjgreuWUUlZLTq1cb6v33sr19hlM1EWGrpM8PDj/+SyfeW3N
n0Gt+8s+QDEIGFk1n8xAt323DlJlgXyEIMKSKTgFIGJ6WcEhBdXD9Swv8WqRTds+861NHQj5wtGp
Q/qtLM6r3mhXYeaXQHWGYZ2UGmYnPqk9CmoybfxxsjRzvVoxu4NlWlY01ddNubIzeAi53IArz231
zK6q5uHjB3+8SKlIIkEXcehF4i8fnFiiCEBl7RgENrXj303y0C2bvLVWsGXLm9+/FA927itElIhC
Zn/zhGQTV01IN12r9xScE3NYFQ194EjY8xNpqze11P6r5ACG/JEpjBECb3P/Wo0ljUFZRuyl2QQX
t+xHYjZaWBLyEJ4SC2iwuZORbwe35HacczwauAfMeUjr9MoMDJOG0ZWtUo7YuM1nuUja7ZQntJD3
eflF1dD6hzav0w4U/ToVqXRF8lu5DhwL75UoLDZ62QWrIU7bBBRDJm81cyy3GW4i5+WYF6f0I0dp
OgovkFM1Hi1qZAof+/erjMVoQfJPF7E1mq+yyJLMg74kXcc+epIVe3UnrXE/buk4JokWbjggg60M
qA+DkBqC4DuBSakveKbKZmjaQLhKZhiFN/S6vCkUmy6DEqtYPGmLxHhQm0L79vHoONqiuQP8gNjD
mH5kRA62aELCahJTDNgn6sJLpfWHq6K1+q0zqTFaS4ckyRSeWnbevSi5UybA3F9yCCTGh6MJdYyV
0JX2zTXHuAycIBAx2H/m4xQP053e2MUJee6xXpxbJc5F8kaPFRjRg7xGmMM9JM9H06EW5xvsD5RN
URHTuyhWnJ0f6/li4i8OGBIcwnHm2fSyAHDRKhXNC5F0KuU/z4aD2cLqS9DGukvn3OE2oOkAKPsE
vqcRcq2SUv96Fo2emJTvBCkqwPf5ttlpjjndRhAWmaND4RgA+9+CFE0jV/Yj2/Qi6l27UfRIFtKh
HruVyCcBh7YTPeqdthzuCSjqbAnvphVLqS0QyEyBPeJ0Cko4RgWho6gQoiDh8vGwfO9lzZ0EGJPP
YZX6Zg/0S7xCriGOqVyiER8r+7wO0+B+VMtkQTOn2DYOlol+nOqXOWC161FHNAlHZjg3q65egZoa
nz7+OO8s16R9SPuTpHyzP9qf5+0U9j0gt3ShhG30ZEYpYPDA9J/lwCGk+vhax4lZMljshrwp6mdU
AeZI/5dbH0EJMDdYVALHH5YiNHf01q3IVvcwK+qM3HD4xLAE7WRDkEiT9Ynrz4vWwbBUTaTyOsva
7MN3uCQkMfJQ4DOLcozS28goxVKHQoP0m12xmKL+y0hx+woHmHap1IW+nsKsApKVqnd1b4wngsJ3
JglnBxQY/MU0OcywSFVXKpkmMg4oqHICUzI2BnT1U5NkfqiHNz3nb/CPpuAlHyKwLX0SqugcasUc
eTE8susbdVSrR8UJKD4qUpNaK7mRwLuQOrCgG8q1cGstTvg2nc0szuQgIqGcJuXy4/fxzgNg38Z0
x6ZGTAx/8DpEa8voaHkdgUFysQG+embGpbH9+CrvjHCuwfMFQIA6+LBbmP6c0dJDTHxGG/LT1IVY
4SURYmygCCfm9ns3hGiHk5mObwDq4P3xbecOFWKHZQ+fBOeMEziyVpvmutuP7+i9y9h0YmAYzVA+
qtThPwG1raEfKZ/Qydq17pxBpjnltfXOcyP5SaKcQTNLZeet7pfJmotctZuQFGekBBkEOLleYo2c
lkh0J+XEVDhW/KAn5ITPXsGFEHocRMqVAfBHUD9H7dRzPJCgraaVkl1lKRjTJFcgA07a5NlZbl2o
Gl6KcZ5JCz/QnSsqipLXyh3hcOU0nweEX6cyEO88ChTufECq2JTuDrczpUCzQJ9WBgu08luXmpX8
qk6B+XVWaNgXo0/MuI1oXb4sIk3Pl02SdTf8JuqbFgPOB+Akp7VrWwPkFE1lx3IrBMintCrvjAsa
lWdFOtqLGSp+8MaCkJwhssMFOYtq26r04k/aqa39ODNOgcnmeAeMmpQ9v2r/Kni5OEhE2wqbrgq0
fzcAxi2m1lNxCERVG4aeBcrrMsprcZnDyk08GOfiCVTul0mRNM8kh31qjZsn1sEah7mkNoMJTAKJ
Q4OfrMsr1Kw63KTc6j8XejMj6Mr4BwznaaX3Y7tBRLSUovQVc4RuqQ9Ose5JC51Y0I4b6eg94PQ7
jxK0o0fHfLnxJTShMunFns5Oikk/nL7M1+CqkiXlrei6Ijt8kwVTA5UXNmnUjSOa+P57bKuf1R5G
j111+o9KLmGMoI1ZmmU+bYdGgEopLOvEfji/qf2nRts3CiLS/PyHKb7/JkHdOkaR8RIlCRlsU+f2
BTxV5yzRBnyQ6C1bS0lvnyj4vHNRwPvMdNom8FjRDwbpVGRdbbSQl2p/YtEHg3UBjadZl0M+Lkpf
yrycCuHi4xXzOBmMKS8DBCcopi8trwcRcifMWNXbulwMVVo/CQbRbY5I7tEuev0S2iNYNAhwzotp
CgCzZFtUZZEZgK/oTvaTB1M04msN4eUSFYE6a86s8alVM/PLic/5ztOZ1SmobtDrECTNX/9l0S2R
QZSRUZQLvUP7zEKPrV+i6NOjrVZByp6lpl8LPRqvFSkYvoyA6ObWcz21Pb9ojGWIVF/d5HmaRsuK
6HVX+VH8CpExhW8UDYCdP/6882M7GEGMdhQ9hI44iB1+XCsfy6LP+LhholVeJNMQndDOtZJEqt33
Wa09W00ITVqgRPv4ysdLMjwOU1FQ8hAlyNbBg0poIZubIueagtwTQgbiMmjIcrSoak/s6u9dCpTL
XAjjIEyz3v47ge5NXlAji9PR5r4EpOi4hR117gjf9sRdvfP62WRArBClzkqRg5qFwOgwkGRqFlYO
HhTxem5/nTQ12EmOPEIChoSNFlyr5FOuGO/cI9Ni7oAjcCGHevA4QXolAA9lwC1KVS6DunO8TM9i
19G74EQ8diwOtBCBIUZBRoewk1Bp/3naWYTCB3j3AiPUzF4UKLJfswpz59nzFMJtPGgcoFX6E53V
YPlGv7RYm6ZNkZgQ9SUJEKZLRIftLB1FEnzblCqlmdoiWEDFq9RtgLUhuO2gLTGdV0vfk+CnPhdm
lFVuh7TewSWB6PvEGvPOu6NUPPdtz15rjJf92ypKBxVF6heLeDDEAxFpezY3oJ4bmBHeoC6RvXSK
os8fT4PjLZ9wCa0vh37ONGhl9y9qB2T28GsB4VLm/rIgI+pqUS//fnjGZagIICmmCQzk0P5lBqXt
aa1z6NoOR5UWhtH8bA4T3ek0q1CNpEi7Ba5Jl6FelLtCNkoGbISV8JwEhigJoojQyh3D2l8rvUoK
+uOnME+L/WVIR1JFogrZy8wzOJihdqJzfClkWnvwN3g2E0FDAmgibzThurpNYor1xxd8J16ljVae
CXKciXjjB1lOCQeOEZeDaqEKW+4gQ5uOh6eD4YDsUSZnEYmeBgOBu6zs6oFmrVqlLSdYemWSQBj1
rcDN6sR6FnIaX4V+3QKsbJMTqdh3QjWG2SwEB/MwcwQOngvLftA1EraqaV5qSyhz5kqV0VZEEEee
iZZFRGttZWP5rJc7Ixn6VVVjwQhkPrhB6GqeUZo+JYI7hsFRL+NN8ZaI9Dj+Hiw1qZQp8IdVwD2Y
+xT0T9rWt7gQ0ZMwiuk1jykIrxxSNP4yLmhCWXZ5296SuErzle/bOCgklFKgR8Ct/CJVjfYdyXut
e3Y9KfJimNASKxQgvp144ccRJnEleQPGGX5tSBX2Z0BfInKTK1kCmNLhNtLVCUWm0Ri2ajnGS+S+
Om2NYlgpldlflo7VGF4nF9p3kMjm6uPPcrxWz+smerK3CIEC3f5HKUDyEoMDo6yD4oUmX+XMabVv
/VA2J/KKx4sLF5qRFyRPqa3Z89d/CUYkYYUptqFcqOr9haLEEVVf6hYf3857V0HhxCiFzDPXwPev
Uqt+JMqGw1BcCwZFl9nLIYf//PFVjh8anekUC+g7ZOyxk+9fRe1ymBCmEi9CkVeLWTC5goQZ7GrV
+P7xlY7vh/qAqbE4zLblREX7Vyo5N8/oeaxh4yw7c3SDnD5OCMuPr/LOCoSgWiePOEdBhLUHK3+D
HZWmlD79uH3sXITF0L8GCEW8qgbb1DM0vwRJE7n05OKa3E7dIlHazoO+Wi6CrKLiCV3nLAlCuPBx
a53Y44+fNqIuhUgWhgnEl8MiEHUFxfeThOZTvfzux4kKALPWbiI7bp5PPIfjiQkDY6bfUehDu3w4
MTXoPywhseSCJmyYfpMSu5Gi1jvEn9Gyjwbc6SX2tAVqWNXzTVHftch0Hgid1d+mLFDpo/kc0YkC
Jw/d2P6rjzIOhj2FIra7EJ87eRq2phrEp067x7UZokOHYzjS/tlP+WAsB1I7ojcCxJipVXzvEAS4
oU19BvQyIhZdjshQgMyPm679rnG69MBgdF8/fu7HbxhlNM03VMKoa0P42b9V2pjpd2TLot/BDFdi
5LBIcqOF0V+eeqrvbGPcIycidjLaLrjo/rVw8GPNTfEwtEWOHZCRJ3O2Pkwa5azLjQxYrzCMH0k+
WaE7BzEX48j2vPBlHfGUjjMtfl1yRzlkqu3IOhH2vffpeAxz1Pym1D986dmo+b1SpylZl5bwq4PI
uFbp/b1rUFvegXWvdpHcyeEi0OhespMwWMPpvrEzmxaSkYPENtCAFpz4WMerEBpgNPYUGAiJmBn7
zwzjiURITZxiv9ImaNv0dGuC4/7drQiNNbJmlOz8PQ+I/asoQ9TIlLeyBXUp6WuRhPkZpfSJcr8h
n0jCHd0Ql5p7IudFnJT54Q3Bv9KLzEaQ4vRY8nWRFqw5tf92BpfiBDpYc8ZIQHw8RD1lvoRVYQ/M
nQ6FYoPiCnZ3ZVvex5Nnnhx78Srx+kx2YdAwg48S32FiTYMP+3aR2NlwX8ahdq/BJHuwtFreooM2
3cCUq80Anh3G5ZT//lvTNRMdHmvH22lz/62FfufkmckZC7HKnGx1snVhtxjE5Bg5fXynR4cixCCc
ZHltszUmkdP+pcgYpEKq4XCoag64KnUzVcGiaieIlLXmFBEVYdLxk+XwRWMifwiRDsVAds8ib5d4
gnA2xzeib4HuLcimyUhQMrV3FkY84CExpFpwZbYpJnYj6u6XpCJD5tq5pn8PA0SBa2EE/cvUaOMZ
NeR2XYJDVRepYqpo59OMLSYojJHmf+rfExIdZ2pYjBNEnVOgtDdIH8yGDpJSNm6xlGh1l+YDhFrk
RXHfEspY3QlfbYyFHvRAJ/ymh3RnVf2Y7nRLRaeZseAt6MaGxiYHEkbMTd8p9DE3ehx6wszVy1py
/AgWSFeftfCSQOBnwn5NxdhtzGJIJMyOogkYPrpSmqU7s7qcuU4RVMMew0WnajWxoJIvvURW2J85
AkccGuFDjfEQBFhmt70lPedQEr8Elq9SxK7Gx9aqte9BlEvPhRwaGUgfQ+Ruq8aWw7rbSpc45Er4
q+t9ATGQiKQ872bajVd0DYRP4hmQfLE8gfFB6xJJ20kW4XrQAfCs08AUk1uqBQxIOy9o9sdDTvak
WnWeU/wGuEGaxR4LTG91V25lzKykkS6uq0boLAoKnETEeOmALVKbjKa5bI0Sr6kkmuA4Q67lNQ04
pUcrqqnFU5fmqQr0vJ7AdDXRcNckpap7FlCBe3wY0sxrnQbDEtS3leXmaNFLj6YXSg6GMgIvqmnb
Ltx+LNqHCXvDO2joVJejomyyVcIoCRACFkO+dPBQzHdTAboISm+WUg9o4cviUUBy3esgb3cuo8w0
PLjKVKeqysTlasgKwHIcHtXBM+d2NS+2puR7NNUDkwiuveoGg608aQqSEzdwDFyGkFC1D62TTjJs
wY6ojtRvbGNk1uffkUe0w60jt+VDrBs6mj5kUIwQTn3nJOhlZdEoNarqkIBFoIjSumu5Abm4yIRV
zc3yNiCOdBTFbHkeA5FgPgk38HvrHsJHlC804diXxVR15xpPk19nBbOpnNbp03KixxFP3HLqkZIn
s0kBA9GatXYxhmZ5jrUGeVmWvI8XnuMllo1JUeYofE7dHe5MOiKAqU0IdpWShpgFdVyxcpAJnpdh
qH+eBmO875MCUAlug25KZuVEBHwsS5y5S3N7GdkgZT7e7K98Nagnp+hI16UQLWhnczKPeZtuS7O3
0WFMpqfGUbcG9qstNBvXMJqXSd7YSLMUJCoucXy4ZInqbj5+MO/so6RANfoff/LCDwIDhEwTVXod
7Lpc2Fd5lgy3dS07Jx7/cVTE7XMGIG00N5YgzNy/fRIxaiqLKF1IPaWPflr5uoMpsnxnBMbKyowH
tETnkT1BhcT0ddSRZZSBfFWl3Ync1VGgiraa1nGk4CjPFYLm/Q+iqIXd9CpdTL42+l8dTCG8LJ/q
s9LE3+h3Hy1TgfoCrgIE6OSF9i/V62WfEH/OzgWFtS60xP9R1NZvWxdQ3puLS+RQaVBhdO1fRXdG
w6qpKOGc2cSrXg/0uzCsgxNn/3ceG9KameFmkeKimnhwFXPgjFuQn6n8Lsaro5pW2JvN1FPrxAnu
eEAi0pordyh53tHDVBoVcgtj7oVhMyni0BpXfoEk9+N3cyy74Y1gi0lxELrgLLffv6HWqEUdhfi3
OzBIcEvKyNssJjme7GXrZ37h5uXQloBZ8CVwpWjsv5Sa2eeLweijGTRftttWa5PuxER55+6ZJegB
yeiwTh1WUGpRJnrV9SBGqsxc0pRoL2MF8s+Juz+Oi9h1iIrIjpIkPRo0KsXDUM1n86c+xNJgEPEt
XBla7ZuiXFHINS5JFjqflUHDhjszaJFTpUbgPVEY15aSRPc8G9zTyNc7d1rimC6J9v73HwVgd+qC
zswjIdzff0P+NERVFFNMcgKsTmS5IQp36Jb5+FG888D57W+pW+JSDkn7V4nVssack8ytlShYyjlt
fykniXJiuL0zfZAY4arEnzn5ejBJjTY2uz5SitnwpoKOg9bOSMNyk/h6durdHmVA5h79+eUinEDo
eOQD4Oc5+3nJacLq5GuBc8xDNDnjfRsaYqPi6X7dtkr8OfCDEAsL1fyid7FxV3aclj9+tG9H3f1z
DZ+ErBe6gNm95fANigLqtx+ixzNhi4W70Z/kRxG3zVfOIiGqL3rma7cv+8w+gwqmPSh9GYldZ4Zj
skjtRr/1qdTcK3GOAWAWt7KbqHm7HRtrEMsEWuc3gKxoSlWSvGeJMxb1app6+Xvc9NiiEreSVY+K
NP1h+32lenmQk1AM9cm8//g+j18uhRbEjVQalLmN+2AINZE5FApiwwWo2chja9fhFkfqo0LHyIlL
HZ+f6EuHhcrhCfUSBJL90WqQQqalpeFSmhaqu0pWJ9stoly/tDUKZxuL/0Eb3hvlKU+Rd65MpwmF
VbI85A8OBcBmVY7ggTAXGtS+ecgi4NeYa9QrzSq1Z1XEw0r3y/jh4yd7vEyRPsPRgffIeiW/lQ5/
yTiDw64ZQQBR7alGOOr3hvEFopdxUfvhRCgRn2pGPsbkzahZ+J8kMKh68lr3H3DMmUdOdDop4lgp
b1N7wiRZoc9TW5WB3WrbMdCCCp82TboRqkPLoB0Xya3lZC2WZE0irsPe57STFxJULwUd6W0M1tvT
MBOtERtAkt1S+Sm/5XVW3Qh2F8qAhgifcGxywH7ixnVd0/6Mz2NGIQk7LKl1tVaKkmUR5HF8Pvix
KbnYQZb0brVFRUuYLaWKZ+qIaTyOYfoPyRrrbBPhB627RLswZMsKo9JwisfHSqosMUsb/XYzBIQJ
bsZhvf3d1Q5NBdN+TpzM7lCHwV5lYEqKgSHeZFNdn5Pob2lXwEBZp1PB+3iEHCkOSFnYs1qVlwZ/
wJmX919GSECrlS2HXUtO20ouYpXGsJnRVW3wJik3nLgDWigs9dLPY+iAH1/7aOvg2qzmRA/k+6hb
H4wV+r2kgI5K8Cl0hO1QINCDpzraz5PDf+xhZup//Sf//pZjXBMGojn4578uwm+4guY/mv+cf+y/
v23/h/51Vbxmt031+tpcvBSH37n3g/z+v6/vvTQve/8gaRA24+f2tRpvXus2ad4uErzm83f+u1/8
4/Xtt9yNxetff2IukzXzbwtw6fnz7y9tv//1J+/yP3797X9/6fIl5af+T/Y9r6qXg+9/fambv/5U
Ps0VbjZr6uUAO9nq/vyjf/35FZ1E2rzJUnvHhGBeMTLSAeKvP3X1E9hOpjRfIidEjPnnH3Xe/v0l
xAeoGudImuFEMPjP57r+uZ/9fCE8hb///UfWptd5mDX1X3++LYW/bnuc8iwFAicr/RxZHvaGqE4m
NfpsoeL7ufw1pM3yWh+ASYwmnjGT3OJpVyX51seL6L6zkmaDX6d075fFeQloeu0k0tJpxgUEAowq
x+7K0jki6t0QPgyV3i2Y4/YymEqbsqiTIePtvqVy9TwFSUcPyvjZL5JubcH+Ww6tg/etmsfbhNPv
QiZZ4naBXj1XSvhcDvYTsrSI4492Ng7+vWwKbZXh1732y+qMoqy0KIfsvjCV9nLqo1efdmPkZ3Ro
BLonJ336pRy7bslh3dqRzsPqTm3GpZIq1jKSyGU3ytB80yX5ho+SXuC6vujzvsLLeKhZdfBTropR
vQomO1ylyhhRAIf0iIEd5PTepENNygn/++asqRRpNQZthquPOa2avgpAaWnfc33yvbAniRUb6bq1
RXcXJcWNFhSUmCSiGh9lVh0aP6RB2dlDKO78uNI3sdVvnFxNNsjdiH9JT++mzs5+npd+a9be5Sn/
PZyIexP435vY69d8nhT14a/6Xzin57nzwazevWR/XLyMr3vrwNvP/JzZkvVp7g2fW2XmNhE6uZil
P6e25Hwi+uC4QuV5buN7qyL+Pbct5RMEBH6QET8ru+d2rb/ntiV/mpErJIFRpP3WvH47Sf/feT3T
FynkzqdtemuIDA4JTKEeIBaiO9RLzSkzKRqPOMl2ir6qTSveiMS36Nzrwrxbss22l2UAqQm7TnZ4
Zl0UMOKkMMRg0+c07zaloQW4Avfp5AKfrEj4Wk74BbcKCFN5aPXPiSJCayUafyBXGQFAdZGSJoS0
KtQxVzOgGJBtll36PrVrU0ZcqpyhKRkHBe+QN6ZBW1vhelIVE9NKqiUvMEwmCyJv1N42xug11jj7
x4S1fN/rRpCuO0hPZz3Q9crThDSu6qkEIyBlca/BIqrFrgdO/03tpy11uRp+lzoEO+ip+IWOJrlP
IgEc7QWNcesattyKIp6SrDOnuXOyME1Wtjp55VCKje6b8Yru4TxcRqRqwZxK2ApXigNFtrVJU5e1
+jIUUfOczdypnFSKS9T7Nz7jtybpvzcD/1/bWuc96X/eW9fs7ln9Ov66uc4/8fccVD+RoDRmlQda
D3XWM/33HGQPRVgm8wepJaWq+af+2V+dT2Q2Cfg4snMGkq1f9lfnE4QfCuG0O5Pc+L3t9aCnGM0Z
emFqfuywZAU4WnKdX0M+9t5mmEBbuDTvOGcmBLcHqWyjSyuXxFmrpZpHmwIerkHRXDhyXe8qw+nc
3GAy/fLQ3tno3+LYXxeE+ZNQzbJoi+RJABHa/ySNn2aRreL5FJFECr0ufMZ/PjzXRrn7ARCd3dZW
xbM9GuJKj0XAfNUsY13huv0EXQSr3mBsDOhctb5pwBKHbmkq4Y1UjNNviazfHhlKBKQuROXz8eYg
Su7MmqI0DsUu7W3RSookbV2BP/GDRZ+CVUtt/2QP4v6h+Ocl58QKrbiI4NVDCb4Er5ENWO/dPFy0
4Fg2lpyLWwnSriubY74KzFHzJB/OWmwGXq4GGgXAQXNrm+KVbo80YPdxuIa5W/08Mvz/Wf8nEudf
RvAcsO+F1BtIgC/V3qx/+4mf015VP5GrJiUBiw7pKGe3f2a9Yn4iLub/Z++dWXUmuYF/Jr39iX4g
jug6LSB8YX7N/wTVBusBs5S2urnewkT5naCaheIgGcBIAgdETD13h9E1aB+koHPcwNvMIWarbenZ
H9ZKmdwKmgY2dZ4YG02dW7qaVF5hD+XJqn+JS4K8sVJKdZFFZIs4wFjEuNx6UZze++porhDI6MvW
ilJQPb3s+kTCqyGaengEgXZREM9uCsN8mcsx11ZkFTsTRDuNaTksocR8AinxvbPWaeu/VDU2C9i5
tme4wk/XrBXljvGvLVS8yc/UUJKWRVgroRvYg7NjzQ2uhyAfFho+VmtO49umgNpCA/O1ITnP0ZgJ
tyimczbRc0kZYldSG2kNZLdY+i3RcCdJ2sVgzsVVqaxgnGYQ1md66ipJsPQQch3fDGYgD4vWiey7
QOTlUm7qeFlSmXwYOtvfaEakK55Wh13vVoBfVQ/TWvkOyBU8uCaX7gpbI0c3VHiX6mrQfYnroXCT
kOK0i9pQ24CcJdyxrYC4pGxlDGQsR7pr+Y75cRZNv0T3rC1bGSDwEoa8n7mp3vtnoQTHgGqLIhaK
3KDQCZj/4xj2qRfUBtxxSWT5IxXodcaKvhT5WDzTKR2ssLSFlxBGulQjC7TiWz3odEqQ+YS1dmun
6m6Uo8DBVqDm7DX5oXROGFm7fpekI41XYbj0G16dHpqxTHmdRo5Fq9Ayh3wfJOrYWuqXbhzabSRG
6nJxOW7gT33TRu01TyaQnpO5TKgG/EioxLuxkFoMAqKovOin6UwpPitwypUm9eDHRYu8TLqFwIiX
LE2L1MgS7fg4KqI+G0D2vUitfKYAK54KvJ3Jw2jrqdTd1B712zHIs23dGd/KkoYbSXrC23SrWv7X
PA6u8PRYZ4O8wQHgpnIsbiBpeKvBaF63pIRfa1pZ3CqfKjY93p4ZCJ2CtjzgYah4SM8KOoi6MzWy
k3WrpM61njaeDSEYctBy9DdOaLXnQaGla1uRSi8zqq8E1psp0+SXwZF0rMVFFUwuZ+9wFXZytsWy
27kkHB4G0MLq+DCqLb9Ok2MMrtQsOQfCUC3luPxcl0mxsPvCviO4Sz8PY2suss7A2aDrpQ1Chu7S
qazUJaU9myVYYpGZYgQOG1vuwKHYQshP8TpYRmTolgn5x/uqDND2GU143hZ0zNJC529N7AC2qp/Y
j52Uaxd9R1DgRm3RLeSmuEfx/2RRyqdDjXzioomg87QdLtwo9Tjt0jwT6dFj0ac5ZJgSyH2k2V6q
47WSGvl9N1XlpZwFAb10kBmwBSBSb9TKHTQjPLfK7tuY4NWNkSCfy49GgSJ4dnWs5c5e5Dp27wrz
ugnpi3MSGWeHXMH1O8GyWGuC4Gaqi+HcqCV5k7RGdg5DwnzCFBRWsGpx2IhuIQzupELDA5uayUJz
aJbQmk7c9IkhexY8my12I5Rw4bIL7jpuRteP1QVh0KSJ0NPo9z2z2768SIeAOXybV6mzjHSzpqgX
uKZOf9wUqa4q9SgMOlVeGfD/rvxSPm/l3lyT6Ri2dDpZN6Gm0M3GMr0rWPsZg3qwNMAEXpRNnbih
yTobAIjP4mXfU/Lo7A2l7gtHCdelna1RhbFCmN3WzrQLv2G+1f03pKPagtL9auwjCM9Asn18mjsP
X51zo/gsIAxhZFEtSZPGS1SqNCbbsXnuV4anjcprafeSy+3surHCUzLr4WiIpEC8gRgS5fpNWqTh
Zwd7WfQYcbIrUI6vBtBogKaDWUIe99cUZKINgNnizpArWqcGj9AkXIgKaUmbPtD8PLlVh0GjYeyy
LlliKPk0KjJLhW2dNYmE10mOEF3Va2c7UCvgiGaGdyIdEh9SotxsSyPdDVhHGkSNS7WnS0OOMx9F
ma2PntpZ90OW8evtUFpSIOEdzNZJeVsLnn92ATKGw1qc+LMnp7nQxu+1EvVruS3SNZNu2ITa9KXD
uI/dwSDrOZbtF8NJvU7LOwzT+7pnEDvddVSB+w7aYDXmTbGMumb2WzToee+HnfCz0rXw2RqdInWb
Sb0cR2XTaIF0rYz1eO2XSLdw1bxKJ/vW9sUZLC0+mBx7Vh1eS37x1GsDbkQ0KC5NtQwfjSBPWHBT
bpLVZ2HR0atadEEjjbR3Wt10V6ZUNyBDMBOd8mXMw76kL1hbj702XTiRMjx0QdlskoQzZx/FawPa
IcNDbj001e1OEzI2XbIbt+cYp5huROGlcoVdKGt/dFRXlHXuFmzByJQ2AgGmG6XFY1fTtSI1xS0d
G/YuG63JFQr7ZlAN/ravwnqdt6nPGl71KIayzxlkCCTxDQ6P2TrN62RD25C8a8ZJv2uUS1QdvYek
2vSMhE5OoUcyDh+2fl5HTxOEHW+Ufctyo7y50Rq6+v2RsVU10hdRx8JjECobODDOdRvT40V2luYZ
eDrUBqNxkUOeXMlZEYoFt2Cuzb73YelUMqA6KYj46c4lNEu9yWgv5JRXg0LpXovCtWY2y1InD0et
gJyduHKCFBCX5aEUZt8Q/reEZ+G2dvOEdybfGw39AtGtvzKn0H8spa6/CfC5uPAjoIUmHrbryRHD
eSMXjSt3ZvmMch7gejpV/tIiEOMsz3Ljkc/bpFMAz6kvetfJGU2YppAL0L70ZbMaG2U9htLZVETn
Q/wYpGyY0aPTJJemkVzBfqcbN18beMa4ldBuTMRctYY15HibRcbnIP7qpMhigC4GDkqwCnZdfOH4
NBlr2zhvH9WWzbWrva7Jr/RW25Szv1RsY3VEvnOJsox1UWtuen+Qd2Vm0to5VG5Ie7QZBV90wIyo
nsybshPNRvQOB7hKu84HpE9dvpQ6jA45qNXLsFhrWNDlZrLTw8exNFat7OBtnmYv8ZBcybUKuk+9
pXr5WMhiZ+jtZd3oV1VeXjcMmKkPe7epnNyrtalekqWplri79EirjK1E2Erb3QjYqfMdjJqU4DIR
wWYiz4NdKu+IlMgiSbNnG2MhV4T2s4SF7hJbmHFhN2wPODnZbslcG9xYttIVOxl53xhbdFzXjG1U
muqmj7M1JIenqSyQ0CIqhbztX5eWFG50M1O8VvKR3w36bZvwKmN5bJeWFpY3RcXvMssi+BZK1bMQ
XbRU1YQdu4qNM6PNs7XTouO0snFBpdunB19cpKP0KhzrgoMvg4uOXq2svuMCeAHn5L+YO48tS5Eo
y34RtdBiCjztWntMWB4i0RgajK+vTXRXV/gLL/fOHvUsV2ZkwAPD7N5zj/C9OQm9Ptnm61AT16qN
kbZdYKy35TTtCwUbf4caxHUTpi4VkzIn8qXQet5jNpYvLLSSLN76ucinq8G1f1SDel/SxlwpavGL
6qw+CvhuL0Zr3JYqqLpd6PDDCU5S7s1Su3VR7mxjfYyutW66axLtDvbHjuygHfDe+hCN7WDN1U5y
ob2qxuJNguXdE540H9Ls10DysV6620j21eVSUPW0hY3/VCe/qWZSXrpjDnWrrr3rsshzvpWyueOb
unHL4ifOnRthInTBlFo9jBK3WOSRuHOPeDCFLVPRCyPqSDdBPLlhkHUS5CAsfoFWuSdeTfWtXMpH
N62d77iLu0EipvwiYoIeEkmNyw52oLwptw/xkGQzF80QagzGsUE1Cp96qvK9PE0DYdvXqlzkJspj
Sow4OYxCry+EyPUrOqUBu678dYiiO4Qd6WvUJhcOJ31fj94GB9b83k6K5lRij7LlRG4DM+ceNQGd
VEyD+WaIWt+XEzNLaKPKQbgKW+/qNOVn8ci/zKbmBKvjQYGCRmSeZpYn3SMOMEWPstGclXjSWsNR
THV7PydLdz1Gqe0z4ykfFKnloe00Ze/HJY+jgmV44LRsTiox3dsUMNnXpOJtDGQtAyxj75tbY53f
xzpxrOzpu2XCCWksM5iinTvipUpgSe6J4QhznVmHqb9p9eT9lHwfo5/H2V1VkAaQNbiFzE6vrqZJ
r4lLrpZCoAaYqFsdSzGg9I+doT20ZNY8zpq9hIMJFIS7a/tDj8Zmm3fyVNVxW/hVrnmP7cA5jHG6
ja1o7xyNRU9C4ZZy47qL9J1ylMHAXT0poG4iQGjhXGPEHAf6pDlMMwCPBnsCYoaDoOxJf4uCqZfP
EzhwGDu1ib4QH9PrzKvlPs7n14RpdhU2npth4NwQP0bOUXTd5rmO754jd5KdctPDuLrMh84LtYX8
S9ktxjdvEvp2sPvpqGUUAwEew6YPT1aFPhynPpzaQB/tKSRpe9ySEdUcO3xJjxj3Die9Wx4dLVef
p1HXAgte09NCuU2UH+zZaRkID8oY4mhuVe6duBoCkaTFnTpbOI1itKaeomboQq2qcCl1ou6yQPES
zkOmXTekL6zrqP1nNPopaLxcv2yNfpdq1d3sPRdVQrR3Xz45jhBvWlIiI3SIcIuNSN/rSlH5S9X8
8KrO3E0y9mo/khhC1nFS7xx1Ni4ypCOB3eHBlqbWK/pi61GMWouwEJ0Jqd3xM7lSNDaWXV1EcTnv
ogSb1hjznkvCNh6y1hr9FnT9gH9GyWotX/uS9RW1c0jWeXe0C/zbyARzAxTB7klfv8g5955yrc5v
B0Odt/hWaGFtpjdG3P1TzT2lnVGSoeJY8yXd+XzTYC+3IXn4ZbTQ0xL/mFzUY05sE0A921E8nRyV
czubomzclLkVpb5YskdVyOWqkMSOtQm1fqfU044TZEk84ttG3bxa7eNf3EE0e8IH7E06RtbWExw5
6uQ4+5V2HzhOomEThPLawl9e0fgt0QjVfWTceoAoaN8asSf3jTOWO0HEWhVWzWK96AS33cIU1u8o
1Kzvhtv2V7M6pANFoDFdN+zp7ESJ+VPBbsk2ylUSU5OLGEXlbWn/SJo9Tl83iAR/xJMXEqKuN3eJ
6APX3ht99V1yph/LZUgCT9Tl3nO6Zuvh3E7ZOcEy9RpLuYVJRH5Qno9PhslRqxAv/IMVSUCC2yp7
sMv4QhlSEu6z5S5DHfDCg89Os+Hkv8zInLHva62dS1LJQ2FJNtYMPUOjLg96X9EukGTxlJSa91JN
PX3LpDevpM1XBxkZ2bfWHFxKqUhj2xlbEngUpxR7OWhhLmAsjUNT/BTIpdMAjQuZqPGkLXnQDiTT
bpREOLAPCY1IXksjQ1Rmx0xIEyMmrN1VVG3XI9klxnI2lbuZopa+bmzjF9OMCWgqrWJ4jecGv5lE
ncVdZVfiJuc37gpB2RhYscwvpAH5dmNVjXZdU/odUqMk2k66TblGSiTapT7XxrOdZuXVXOiE3zAO
UDy/KBhiBTiET/fDXE1LaHDJZCMa+0rFSPlJqTXzUGrKcld2HZ2p5hT1AbKn8MI5aaKHZCJGGjKY
YFi+4GMdDckcFpTEHGKuyIKpW2NGRytzThhPpDuhD5Ks7SZxw3WM+N0qUGyoc6Rsc4jDe/alemM1
+MtIbXFoFgQtU+bhj+yI/qji/Jf6IBpNjsXUJJSAFt77HnvLTYkK4pEsyeFYVk130tsIyIbWyueY
85wQsn1MGLFrt2HaSLpqrViIuoxcIpTEYRw81AUYfLPbV2VgAgQcE7yIAoM0gUu8XOeDNYzHOaNh
ypRTlRgP5PEFZqNL1LvNtqcdGWI87Afi8fYmtVfQVKILhq6lc19mbrltQ+kuu9a8rEsV+WrBCRnp
t/yKg271ZDiRsifNTcY8PBzs5uCSGJOJdRm8NBNSb0fblR5a5cgOXOzK++kqpnS9k67ThRYiYguu
oJ9CWkabfkImTl5wWnDETGmlh/g+4s46ZoE6P+WFfcukItTLaZtK98FUy03aRGMwzfup+JVjnx6M
4P92at9ZSyce6AzHnTq7/2B9VqGGpLkdXas3mYoQe6KNzXKyE9s+kvtnr6GRW1eNf0xx8svQpLww
03xvSWsKmEGh0tHlCJWveAK9yP0aYJEUABT2nit31pxWO1gjp0ol0bRMrJNrWD8IWKGmG9MEIwvX
o4JXg2JtPU3OhNs8IfsaueYvqVN8OyIt7ziBN04t50DLAAIdGBiKVYN36CCWialvKaKuy3XDs4ps
DSvIJG5UmunbNnUeIqg3oyalJdO3oHubkghv30V/M7fo/YWO7wxZn0NOox1bd1Y1hhkQSjmhwUm7
n/rsXC+udomQIxxq77GCyhUomZnctbSAWxbom2hxgF/Xo9C0jsvJKxFLehOXvBxVsioqNA4G/J5b
RZc4HtUx9QsiDdudN4WBEMVW701LbFwk/3pnnWYv/ua4+yaFs9WMfuF4D4uyYmPuSZswQRyIdyyp
ZJ36tLhjFlqJ+xjV1l2jaDEqlZSSQ7k2dGM3iPlNTfLLOOMX9/pMK2BvTDl/g/DpUzds58LhcC+v
sugCR5oZgkZ0nIr2jkr1KjcBiUVh4+Udua9Nak3hItc9Pb7Da6XBQAmOXB3pBylF4gt3pX+QD6ab
S1g0yq7KjM7PmSKTbAKQItrGPHDqP2WQySOQx3CcuwtMTe7mJYwL/aDR99Mj4n9rQXIehRekTDh8
a16AuE2D1YhvxAi5ZVKRdrUO208LQYh5+L6P+6ONag7gMLKoltC8KOQGWQzCXbGfnOrCVsu9NG5A
Hin7mYXXDAjNaCJlcqoQdPFowMD6YwEtprO72u87xw6KqZr3LbMvWUNcG2e8XgH/bia32HZ5z7fG
XLMf12kmOBtA2QE2TwzafrcY6g46Whjbb9Pk0ui1EYe599MRxc7I8p7M1191GwHYm0t/qVa6etti
gxk6Sc3WSkBaMGcIDnGfNkNh6um+joaKtYw1B33QW0HybWUmrG6hXNolG14xo8saxxAuTrQAsQ3V
MWkaEoLN17Z90tw4GD3vmqlp0KTe1mnMOhhJyFqKsNUa34Dam154qRuKsU39yYxCuz56kxZOzXOt
/XJT7Y3ifPI7rWk3kIlu8sqIDrE1nxD78sGTrHuaRxRakXpT9s1lZgG5ssl/r9T5mg7kUE7Tcze3
F6p89vTurmrgqIMwOZsJh/Q9dobPWZrtEtoUu+al1EkXFFF7TIeeA3dWHkkAQhzATGMOWnU4qaVF
fPkSLmRt6GofWuWFzKuDkrp7xPPxqeXPTcPB0Gai7m/I1N2Kcae0FyY4FUWQeXQRVUbFI7iDn0eP
zUTuMTuKs9xr+gDS329TbzeCi9Y9vE6J8guQZVaZYpfuJSMVPxlOWfPMVuRTc/hgEH6UtAwx7ghw
eJzNCW8TCREaIoj16A5doOmvlvyed4+MW2j2aAc5Dzr2XbHMpxZ1olNvO/elU5Wgr7VAA+9Q12Kh
r656BcxtyCH3s6fRTz7PSqcFrihOcNccv8ZV7qEjiywcYKRudKY1QaG7D2Pimdtq1u9MZ5CXTdfS
h+gRhLf+lzk7xzIXG1MfrnGvKrde2uZHs2bWQP0SKomrnUQ0PdR1d9WgA2yJe2VVV7yyxCtpGtHy
JY5YLsyoDRcDPm02OPtEpQ3V8bBSpXubLaa9sRU51fwG+jtpxyddG75VlpHG4GWDc2mU/YOKPmbv
Qn65AM4yi1uj6H9xBIF+OFQyZjJcwOlT/Sxfd/JeutdR1s+7CTUcjrkAH2y/TDReojjG9aNcuttJ
fXQUcpKQgBaTwbecGPZ1Cmv4ANUTCHe4N3PQYZu2pkGl7qwuOUsUv/S9KS8cPOmprZnXjS91LX1m
os62E+JC12+WlpNW3+VpLuFzz94Wy61po83OQ4LhNEkEJzVTr+v6aWpHEO7yIVfIbhj7EBay61eq
dpwyczuVTNiq5Tdoqsv4mE5rLGbhRlugcLxwvboGAlzqS1Od7UPe15epagHm1mGiJnc1QC4wSzwS
Au3dlthk0stYM/8vpZgC4q4ahEVFJZgSjsOwllLLV3PmHF1HpSW9rLiMo1OmW8OeSKSYPiRq9t4g
2lvNc16yNE4PXYejmdam3vUq+jmmeO0mPIXAcmrn0mvKQ5mK6yTZNgZiSUzHvgv+N59Qe0LlxzwK
JMrw2ecZa/sKbHWneZMNY8lr98ImRNxmETpIWBaYFr5hK68WtWHuKcme4qHfrFRpn/lBEcweBvCN
S3E09ShWiyd36K9iiuYHuSpWB5jZPt3b3Zx5b+Vk7oiuvJhsF3qVWT3LQrkCSniEYrxXrHmv1e7t
gnwv7Feyp+KNoPvWEcPhW4OybuiY1RaDAfnLSPFi7x/LBrIptP/AWHoT8DdFEJs306XW9frGMnHA
xJ7+n4QS2l8yt90vIv+eyIgK0eK8GnPqqkFN3zL3zVmaW8dKcyAHPidVXqax+ejSKSrA7ztcy0A5
0JFt6eUPTYG3ajnruBPVZhK0cNUjErFT5hFLcewwC9h5XfKjcBnlJWAFGidhrN4vbnKoFsbwAo1u
oEpWG5JUH4IlEI8I1Ti/UBxDssVMzBCw90mO9pgdgdii7SRGuRubyA69Ar+K2DR2AtJnYrf8GSkC
2x6mQyoaJVhwsXqMS1cjl8a+GlWV6sauPfIS8osxiTSEy4hfyaiysElfR27NLSdtStqnngbe0Ni7
ppp+1QMQxWAjSY1yQ9suXZwFLcT+TYxW+CovjOs0m3p0iKzZtnfLQ9/W5TFuDPabeh6w1m+h33eG
s7e1/luULDVEVE0PpzZK0CKX21nR7vn4btoUqAYcC10KcX+bZumZ7RKj6UeEQL3Y2Cby5ciJTq1t
TlOhZj/t1hQHt0na44IY3J/HwQTBk/o21VIltHIV9z4cRLetnUyHZra6g2JDdfWqMserBZvu1Mg0
X88yYrwXrw+NmcgclIwNIgDA1yGtmk0bI4aZ02elpKZrs2ynjXAOdIP0WrtV0hDr8ZeYkdENBlQ1
MTMaNhSzWW2AjbIAD2olnNxBuTQWk3mFGCEyZjPuP152L4f2QTrRazGoytZsF++C0hAfpJ7Rd9rC
Nfa6iuZEtS8FDXBKrsBJQbh+wPEnexTwbS+6obYO7QCejS4VhFmqN0hfvKulLq6FrVe71OvFz94x
ESrorXqhN7H3XU6d8kxg+vyS4ru/M8UgwT1j0P+y+aYpkDIzsVzVdnItE/1OGfUVlOUGXLGI+7kx
JsBPJhaZQb03N22IM9DPvDbCxBurjaO3TQAMTfGT5h4UBUqGklp88UVmFgezcGEN6JN9F6emHpZO
/Wh71DOZ7sIuMCOY0LO77OPKkw/93KZ7F0OwR13pLktNTb8xRMHBAasdaGvzZWnzDIWRQblM64OT
IiRB7HY5VDBZIicd4W+WW0CoDXM4uJd9VR6SXpInY0zpQSTZVkTY+oB6XYqoaK+naXiLrK7YQH1g
R+sWvQumhLKB5Pgu9Or26KkXMlbfetADuJZbpUvC3qhWbIqvJzGXWScbyDAIC7LuO7UbdgIDwD2R
6cb/AzH6Uzbl/x0/+v9H6vOa4vI/ky6DVrz16TtBA/zK/yJdalAk8XKAYYWQDC8f+7/ZV8Z/0JCu
Ikj8ERGarJ4Z/8W+sv/DgpHM9+EQCMs//sG+0qFcAqMjJEUuBmVZ/zfsqzOlC9QrvFb4i2wc7jTo
YWfUKxXoA8c1ZpBJXeGt2MksjPVu/F/EPF7ox8KJ33aW/82ndH5fBv8yg0dgw/A6d1spJt3Al8uM
AyfFNcNmsPzU2Kqi0o017V00i+FRx57jNFiiBu/vq3H2R9VTWj9zZ6kE6eKoDFWR4fmyGvlccdaw
qdr0QjlZlV0+JLksylNukQzne9DNrrxppAPGM0gBFB3mTGwMfWRaaBqa8lpGmnY/FSkBPHk+D8yk
HYqVpOy9+1TYzurkB/Eiotc+gdHmClOE3L1GJUbg8x8r5QOm6d/UNw3dPEw6E6kRlJoz/iZgd2Xh
eo3BR7QEbeVdOczfzeoxtlhv/2dJfnAhFkx99gbeXehMyrgkyN4meAVBEw/PshZXDcc7CCwYprFh
e+aYn489AeyfX/ZcXMiyXoXI2IpDOIYqeEakjdN0GA1aab+TqEXpxKcNhkUCJTbjaHNkTA225fif
X/SMSMxK5qo6BheYVgNWIx14T99tkKxGqFEifzEGb801TDd54SBTkaV+07B7Vz5NOZr6HN46nnRi
N0uzDgs+li/U9ea5hRcxy/h8kxQNc4foinP/yK6sIAWXHK69LQhFIYTCusTtBZAgNTi3/BTDKgxW
OtO7cuN4mkOzQ1PTpJmV7uOx8Eos+wf1ggCUHnfxqJXPqZiiO7PJQYAG4ckjg1ttCsYcfqJvEogm
d2YGgrptWhvz5WyRxmXHv7+02PNPjPPtm1kx4AauKHOPjtCxvq+7jbqFZMA0zGhNW26wr5Z3dTwy
pCcMrySSjXTBLSYenedj00XesGd12Tek9WrzxWbxnl/My+OJoZHXcTxAIApR/f3Lo0eIFyEHxS9h
XZJhZTdPMlLk93rWv4pD1f5anlyL6GBEqCjLLO9cx1z2NWwxzAIoJWkVaq93AU+7ob8wlDq9yXqV
pEoHAlnn6OqVksPSJByhvSXCb9m3I54aSFWV4cIyEgFHsWXsa2QZPEETQ77P1/TZRvH7qUDUxWqD
ZaSje3n/VFyH9FopuhjylTLtSnjpIwHAlHpsmPUdYV+T2Hx+xY8eDvRepACrvQmeTmcqyCGhcegZ
igcN39gdMLz7C+FVNX6TdRvD+cyUuWE0khR7wt88lWIDKklgVJ320q+Rw8GoRPLQLClo6ES4nOVP
Vjk+po6Oj1iSjp2++/yOzw6z9RlhcGfRx9uY12r2mVPiIscerJi3ycdxR6lv5zC1GAd/8So+WDTW
6naI2xqp2NA03r8KOZJfXyzYYy4mGaY9xMCNJ/X7Rln6m0JHeVvD/fxi+/4rUYXfxjcBGxuJxBqu
efb+LexrFH0o6czxhybdIpJLtrOYeBHbIIb61QSxX/ypc6DbO+aMULCTas+ZYhvZw79+zCStrZlv
q/MOjnDvf78px4WiQii+QYhwMA/YgCfpkm4/v4r2wdu0Vt9Ywi90Q2WJvb8MIy0ThnqNXegyqugc
gZnynBi8IDEiCBD0v+Y3qG3FIdIxSoddR9LOmJfJD8xM0itRuHCFB5IZmNkn+hdxnh/eG5UbNpBY
D2FW9/7epBhyI4Hy5TdFAmZIr3SgxIn//VVWmalNxDn1IYfZ+6tAJFBE47WKH0M/vnEEXAC9hm31
+YNeVTV/VAbrV7Mai/LVwMK3ofu/v4rj9ra2zDxnzUhKCA9dvmMAW+6jxliuZjuP94Y56MFSOtHh
8yuf1SS/r7wWuBYiG1S/xtn3qqczUz8Y6b6ZdRCbUpHQ57PelNvMlF5IVqy4JPNVeXHkNAEm13F2
+/kd/GWuuv54klUwG1ytLLiP9z+e0Zw6mLTCIPmpEZD3DYzNPMaHIJrdKcNUkK/Vx7tuMMhNd+r2
RLrFsM81ew6XwumPWjFxssYyCnp8ib/yjFm/pPNXwwLjkFLplTXzbJkNyOiGKgVyV5xWu84BUW5j
HG1Xx7hlvID5XbdffHUfLQbOwXVjo4j665iZKyailaHhabtSshqs2U4m0NH3isjCAC1JF6aogi5J
T5Ivn7+KD3ZVFGhUGjqqe8w2zhaDFw9A8QJDP2NoKMVagwVJREzoIWtO/byzcT0nqPeLveyDq7IA
8aBAgcqu+lsZ+ofLwKzH7VjMhE43KiotdWri12ksG21DPz7McPTSAdrGuJS7z3/tX3YUvFRMEvG+
sClT1w7w/cKDHVBOTHHjIIVrinIFv7R+b9tVc4wrweQJX8ha2eDwph3rITPGo1EOyj+yl4riTyUx
CPsG7OyfFFPleF/msasFMYO8MhgwicPhzZPLd0KQFx1YtukiIlxxVsUKx2wKjLajZdpqhes+uLFZ
jj74RjfsNXOw5KHTS/wOZyDwlZ9pt+K0Ig/Qt5md7tnxPRk2lms/6u5sDJgH6cRqJ8Xg7bRIYOk3
VJmNzMQZKslMu0hw8If1AmY8DxYcjHLqvrD9+ivxY32SCINJl6fQJk/h7DgyPAVWvbrwCXt6f4ri
aUJ6WoyozlqR4MAK5ygrczVMx2K6UCxTnDw5q1eel5l7mTdgdXKokYYY3lXTq/r1aEw0mF+87r8/
ZLZv5ITw3NBMne/kUrfirhoTqF1qZf/Ec2qCZ9KMXxhsfbCf4kLNSYGeeXUNPytMTK+dJW+fwiup
aTUISiDKfbIhyru9moZuJOQFgUKGHbq9Swpl7qhftHsfnIvEItDuoTPVORfX//7H59RP+ZBKCSfQ
zhTtRdNlF2SeHn/hNfpRZUorhRIV5232qvMEBhq4UqVvBk6oLXtrFpOAYDuQsRsxgpIQMRjGlrV3
EKaq7yy9TbduM6c3cNW8AxCgzuCWGc4TUYE4+qPjhumSMG6V2Zf2UH/vp3zkJqAHOA3bi3r2QKSn
5mmfc7iWTEECKETJBs/H7LkWU3y1SE/Dd4Y5XK/aX5ytf9mgYX9MDbwW7lwZ64uzYx2rL88TSafA
v2usfaHH1nWFHexBhZiw9xYF5VI62v/A2jXwVYk7vIuz6aoVgwitKoFY/m+/AG4H0y9OsbU8/327
f6wMqclIV8uGolFB91kKTCJLJEVfXOWvzIH1V9t0dGyuzLDZXt8vwKTT68mZGGDNid5vjHzqwqaV
KPC0ZtR3sOiXm4mG/5UIAbgDbTZlGLyWRDOlqjC3BTF1G8LJPdyUYS1OzM6T77qzOLuqSZk3lKb7
xSe7bvPvT3ju93friXIQb/ezUw8hbCn6HnhgmsR3kygtlHiq0mMFMjPb//wV/H3W4VyC1xJrAqHF
b4X3nx9nXJoCpR3PZiE583pY2gLVV2E8NlK1H5HuUFbAGP3++UU/XIcITzFuJyGNdL7zCqsEdmtn
xMGVlzyCpjdbiBXsznquVkEhc2Jzsa7VoNYtLtwkpm7MZdyRNPc5XflK0Ac+v6OPHjkd9OpGwWQV
y4f3S6QyxIznLeXFLDp1GzczIBQUyVb4UzpHX9RTHy1IOOkYRSKXJhLTPvsMjcQGF/B46HqlGHfD
NKMEMbK5odrw1MTL90JXDHLuacMnyI8R2XMl4vMiSAq3b5FtWHMRIhZLd469JPML/PQaRgM5Vdm1
11So9cgHLNNAWnai7T9/Uh9sXua6Umh00P3xM94/qVKJSUgduHdn1KbbMcuyvXClB5FnbHcQlYpL
PRoyQh1186sUh7+PMvYKYI7fkDkP7uzSmba0oBIewIxrdGqgU4I99VnZQ1BTxlS57RkzXrRZbFm/
VGNaHuZRy/63nPx/RK0/6EC5CfIGcGSjP+Ksef/7pZVHcz3C44fmnT5gYWeBtiAqa2eoGF3b7UdG
pn6qGv1mWBQm/djVw1PC8gYeSDcHmeVRnEV18lVMzwdPBxcHE4iMMFxMZ88WVQqJqLDjOA66WFte
hwmjOtgFunaZjkq37KYa3vZmTpvxEHnSSA81zUX9+Pni+PuoR7DJOwK2xquBluHs4ShR56FviUGu
8fBggVQhnO+v+pEPPlYbmTmDCc2isPjtyPTHsVG5UvauYPeYHC+ufQsRRECZ6TB8F/b8RfXy4cXo
SkEcHBgZ5lklWZW212OahqOaGIWftozdmc+9TPqsPf3rhwfAyVMjRZAz2jt7gbmTp5YWr18Wwe6H
BBfwTa4W6Rfg818phZyGto6IHysNhgs0Zu/fkVOko4QHx1bn2asr0zI9JcPYGYc0Fd03u9QT/eDk
uhfKQitWR/Os9mMl/qlPA8T9sS/e3IGhtU983T9lGsMWVtGSB/xlONwgJkFjIgm0v//3Dwe8A1N+
7hjbrrMTA1TRcqWBhqTA+3qT9njHSLU2v9jc1pd5dvKCEoIXYvmMZ5h1VpkVJZYcy6pUUXD4C7o1
OirVO+3REIlzQR3bfXES6OtRfn5BQDNeAyOw1WLl/ctoklzpKIYVnz6g8uu5UZ51PWlChGLDKlBE
uVtG8wXzwDyIi3wMe1LEMz+dUPDXebochgkrdit3y73duTGcllb3Pdrjg1CMC9PrKziQfdd+UWx/
8J3b6E901g82fDRa729bX8Ss1U6EmIlmibaU+bciIW38+3fOlJQzhmmRY5w7MCV9qwxWQW+LY7N1
bBcr8R2t7b+4ykcfuAUTweLs5/s+P9CWOE8xKliZDiLywna2SSusPWNNXiy1NPj8J310MZcalPXF
hM8+H+3Ni6WWbSEVKIhlguFD2h5EB5ZkCtRMn1/qo3fEJ7661YAUcWS9f0eQHrFabVhaC2oN+Dxt
dyj60vwCLPugfsSuE2vt1S9rHc68v0qeSKclMYwFnDp9QKnfbsXSI+fv7uauCrMx/be50Rp+pMym
6WTBvun01jv6Y/e3iP+qjZUrD2ECT2Jzrq+tXpm/WOF/vyhcT8m5xTn8d9N6tt9oGjEPsuMkGwe1
2KqKA2eoXDC705wk/gr34Y7fbwJci8kkuz77AK3Q+1+ErqlNFJwig9W5PcThs/Hjplu+2Ns+qDpB
8AwWBPZoFo3n+pP/eHC5JFRSRFUcRGOn/EC5CA9JK+PjYjfTfsjM1O8yqNkq0rer1SjoZGVE5wI3
Q4eOsXnIMxt3+nb4kU+Vdz9j/3hp6kv21KkVytXPF+8Hjx/Haoby9motSpfw/l6LUWBH4rGsuj4B
UFdgf/tOj/ynQMn1+vm1/l7CoAU44JCQTkWOd/H7a5lWBCaigZB0qgOpqWLSJxW7DCqjxQMFHhNC
SXfqrS9+4geV5Pvrnv1GIiaGWQgWshKDY1qt8ZbVdYE7YraEjltaDwUz0V1mLsrBkb197Y35W5l7
CykQqO+2Yw8nSCJnefv8cXDO8YPP1iMRd4yW6FCgPpyHi5W2ZKTsLSmhWUlT33ZyUZRHtV6K4kgM
rZXdI/nTYUbHsfaP2/E9Bm0a2Xght31W31r1WHlB2yrqVWXXhbXNkoHQTVBc954xn23uefGFs0vj
WH/KrFaS0ejMLdPqESEdlbFnwYPKyAMW6qLpPmVJYvgu6iQlcN08oYSGb5ofR+LWrZBxFrJijJDh
B1rLomVhP+cGzcFkq786S1h3A7zSNFggTd0CUuF4UcVt9WMUWtqd+sGqUyqZGp1bNBuzFXCX0gqa
ieV9UTggnpy16+C2F3o1+TBC5DOktiLZeK2GUUgcLQTKYVZYn8AOG0jZnovkOV/y6cesN3zJLkQT
qNuNZyESUHo7hIQsqZlIRriFpTL9atXV0KOb+0ZeWKmKuw3q6sjx5Yhz30aFpxX7qujks0WxcBdp
MPWn2TGanZGYfcymJGDb952hS7xvR+920kgv2iSNEEbQoQbbaO6EssCtaaZ9tR8XJBCVbrw6TWX+
7Lq60EOEl+YxjkaEQ4U1YsVTY2OA/WDt+GCELaVH52DMEnX98qMxhvrZJq0kzbDKsBIEGkR4zLSC
OhUrDDOj8wKtNFCi43yRMJ3KWlQ/JRQCz9e0yL0jrwsslWg6JIipm+BxqiD/M3ZJiwi0JLPtpYOo
8TLL8tbA6e3QpnarbdyobH81na79yMdGPEeestxAURY5GT699dOdZlzA89zJmquaiUKJIJLcrcBU
RtEdI4PWMSh1u2RAHsf9gzYODjIJp9OeqqKNOfcrh7XjZDV6SBHltYYD0JSfIhuLxsCULdoibFSh
U+flJG9txLdvaoupGfGnrvLcI4n6kdWtSRyQGyf3RrVOveXcEbWnRpOJ2DefnG+ycp2WPFqx3Dg2
CoFSIYVg6jHU2ahpWr40TZEaYR5l1QgtN+7hvdK0Ybdv2dE9wVS67hdjrEFFtjHayGa1vxplWnzP
s3K6Qinef89bKbKDM2kZhF9KQax6bNYnsqF7zIuQbzbtStsGj5Vs6MasnQhhaREA2oNe+DX67WRr
a7NqbxJP/U/2zqRJUiTb0v+l161PmIctBmbm5mOEe4wbJKZkBmVQUPj1/ZFV8jrdPTpc6q1baleZ
nphhoHr13nO+U5aJhxKkI6o3FQBtQ5Xj5JoKsM5LL9Nvjt6wG7jhpNYDBBfGNDx/DbmnMj9pQsU9
rAib++jOIpsOWwuDKVr9pc5iRwdDfSpVOf9sxxLFSD9i7t6kQa58Z7a0QWh0yY91U7YdXp+RODvB
oPK78itBvF5bDOogM4f8kLEB4nnSTIIwUyxk8CYannxzXRi9xKIZAvM+i9mt9vdwtT9Vw9gVIDJW
GLgpk/VdLDb/VZl++2QqzpvEGbmLOpA4vFzA+/t+jD0bw0i5NMWvLjSXOvINkX722qy7aYlvA3mx
pOFXo2vnzw7Ye5aIjYY3IAm9+BG9NULfCo577sEIVXMv6gaEAIgfvAm2vX1We5tCDR6urhzXeAjS
zKrzOJ+26aPR4zDgXOCO95vpIuVON9f64iOHfihYtdUhHwv1nobA9i5cM6zNLTKRNSr6zV5PSBTY
sQk9ceZLHziF5CcfsOLkZov2HoTaj2k08zledv6ZK0vyiLJCLO+2oXC/93M93hsLQRmRdGbj+9Kr
2uexXQBplUZvlDRCdxf0UFR/qcE1PmErtrAOOGP2DjVXgX2tcEcPm9wC8cmTgYGotts8J7aYy7xf
Apu2oqlnXR6IbfQvWm7TEDu9Q+6TmpCLu87cL9cpHB7YbmVRP2X20gcnulzOk2lNrHpeX5XvDQTV
3zmy0URPUyf4hpap+lSsanp0rFlvZ5yHFjlNPq3NCEXV9AlDY/r38tOwqrNQDL6ngLTlBp6mwBbp
Xx3JQJ/IL7IBHdhb/ZnFOwxuDIejMtQg2f2YvLQCbqhEjxZxWesVCVf9Iaj7rTmmvKb6wcsKTGor
Cjfr3pzbdjwKHGUlmhgbEg7BdfkKxJkpSISapLmxp3S46XmWbxaMSLiDsx7G/2A6JJdtrWqNK9GU
sO6QaBGbVHQKN+Ao4fY05ZJdp0M1NhdVWgM7kfC8uAwL826qB/aqybVH8wz4LmWpsNPqflRIxWKU
RGjCwr5zUALTmywRD7F0xuRF+LdKVIUXwVFH3l/BbugiPGJjHmkmSI9N36fvmYOmNl+auNZjHkxm
l/iDnX9Ygg37Sop6Zyjx6NR8zQuAhYJSBW7XgSWtGWnbFdJibE6GN07GfIZQEGzibvTCHN6Nar3v
fe6DKOtMq783JR8/MVWen90pp6UW8MTgd9RmP0VbPmzAkIiOfV8RKAxS2nYKKgi/JfG56e0Z01Tt
pz8yFtiPGwf3n47wK+PckcnH2NFbrIfJs/AZO47qrIRtqfdw0QRucWjDGlHdOLkCGcvmbgEeESf4
bPn7txEeG0fE3MJ/0KbJLFYbKUQ50fY5KZOpb9wMUncilobo7rPVCYtDod3JOFnrsGRnZc7h59kK
VAGWBV14wCMACyGvu/CuboHpNtbUYHH/WzA0uq1zDwNtdRliSrR5Gfo3oAvS2LwI05sK4tR0gwYj
wtSnx94RRYlZlaZnko1BrW7Swg9/uoO/fKGLCRhiLVP/MQy2EsfnUNZwdfoeOJTtwkhplnDkiZ4d
Y45Md7G/rbpmr8yp88QBqaJR4IfRrhmVImCpTVUInsYLS+vOG1V4L8ppei/TPAcO12c4eEx/vbQj
r6u12qATGqxy74cWUAfWhxLHOo77uT7sYImvFHyBjCSBrGWcGuC+I8MsqjmSvV6JdHbn8V221taX
qjcqVqltrRyMVp5/V485dnRHAfhWuYF3tg//KkdPfFMWM01jW3MX7WNPiIXJpplGsNzao1VQJB1t
XEBntxxw/+Ro9qsTQRCYfJlN9++90dBYXidrzt7zfuTEnk8ZzrbOZSXCVyuCL8ta5VDFyrKtr2vH
mYEyFWotr/0mH9Cp1EY9xGOOU/iqcg0HnX/TmQfp98o9CIqIPrJQFwy3LjHXPftbUzVJ79ahHfeq
b6eTJVaYAb7VFhKCWAmqozLKASRiarjlKZwHB9GTwuIUCqU/1IMoH7vCCoFlME+oo3qEHQJosR2g
PtgVNdDmAjIrzKphGZrCrILVWFZrrOaw+oQiikS5NOyMj27jZ09up2ErWoSuXDrtmxvmFMwJUxWi
Ap94VB4GH24XqtOgPIemvZSQL9Vy29ImY0ylkRJEKDZUGy/bXEzRrP1aJXhe/V2C1ocoZopNn9sq
oESzQ81zvbrCv6m0YWLBrsfGv6k7O2QNdDZFvZKLEG4tnrz3ZuMvwbGjLv45z1PmHze9M/mG2rXa
s6VcdMzwPvO/Zr9M+WxUJ7d1uxp3bopTkosjZIjzJbB+sF3qj7xMLh4zJOLvOntx6Y3I5kGaeZ5e
SSsdvhgybO/RZldp0hhLf+qWuUK3YDXMJ0dpzvqQUc0ng8qYojMPGG9YS6b54OLDam6GTYks2YzU
HOCjaXxzHkDT2FmoAiJjda3tWI+rPx4Hr4Gi1aFJc3nDMJ5RKRIiGRMFQPUv0xZHKl04DwSlqln2
nSXfPqKV7+9clOv2GXugwE4cjhW+9iUH+RgYNSS9zJz7PkqBgTXk09vOenbtlb//39k2VHYG8pQH
mmoqoiokE3qaRX9g4jJab3Q4fzPqo6VBEPbuKEDW8jIWrQKfuc4WfsFqdSUq5Omnyh3OdmuOUCow
U+5D4NJwXozv46CGC+7I8VJLnf7yPJ3/510doEqG7zB03CWhL7pVO1umHZohY6hp5ScpqvGXD5SP
gEA4Km+c71/3kjneBzC8GISQufdS3uHaKeU0ZvYDcpIuyudwjJexBOoiLDdi7G29cW7/jWzNBcGM
Jgyh1C7RfdEYI1/YqiDHZAfHY0zMSa9lo9zdYuBA9c80b5Ynz21ZAs2m/1CJQMJfCyHiutYc9UAH
GoqMUPbALLQ+VcQpO2/ckd81Wjx07LRzkaMQL/u80YJE0+gwvyNXzviUGmQjbFFdYradA/EwSTQX
qu3WN57A/Td90c2gq4COywi5LHP151f1M3ZH3iiuanfqmnQI3HnVVIZx2YXbcfRJGioCW22HvtNv
hXW/vjYP/65T9Q2A3Iwvnl/bysK0ClquPWzleumqJTiPczN+Ga32G2Vw+qAbmgOjEP+xxcL1d60P
RGY6mMx6XnxpXYjQ7haXQkYs6sJ5p7nY2HGTjaZnHrVr/ZlhePnGnX79xCN9RYHDaBZhqhm+aGgJ
WAz1tv2tAS7tCyYWTgYbxQ8w9vyGf1C/0Tf9zRPPwhKystgGSgm6LM9vrzAKpXuJFHIUXXfsJnKT
MgfO76apMdnTwA7HvnbYKQPO3w4Hkp4zDVLO/H1o9O0RiqJxMbVCm+QUhKcslkNV/EY77dXjhySa
riuteNrVRPA9/4wLPFSZWzqjCJFetFQ0yI3uJi/to9GbP/98rf1Xff6ocy1nf9B3HSGE1hfXAoLX
aMBoB3/GVh4CDxJnAMqhl9g7DfMwhU72CbCMyGgekRAbgQdvg+TPH+K10Yb2Df4PBpgmunucNs8/
Bdo618t2SYkFJ6+5dNbmBYchL5zHxhyW96Lvza86nTFTtmw7TrzaFoUV3orgpxAGFMY3Ps/rQUhA
5hOjggBbxy6ufP55CjsQ8m/LwlwOVtLXm4MFiAJDblXwrsk7mtoNALCs6/E299jtcWv3x16l8xkX
7fxlpv+XKDmm8Z8/2OvXZf9cjJwQQeFoeamxHiwdYpzmySjrpo71hqTBL1a8UFkgzvXWv6U3fL0Y
IWllzoBjBHkrw9Tn92ESs9HzIDIrb5fg07obXosJCynVw34kyFaq67KivWi7gfWfxjtyEkHpgzOA
J2IfHb74ETxVlrZMV6StyzoQRyAX0CZgnP/jW8qTx0uAKQar5CtlneeVm7lLDfG4Ok8VEuqHwdrM
49hu41VQe+QO/fmCr+cU7CgMwHhRUCiz6T6/pxV9CQEpKDuofsju3cYI4rZs/YMzITL7jy9F5hm8
I4qJXdv6YkmfG2swJwfnDcJa0CTTWCYatUy09dDx/3yp32gEuAIPC/UtM2m+2POvlfl4zebcYJPW
eXPtqVZ+wshTS2aJbXCbz5leolQs400TArBeNusviyScGFGlcZATDWMFiefiDIgqeyW2hBYNLFDl
kJVHi3a51Ohe3/jMv/kldksp9GQ2WswRL0q7OdRoPyH0HWhWlb+YGM3XZreYR2Ktt6s3bs+rFYVh
NL81aWQsdT6V5PPbM+OPq+qgzWFKCaO5Hwi2DAhJ7/VPgOntiD1trr+0HuqjS6kdwt+JEs/nbz3B
iVMybEPfHIIGFVhsM7Kw3sk8zMLznz/j34KIZ3sBMgk4hLD5KUCxa734jPZkjGltbCSCMQ5cP2WF
3tmL2DfCQ027WseZmNf6BHE3X04TXIj1AwIiUCBz5acxLCLiBBBBgK1EF+Mce9l3uPxA8SyUkx3i
cSY/4i6rIaIf56qflqh30sKKLAxJMtJwVZdL49rDrWoKoggmEKrJCJRKXwmVGswcRKXXu1FbwKbe
+Oq/+XkwB+0zb+6A479ca+AGclztiDsZKOtOi+gFbDkjqL7Se7A7kMWqKRMahn4VV6tTyyN76tLF
qALXW4w9eiUmvBNglxbPfxxJjLC/1swXHu2iXH/4fkm3sAzBCx28iZ8+ovpSX8ums2gxzM5K4DXp
YyPTxCJ//PM3+90XYx0NeSf5n/+ynOzJMKioN/ODMDjohQN8KDmsyxtayNdlFZoBzkc2iY4BVeTu
M//noJg7BZEpnRCCqlTelI0K9WlsVyACdeMMp2ILxPZhHdKd+VCA8ByCkvTHQskuniUTzUPeuiF0
Kg0m/ZpOR2olc0DSxhtKptd3A9MbAlnmlGSjui/FOh69bVMzxjswudGnTI2MtzjgvbGl/O4qIctg
gKtrf5NebFz0RNySl5UmUu4DL0ITaRzmrSxk/Offdr+pz99XVCF7XD0rGLGr3ov1S/D/W2MDgX6R
Mo/dwjMjUk91soKD6E5lpr3reTBtRMjaGS/kPVTu8c+f4FV9gE2A+4klG/GT8UrUsxjtbPcbn8Cx
OnEcHaOLfJxmN0xnYQI19qQTR5jhyWIu+PDnS78qhbh0iAyKcxKKWGbwz584zagdpA3xZNnSb4cF
58lt0XfpexYd8x0hqM0bMpzf/Kj7KRQmMHpFjucvbnbKW46clmbLJCvjStfOT6jwwRu/6N9Kuuc/
6W7a5iS0ezP3ivz5t0o5CU/1Cj+x8Br3UxUMuMvBZtHZH6ga8qQcq6wC8p3jtmHw287JhnV0lSjB
FnpLCDA6e77vilH9EI5ZQy9kgHjtK0AoZyYL9SfUJPp7KnLFOtCNdNVHILDv0a9Zd7XvT/7RWgpf
RXrrQOXRd/a/ammGIlGQUJ14453yeHnEkuJ0Ghu6ba7fqXsiWGAskHpiMONvhXgs0ACmv4La7ucz
rhkvO4K4s8OEOWyKixeVcB1XAlFAPJEwsiU0nhsnDqssAxE253qKkF55n4B3gf8apLTecSZZuqeO
9s96ra1qQ2Wu56lPkF1rjimjrs2olRPk0mrOxs8bciyTpDnp6rjMcwymhUff/jRVW0hFsdndvRCp
P8XzOjKpGnlZ3mUIrciXUpP8EWJ/Sc+5hRXmC2j9/Mr1JaAsjoHb8K/V4v+nTf0vLK3/eKdfpU1d
/fhVf2t//jNj7u+/+HfInAnWBOiDQUIYzUp2Z8q3fwc9Ws5/8ZqQ7YrNj2IKp9J/E088n2w6A9En
0igcHKxO/5035dn/hTsVLTh/Y+GX8/4j4snzzpSLJwTlDydE9P/ovVgTnr+p67ASPK2IcvRJThg6
cmfWstenPtDwdNatPtSGfEvN/nzN26+5u8UtcC5wh2iH7Z/pH3Is5bk5ICo5grgei2/zotujuZjv
2iCYH+bFeEtu9Lw+/tflHARtzDy9PVz7xWI0GROhyHY/Ji3l3Gl00M5xNKqZr0rvjYXvt5eCm7Ar
tG0Mbi8ORamqmeSbFUIWUxBG5If7IEatiMTw01T/euP+n4L85/vmv79XiI1o1zqaWDee38axGTp0
mt0IZWGo7nI2klMB6utrD83+cRKLFw81/h+mrWq4ddDhvXH93/2MLkFlBqZjMvf+FlP942fEb5l6
uhYDKtiguZZ7FQIYn11zUyUyCWG/ceL87fX2JraD+4AT2ovvG4I2tSzUNMmWpv37YOv7W0/b87Wx
BMF1WIv/0eXoKhkkLeI5frFT9hR/i4vbNpG+8GPG930M/9TCBRq45yUM6vM/Vo2Hf+2O/4xT/t3X
Q3zG8RZ3HG/+/s//cTvHVRbt3iJI1kB7wPs988FY6vC2sbL+frFs+cb3e/ms0iY3mATQO2QFwi/6
4s2vXUDLTkVqVQtT8oGpdnkk3I1KF5XJlz9/tReNMYxuL671ohscokkrW9IwEoUs4KriWI2me8TP
UxVtJLJMgSC0GCx3+l2A+OFOLtq5SWUaWv+DL80Di2B3d4pgzHx+k5dyJSQNZkmyhk0br77AKxnm
xTUw8uX7n7/0/nz83xro7++MSpwjIov+ThJ48Z0pqmXmbnmfuPkuTilw/bqbqR+ntavDwzgtPzL+
sEmIkX3LZvVyZeCA7rLloB4FMYVn6MUyJE0Sn9c+a5LmY5GIO8c6qM/ipNZ4e+NY9upCOykBPwUH
BPAfnM6e387MmchPIaMjqZYqiDreo8OU+n0OMJ/MvibM/Ct0i3Yi6nn8LKdanf7DewwNwGE52I9C
NBStF0vCXBBDKjqUfk49F9f0FYwznW19E+SEMPWZ+XNBKXiVocB6Y+37zRdns6TjxrMUsBnvL9c/
XlaSwFqzZ9CdzHU7nLkIQkcklpcV92BcBJjFCWSbT/1M9I6dQQP98/d+fXmLwoAmFVsam+hLGAjh
DyGF6ZgnIzqNI5miG2Pp3jnYEnpFYtUeHFt7hfbsTVNw7igv3uotv3q6iYOlk0pX3+HkAobl+Q0Y
6xYx3NTLRI9yT6osfxYOssvey9uTCQso7kGpHhfTeMsC9fsLYw3dz2x4hV7ceVmozPQ6ScBfaQLY
DbswqYi3OG2YVe+yUjkf9Dq/JzameGNv37/Rs/eZb7wPXGgPMnBhf3/+jY0VShpiR2Q/ZTDGQsOU
MgJQUMwz6WEz1o8kCY1vrFe/+bYB5IkQEy+oWOZazy+6eOhLZpSNSdvr7GbJCY4bPWu+kk1IMhya
UDRlY/DYhm7xxhP++srUnwHVIZA+OgAvO332svh6NJYmsRvUAwTNd18yo/ooV2ePxHTsq80kniSD
LffnR/vlNuiQnb1365FhGz5zoxcPFhESou7YEgg1IKmhXPA8GZtrX+OBInkyFFd/vtwLXgKrx77Z
WiY/rYVgkh798ztMu8sK+3IUMQet7RuYSgZnVj4heEAvcw40IrVU+OS+yLnMb7ItLG59Ukm/TwRo
JH1RVxGdL+dKLnJ8Es4wn9GjLG/8Fq8evX2CahlsIybkKI4Mzz8jcWlDXqZQ4j2JXkzMHCYdjpFn
z6nLM0FR84G1aDq9cWfo3/DfffbIMwplnvB3zUWV+WqAHKT9lNWmF+/U6OZguPOwfTWZ7dd/OQBE
+zsUda2+aRi6GtfZVJQ20Wjl5p2IpLXrk9wWqzxp9Mn141gQ1unCJ6a9FxsqtYqvKlUG4Ambn+gx
zVUTHpxhlChT+s5liKrbfDxjpmzdr7O1du0Z4u5WxQinBjGB4jUyI2n8Ot0uQW439VnZpgFHwpLj
RPJzXTd39mIH30YEit6ndBrz7BZN5yDjtLNXEgYzCBiIuqbpO0jo1bqIPJs/butIzg9dADS0LY96
geW4p7FgawWwWds8B41VVU6i7XoXD+GceujtHCtD01EcHtvQXI0nFSzOr0p2qH3cdv2M6IZ8lwDG
gntAeZR94IBk0Lxrpp0LLxdmhIi624cth7JyJfI+NGJZNx6k1U2Km55FAAnU1IzfQme2wUu5A8yz
kLLiqs/I/AV8PWOa2/x8/Ywp33g39IwxomFz06+wNfr5kg1Ck5ykB/9OBwxB44WzEKEMaG/kqQpT
iTZb53hAcscWHalMdUvIyMy/i2/W2kViKzygEUfgt11FYiaOLybQ0cQBQw2Ad3YQ00BSWDmW+hvR
j/Od6nxvOdLMSef7eda7GFjJXB0Re5tEZpqSbjrnBoH6qHBvzA1pY85/DylOUPp3kLy7v5gdTu3J
GqApXjHZmtSB712gmUAIhI84KHBrpsPW3tCGytF05YbsL3lmiMTALCJOg+tO2dHcBLOv1ioa5+BO
K1JcQkC9Ox+WoHPwhqkvYolKvEzCYB5mZFIWZMQ+zwPruHjary6FUzI/yMU6Htn07TQpKeoYIzeN
XmJzzWHDGyPIY8YdCvN+X2bTlQfocD4os8daVFPWqqvQhNN9tFaZ/iIsakE8aEDTg1s3LAkC3Cw8
VP42P9l0tdOowA2Tx82CHxLBhkibGDV+R/QbiQWJM0xmS9CL7bRHB6/bk91mBT/DMNH3X8d0Otpb
MXXvLVWKOjYnC0yUgTchsdxKN9dEoBXNqbHKKbifOkIugPl34x1xi3Z23VNuPRIXioYg75iiEyRo
pMGjnNrhRm4AGpMQPj1XAPLM3KecFUj9ZqVt1+aFzXRzNRGntqrsTsp10genHsbmTAVRkgsmscQd
jH7sKYQbidyyZdtDeqPLiQ0GVvQHcwzTj+xn5AhvuYHxyQ5T4iJ1Ck0Y44WHwrXGGkSUgaUQZGdr
993LRvYoKlThRP4SrsWxNcp+fiASqDTeWTnG1oQmR/1uz7MRJ7sz5BE6A/EudTF0E7fDUOHDKr0+
fODgA+5bjoUtb4l+0o9kupnVJWwMdVMMZj4kFmEIPzSsema4Ws1p7AZdetUWmlxBTclWHlAhM0RC
0mlhCa4NkyadyyAQmTY+nbgNG7UmDTnexN31C3bblsX8ZzlZxpZkW2DditohKQiwfn6ewaWEhJMG
xv0EBzstiR7N4WoD5krdHN+Gy+EpJ7V3Ohg1c4cDwx1z+JSJwiOSRELYYTy1k+2D3p/yeyVNkqEx
3Mn8gpVDTlddt/Cak7QU+kc4suTvZFa9LEd3lQT21k3o3qmQBe1DNVfOTAlCMuepnNDfvEdk786x
UxsgCNbVDX41xpwCwPY4IieFtyulPTAXkS5R/RwmW26PE8Ir2PKtqY8boTktwHNfWcd+WMgORhRp
QiFtwy2NJGEdxpUFX+G+XSUIMoR0mX2vDEd99I3BN86ZoRYsTVn+lAar97lpG05YczuOkHB5bACS
EeQReTMN4ijXlQzx9ymniOFcOD0jWY1PYdXQ/aECETuOLbCQG/vOshAlvRbthypL3TUp0rZ88Iay
xcPV5yt47Wby6Qf0QfOoQT+wgK6e+ei3bfZjDGeMARSI9M08kk1+VSv15BWqr269qnjPsyPQsLU6
bUglxysnrAIo8bnPno6Zge0oKLJfTVb1+EACo8h26Jz/IWSeRtLBYlYkrAdrihWwQT9CwNWmVCTr
9aTHqb14zBwZAXXp9IgIu8TOmIvlehsdTABon2sS5VBbbCegM8QotZ0vPg/jtv3VNrYmfbBE/nhW
WxocxhEbCJrAnBwdmEBYg2kgNcWRR4plKcPzeLuFwzJG1pKKX2buTu8aeDHyCmkqMVS2j9i6NKVB
vHVZEqCZC8O6kHXmEDdKLmcd26hn+2NaprwYy2ijQ6U6Yyfa1W97ohIe0zhYBndGoW+3EFybWago
Kyg6eD9W6/uSQ7ow8jH87uaYW465bhG0EH3eH+FwIl/WXUOYSxUW23eUoEIeIIJWzHy9heh4siO8
+97qV+R3nTe7iW9U5IVk3ionTq4LYcxNPl7yrvuZOZQVie13/h3Q1PFp0k31TWV1fhndvDXibekA
OFOdtN/duQYmJkiku2UXBBddzav/vXPwbGE3MGUAFdJC9welA5vUWjUT/lPwLsZNMfXumJTrMN46
ZrE9Zb7uv9QrcQpRvo3B8IhrKA1PMgD7evAzM/spVBZ4J6ECM//QDFt1D/G9XhCDWxtRFaiUqUdF
Xf1YCXC/GrxMeUnqpQSdY3ELn1Yea4eoX8N1I/QvrB9bVQ3x4M3VjzQte6xE+A6yaAzI2bp02Jup
c21KH9/BdxItlHDXq69UfdU4mkDRZQurizGZ+ssiV+ssmZ8ilHeg5h1qfvAmlmvbimQmJ+dDpv35
CLJslclCsMGvdDIW1LBikktMcy180Piz8vPmzyZNKKbWZCaJnGgY2fprHVMxBZeuFZNx2AYje0fg
I7/WGJgDzxB8FPPWM71xPNZKEj29DXaYJYyoiA1warPNTqYncj/Wjm3La2GObcEiO2Mpccn/OjRa
s3rV3tA65x7GR5uEvNBGZG3zmh8tlcn10md1+HHpJFit4DvVpGPfwiLZMzdy2lT2RARbsZF27mr5
ifFs8bFF751F2dAx6pqkP5YgJBz9QZCbljhzETy1G16IOOxTBtk59ffPhUKUhpCXW0+tmLMnIpTG
jgK/bj5tILLkT0bjhLU702YfcS3o5rbFfYrjg1QSjJ6k1FVUt1k/3YxEodyoaXTl/ewO/aVMCdM9
Sr+VrGJkqy9XGzHTPiaXtTlvovFI66roGeGys5lare7stXAHuo7cIKQPOLeWHtouEKJ6OObpJJq7
YTbm/BhA2Gdu6Y2zOsulR/BB7DJGITheix3p3nGaq1oGW4OXYoEnRgNu+VJnLjZPnbdDcE3JOxXn
cgDhGDGWw9m2WcH0LVwBbEakDRDpWhAmds2c0RhPVTY0VDZBmp07Ndm41Ea5ksCsc/ssFrtjWydA
T0GdMcfvwlbmDwk0cNfdkgO3FViN40WR6gETzmmwnTN6ecJnVayRh9VXIBBBPxVtJPnhf3eyWgM8
Vs3Rd0kyEkRwEtMxBDywftgvZBY7Gx8vt/KQ/6CxjTvrmCr3YE1VMCd6TQNFO1WW70pQevhBexO5
/sjGeJZ4QOeIoyfXbFcr+DkVjr/yeK76h8gdgo341Vj5fGeZijiXa6l331NHxZkXfUEuV4e8vZ+F
gUW99pcpXhoLrviwSzbstii/zRXNoNOIkx+3pwrb26JOQ0yC0i/sqJvt+lNJh6UFqzHwhhYBDkM6
VYt1BWNgouxEek/qzGg6RBdjFnOiaWh8EmiCvg+JVQiW9mCVFS7XNtR9SyHcDuVVACfgZBCcEUa2
U7nTPRF+AcJ+ho6EuDijoApZoFjmTPmzmLGGXJN1FUTxQB2vPs3sXTrO8RfDGNLE3wlT1hhnCInE
elBRZ150jdIksSj1SC+leo1maA8PeaP8p0wb48Wf9EA04pJy0PMMvRw7xxVGgpyHGtIC12JQnInJ
ifFAtIkdDvW5FSM6cCWU+ribVvzI9yWE11IKbz51zNH5QbmtPJj+Shwb0UbSS2RmzT/Lhe7jxRHt
aFyXRT/aP4NgWs8OYDmVlHXRfg8In3GOKtXNj5KnlDfFUYq9ovVtGVcLoz+MOux0MeP+topGByTl
Hty9nfxwIhSHUMGMwLc8M5sDNNLy2FqKuBK5TN2VWOEun2e/ET+4pwTIun5bDtEgOftGbT2Hl7XT
63tOsYoNfCspjhyPt8wUli7vxYYjZbCasI3MPtuueygzBUWpLRZ8oz7myLrU3ftqRtV2CBY3xO+q
+D0iRE3LQBCJs913A85HVl9j+TCX1An8OWFIfKRZPYB9Sj8Kr3YH7O10USO8beQ9OkTEH1p8lpLY
FzRZcZttlL65TpsbRfPAPkBF8D9UjVHwmGQOyx/9XRVxjtklVvXOrde8tsM5rO1pjLZloqQjrgF9
yGy0VCxmMFua8twLjuPEljNwpFOxX1vw3RCP5I9u01MyBEVhfKiDhvi5PuuCRK3jTNJKOuILWHsx
XsbCDcOrAE8tmK/GwCri6kIfJ5kPR4WyDfa0niw3MW2cSpELA4jAGg5GWNFsAhQI2ao2RAPeCNMm
I1SF8JXW/O4pnS9HTHP+YzDO7U3hTLi9jSYP0kOel0D6/W4NdYTMb7Ji2y/Y9WzaItk98yjvyVHb
uhDzldm3Dvosh4XNmsKIoqDxE0/QuLgWTb12jPjRmkVFLfIl6dZpwFU2T/KOeHK1XiFEWLIjgzZu
XTF6LY98awUEieFCJBGly7f5QARx50BW93IyTzOE1NzRNH0M8E/tB1SU7QdVNs54dOUmh3uU5GPx
iwyJzEUXplirY8W3Ys5jYQmHdLriT2QyWoVXfelnazSQLo01B/8r+a+lY/RJDYtq+1uM3NB3k8ET
tFW1PfVzitKpC9T6MTCqxTq6ZrpcpV2b54SkU9AdNKS6r5slxVnjYmoiGPbsSUYh1S+nGrebTKiN
ZYQ01eWm2ADDkV5mEU5YV91oxgVlh74BF9aQCdn6ilgsc2Tw3QUswygqulRcycDCk2Tjv3+XGhrJ
V8fuMd63gh08cm2CPUmT83PCy9jIQNyUlp+dcT8wEu0rEfbHmtp4jr0u9It4EwP2vhTfEqWZk9nH
Wa1uHwtbN385tfBvZWht1pGoW34SY3Aydvy592KPIxbkxowONbAGmpQRj8H4Ban7FCQBQcrkYY7L
bMZ2OC3WZSWv8Guw+VRo2smF90FvjXI5elvmRastCw4lM+p3/opjlchxZ1gPrgoLP4bZOhHZHXR0
nENPWz+6ZnBS8MN1ORBN1jXoasw6sw/8zaBvJrcozYPu2MyxhCMTO7JbYfid/w97Z7IcOXZt2X/R
HFFoLjqzejWAO7xlH+wnsAgyiL4H7gXw9bXgmfmUmbJ6ZZproDTJIqkg6Wju2WfvtQe4iuy5mvhJ
5wQGS6CSHa2kQ48XFm7TwBJuUV6yJ0eU9NCevKGC/qKpDri2rlGAN0eJS1MFMySjRWfGB5XnHlQH
jp7HHCxtss0yNV6jJbh0a02RSilvtHHKGE3V4RnyiKxt9DGlj5RNX/pjMvvxJuFQy41aW84aoZQg
JlA3yI8m0IkodJ+X+NkoU2b1yJimK2qlKWltdCBYi9CGfJM5TfSV8uT9WQ6O99RpmNI2JIMh3aVC
snFZvKb7zl9pzyfKw+pnAFrdRCVbEn0mc0dRQuPPmnlImCR5o/Q2oY2qad1bTojLfHBkWk53wBOo
ymI3Cbc2EyW9SzkSCM+exYNYUGRDf5P1caI2JR1zP10jhcdRcjL7pc2F+1Mf2vpWgNFCtZg8mlL7
yhlKjtSoLuca4SYhFGHbV1nMjvlAGnhJj23b6M8dr5wXWkiI/c9E+Z/g2emfrWtM5k3TVkhkMkkH
a6sLvvC4FCre100bO7ukaDMq2mKTtTVaGQV0i/hgZbhveN2YGxlbDlb/rE33Y28xw9YdB/uASrHl
zqG87zhnc/5ptYnh82bQjJ88Psb2gTN04hz6aHZJ0rscILboDDnXO+NYEpI+4zSCNARHghm5/Yx7
LZo2TM0UjaKQ6aHdWyg2vbvwQYvF0d57RkMGZt/jn+5MLdk5Xei5D0j+Uo7qKw5RVKs1IFJ7i9ik
wuULEllP9LAZ0ybb6lYxISda3byz0xKtAe1R9mFTmi6jK1j+gRSDO7yWVk6CWrN4G++kIfWfoy94
QyBhshazcaJ8zxyRe0TYJwJZphgaurKyQnHF+gySZwfr9S5ux4pNBPnb1dvpDjSQWus9S6pcnngx
lfmOa4HdXt0UUxBVVn5bWMvEOaYeYHdmcW9GexMii7VLMh+iO6ADpiiJXPzOo46Gcq6H+CbP/fiX
q8UJjXs6bIMQHTrjI2vdUe0pDKXHooy5HTajIFW80dpZq9nfl9wwkhPGGLJRp4iAj3FTj9SvHYzW
Yp6i1SsqwlYOvkFR7QhNL3baFitl4XabuZX1G5FtseycSKqHyi3ljDlnIaDeQ+6uNmS5p6MxlB2a
Q+uU5SGnBYYivrHnOZRXefMc6+y+jr7kof8dwabzw3IRxLPp5bbETi6j3W+6eEhQqv0aZFBuJHNK
MWnP5M6TwiDGK+raDTKThtuNEwFZD9qqoS0i06Qs9lx0w61eMxAbxJMZDVNj7VZfIBSIqJH9dl6S
HuXWW9Y2XS0uqY6pnfImacYEKSqxl2e0HJZnNEMUzPIRuobuZuq1Fy1Kg+kkL6M/SntjZw5w14E5
BPQV3bqU3xCP5dNGNcZpLmeJIhk31mfGAwtRyRXznsQixW6u7bV7lXckGnvQ9xtLK5Jzw6pqraRZ
hrNbcwQKyNvZex4ITDJSkQ7bNGXh1VuK4shLM/E1NPk19PmRQnK6iH2L6dYHThY6R4ulHY0duDuU
94rjMxONlwHKTuIFRwF8EcPdsAGV49WQp/OtlkaRvwOdaPc7HvSyvtJhpHt7byGZeJikXnKqiQcv
B7qTdgNhzKZ9Q8+lTwolzja3sazaA1A1NGXFmkrutdYsHodsTsqDTeMHPkazNAgij95bjppLqk3T
+3vH6uz6TPQ8vuZ3P+CTxEJyG+EgJSbOSyHaNHkC1oVe+wr9uY/EVTpHsRk4dsr0ZYo2zUNUrmQJ
BpIFKw/DdPygNctoRSDXmM4BNuUPflwmTCH44X8k4IFByVSRC5VRWfJ5SjGGb5elX3jLsg3aNoPX
vWpxzbg9oztEpPNArWzByFX9FuA5ZVyNQ0v9YeD6eO8glDAOyb6qrods4SokoGl+mLJJ1grwyvtw
8tZ8FNStklxD6x2DiAxVw21u5rt4Tqxfbt8VlDLTHv3idJa3d1oPKdGPNDpxGpdINS9IJ0p3aUI0
KGSXbU04mdQr3gb5c1IKnSRKqbXUetUW+5IwGNsRyFPiGCGB0OHJZUnWxy8KJ6wrqinCQWPDta+1
Mj3ljks/pR8vrXco+9l+8JmMMp6jo9PfJUzKBnIQiBQE7uXB9vssCWnirNM9nAjHvOb0x8RSIMhF
Z2HVMnpI2U/026JKdPXVajQBd3yUbu8+sW7x7W0xs4rc1y3361mboVLfm6VbWjfjNMn51stgGT3U
Zpe7VyJ30uHdzn2Lnl/wYlHAlrK/M+y8pANQGI3z/7NV/cv+mg0tngiHBCqUUbKFf93VirKZHYbG
aWtFqTpOAzW5+mT6IQ85a0cc//eU5X98t//A3fKnjfW/+G5Pv7r+1/wX2+36Bb/bbs1vNMWsPFky
PiaxqDUQ94ft9tvFkw7yjL0/xj4+oT96Bv1vSN2X8ivslAZ343+7boX/zYDIhz/ABanGLt74d3oG
12/sL5t14g4ef4W/Wg90MJV/M/tl0cgjsxNQw9ZYAGH1uodwpdVNOAswHdwMVf6GtDseiAwsPucx
5sGghdUX6EpNn32u2repI3SFxp4/Rmosu4BmjOql44FCB1Lhv4ncd+88Vu2vvaGcLxyZPwSPoo/L
L/0/198/cH7+T9ff1Y9B/q3mcv2C364/0/tmru2OhIBxOBPIxF7z2+Vn6t+g/uPmYetpYvlePXO/
X362903H+kLxpMMbxr60AvTImMl//cO2v0HJJVzOx43ti1jbv3P5Yb/8y/W3TvYYt7gG+Q/RYOvv
pV355M6Vy6adHJ5dfZX+4L9VJXr1to7HfcE++ldeSSZ2hA7vLVqKfAzpBZmu1/Wt2JF2F88O2wdQ
8YbWwcfLmLnDmTXfPlsaDoqd54ppQ1TH1UOD2boPalEU1ZYcev0WUaSFPkYywjn50+gam26UZoub
I2eQye2IVds46/XOoMXWPFsD58vNivh45Lc25AGD2vQxibrT9qUtBlgPjcdxPK5XA4imgFPhfpvW
5aidtpTQtamxyxOh04o7RRgvorLIXq3Co+NCONKn8GVuuya06LCyA0jL1o8incBcQZATDHS16PSD
qXLtxFtzDuxeLXfSj6ovRHbtlHMW2EaynR7cYunuIzsnLKVTTDuBZjILuJVIFy8z8ELq10bdp8q9
nG9sc57Zp2Rifp7nyU7CCd346PsUIOzSzjPe5gqzDW9gtMRdW0XLa0cIJNnmftX8mPK+g1WV03WN
Vqh7w5aHYBFB2tBWXCAb2s9OaSycwNEKKEtNal+7o8MyAsyeiLecl8evxI7T51jw11DlzLoHbi0+
ZwxXcQJIR1fatYFYtJxYTsVPcyOIlPilWl5kWrADqShuZPyi5KncEpIZB5TzPn4e9IwcalfWfrvv
KCZtqe51Op5MTq2GU8r0Byl3IWAaVkWSsz/NQS1uImSXo5orzpmxzIzPcfStk9VopRcoo0NWkzIf
b/oCmsC+Nflx+HgtRu0VXmzvmkWOpxk4DQUW0RjxK+HFKzaGWbKfH3rXjreoAU13kPVovNJpCJJz
At0FvMqU27HWZjfEjlLqwSxIem51VIIrIGaMSIBe+R6k20I/HKGQ/aSto3oVXVZzzaCP/BQERxFU
xYALfhQioWoa4ZpmkzHiUurmdGFvi+f5qoOdB90u7dv7lcf1gteMvgd8APmnilhqUQDoOk/lKreF
uZfpTCNs2/NQKlAmeOD814HW7xwcbeFwzHPXj75mLwS11cc1E05MXy9ibnPnIIsx/iLJqOZ9xWvB
2eL9SPPbSc9BWdW+WbXbamrmPecyLFdGZFq0ZJtd8hwtsU9BjciiDgA3bKogG6zluQEFkALRM1uE
OhYCDfJjp+idY+5NdlouxmJTsi0YgjFTbJ6YZDPcVaqj9qb1h/cJTfklohk72lrGQgF703RRf215
ucwCw8rdEuQKHMdTXbqVOMZxPXZHYpolfvQiEyu8EpDYHtUjzW6BK4zErln4IeL1C5+5AVOwxzkW
tdioKAKzN3Pqxmrbtbgb95pXoDc3vj9h6qHwZjohEUaPCPncyfpSq2SbNqm89zqvNk6pJuilnrpJ
qO8Ta2PjPa0sAZwJSyKboMKYmm3bLf1rx4UgcE4oinkJW2FxMOcM8xIGzhnRq3EymsuDhqm1uU3z
xI7u2ay4tLZHGuthc6AC42rEUmXsS1mJ5Ca3/PRrgPrD3jv3pc+jB+RfYKW51e+ls+jPWFJ9L/Tz
JvvI+8kdMCdh6d+6mPHin6A+xTvaUvwpWYp9dkmpw0GtRoHeOcp124Un/rkaTEFjA8+RsHMMzd7T
o5G/GChhQ2Ankp1N5znxiwv3rr0a6fJ2Keexh5eKWR57legENvZpongQPxtuDZt4aL4RNduuEDax
E9+bbC89x2qqsMR299MHDjUFcFHJYk8OEP1t49kLu9IqtR6BIsb9ZtQNGnYK3YUXW2eyy/dmoUen
gW2IFfDX9i+tKPqflsqHiBbWtofLGtVwnyJD1DRyDVqNlGyPHkg4VrhG6CZOne5GFrHbbiyAgWq6
5n41fTs5mzSLLNbTkqf4MULXtkJbGTyv0ggPDJdTzsbXE60ber7E+ec1TYlJLZl8avgSRw0H1sPe
a8oLwNhrHOx+dnoTdTw8MkffdqYGvolJf1gOSZp3/lHWzfDRdwzRAYjb5VEzouixdz2vP5Se96a5
DPiiFNmyL5LYOS1Rp5C+6vg80pCMENHD4QhAFG3GeqofO+EN12hS5de6ZPH2EB3nw6DhVN1E/BUf
TWY3X7BHdRiEpBJ4magC8c0ASzcFqsiYvluS6O88vl2HOLuTvdqDMNSjlhnew+I5w4vXGn29kek0
3kHsx5iWL5F6ydlx4T4SIyB+PiB777JggNqZzsURibbFzYf9rt51reMAgXWziek0n01zazg6li1j
kHsBqux7PRZTvC1lXkdhYjNZo7iwIAqwY/lv1LEh9go/Sn7k/YjMUjeZXmBP8Ot+50WYpDeymSwR
8Dhavvh5ZAcmE8vqfoYzQ1hktX1tZyL9w9ZDK71NumTGRJwbE5ub2G9I83dEMqGsRuxy0r7KjY2t
JUnK9jianc1/TsXDfPz8r3/QWfQ/nYqv62r4Vf3C1fDnyezyRb+fjPVvZP/gm0NFu9TZcDT97WRs
eN9wXzh0jWCzXzNt/Mkfg5n1jdU/WRauBfxAwmae+v1kLIxvgJfIQKwnZ+ffPRnz7//1ZMxejeKp
NR9NeIc2zL8j6TUbSNloFfmmsCQvzL7u8GmOODe45JElW+7lZnqHBcx2dpQzHX9xJgsnmKpiiA+F
YWYsh3GBhbR5m5xzsOtc9f3QL2GWzuzyF8SLR9w6uRGUTud+5paniAOVpV9c2eagtgqdvtwifbFC
HET3i4O0Oe3JDbu7ch5sNKSIN80YrQwxDibyVlSCohLcBoSGhZHNT8Vk60ToW9SOsW2XZI9fH3yg
RJ7aCNVYnDM0wMIVDCnovMuSIU5P3fsMBeBagAFPgrp3+ye8clA8Bb8BbeNGIjIC0dRatinKhZvJ
Zl/G6d9uIFjGoFAyS7PgCQrxy2kx8G8M0bEab9F5NxpSTwl8IvXehmmoKyrph3pgaGDRvq2UJohS
23ZzReI1P3l604w3eKBMQJBtnRysDrRTwIvd1A9iNuPHYrHiE6nxBYMQ+2DMSblV3uQO+jHapOe8
acVgv/S9ZWJkGef67KKLz0zHNS9xiD9NGzZ+HRrKZGMG1hzrF4413AZCmfJO95rWZlpp5VPL0wl/
ZDxDjMaxMmGXiXom8NH1+CEaMedfOTbX64l2sttYCuunXbG62JelZwPegqDrwDcs/e56jkvjZKYS
0KcqRuPgl0jirudP97WQ3hhWy1QezRxzZiBVAsUn1br+rqqnXeuPaOhtnORXnibSF+xkPhTEQbcp
jdetE2YsRyBP+xo/SzFoc1Da/gO06OKZC7xIglE60RR6Wi6LUIsqOKQ9pm9/C6um625w2Xd3y9At
ZxM3xbT16foZt4KLzztqbmM8E24xuPxtI8ZZQ3liGNstM1Uc9XEDBzL+oSOeZ6tsaDwJNhw/UlLG
ywp1V9muaGPg9CTuB2dDFaNrB83sa+zaGhfMpL7gdVgojL6O6YKBgwsLYQnyOh8e8niIrlktMBzE
F2xARVGB2ph1ivOscopukzJY+EEyLgvdR96Y3/V+5UJmJqgAhUZvgE17S+KCrzc7JlEV1yT7E43N
WmBrPEqw8TvOjVdpLgbIVgy3IiOxFTaTkt22hfr6KzExoR8XvZHXvtbHJ5sn0ME1iRYETk0R0rbO
545Tq7CaY1+7ZbuzKTBgqVjFVrUxdJkRdxit6zlS+nYgwnafkZIUDH1RhyqcitJezYb6fQkmuzo2
Fk0elNCz/sReyHbdbAmFPA6lu2bLUGmd36JF/xFuEG6ISf2v//O/f0tS/4twiKsyGX9Uf9du+Jrf
31DON2+NtRFppiGCrjNUwH9qNzaVvCR0DXoDcUn+9xvKdr6hpSDiGyR11ksBVfEP7cb6xpuOu5lw
7/oH9r8j3VzS6v/M5Lik/hBu0DTXjAjfwt9pTyKyC0YDu9m6LvzgbVNxEAbwK8wfGtz8fFuzTHth
VJaP3TS9F+w7eMSnbr5b2HYa4QzMpd9izSrPss/KJlzgzjJp1JqnhYB/hyocaUrz76oYRvF5mgxt
3na9Mz3/6Vd+99s3/Oe0M9bfv75okaD4EcAOkKhbW7n+TiLB5m+5WCFwRSgclIclbpORZRH+u1Or
OvbykKbSz9Ts/LOL/eZXykTqbGKq5DixN2lMLQFWNg6E9tImWzaB8RMbw/TOofXU2iCdFgA2DNqM
sD4PD3pMzoRJnbKuI6hzL9+1FoVfG83ziviAi2RqD7054IBUur7CYVUMF3VmcfYajUo/qVLSu+z1
Kkto0s2UeefHqnwWc7q+Fnq4x5tkaTuWePVQfDQ8rmSosPMW26TAt71RAEAxbKQDL95sgulIFMrJ
7BAgXVkwXcs82ZTaun6SxC7BqAEhB/bRxc1dYg2q2PhNjoOtd4Eq7vo4Ulj0+JCvGAW9e8crUl5R
+I5kmBmpDw+87vsiGErH6A+OH2tqRyapu2I9NHsnJL+o2Rs9LhM260Xz6aVue2oX3z5nnVducvDO
3ZE+jO4tc7NOUHgRW/yS4Bd2gQdI3934lr8cWhDAbzYOrDuZDJjMiolX3JbZRt7gO2HsgezCgG1q
i+aERuHqeC3o9FoCbY5HSPaYwG/LVFpILH61fEYDGZagTJT11TI/9fwQhXo0ilHiy7QS81dsrn13
Sd6lIcXP2Y1B66N5W0+VedUqR1G1UdTcAYrvuLTijhyXm2G7tHW1QMSLLfUA8nSg16QnsbSjVw3W
f5lCiTUU2Sl6WqRpba2WPJLXE8UDCluvq9JyLIkRdcJ+rmrT+0gv4wJuYkaH7DJGoBIxUhiX8SK5
jBrOZewgtccI4q/TyHIZTLTLkAKGnIFFuwwv02WQaS8zzWW8wVzMqKNfxh6uREag4jIOCc4FP9Rl
SOJo7b/N5GH4MwFclAzJOlLFRqMIdmUkeExGLrYjDF/aZRAj8KBGEsIFAxqTMcMaaVYGN3yvxZHr
j3FOrZOddhnyisvAh7tavaAfMwZ2pTfeYWRnONQkFpFonRhZIC7q0TL77DW7jJSpN6l3jk3YERJN
a6YAEw42Sri7TnKcL4Opj6HlS1un1fEyuC7rDFs2teftCb8UX5U9D9eowPWjw9jLHMgALC/DcMFN
fNbXCblcZ2X7MjbHhG/wKXGqvAzVSzJHj/M6aeeJxtWHfWb4AMhB87GPu2/h/l5HdPMyrveX0d11
seTNtHEw0Pet9+qPnPQPnPMZ+f3L+O9fpAC4Om6IYR6BILuIBYYdAXYm/O5aYX4RFGZ8sxzULkID
9A/3q7/ID3JVIrzfRAnNHYywv4gVetchXGgXESPRzahh0FjFjcWPe4SOVfMgrtW/2JDbqe5eNZF1
PZ7vy4tUMlpiADkG9m+1XxrmI8tYbmbw/ogs1RIjuCQqQXwxFaplHpl1FUYTfDZ4XzGndAMuHfl1
zs6aWqWcdFJZHcqLxJNpXDSc1rvhJefRSjDNxKSIdDWioWl24rJKT6WyzrpblmGfTv6JKKVCfqYh
ghIKpc07uCAS9ze9rhz5aCx7SHzCYhtjhMW3MXqvqs6+PkNcTmxcYgGDRkTzCQYCGwulNZpB50yU
L9AjnRp3MVpPvEvKlH2EbhhlvXOQwXCOjlK48Nmxa+3YC8Q3aUeM8KBhVms5oyvXA9KYA1jF5Kt+
mEicj7SnCgIwsOQ+TVw5U6jjYpFXZHxU+emkuAYT7nEn8JBxCEBCt6UXqDP95cQencN0nznwnRqz
ms8Iel65VZ4+/cgx312nzIXo11TefNggd5Ba8QIHoF94ZNUpcb9g9Afzu09E6syKfX5KZqsouMj7
6r7ua+/WTXLz3oym/gstkqCLrKZul+eWjRVJjfmAY7B3i6D3aajkDkPxRwobnC4seHCPvLCS+DYD
FI9zkWZEEThcXTg8IEBfec3Q/0CMzlH0Rr+vsTisec6uaQY8g4M7POE+R/+bwAmkm16CAzzgHIBK
Xat0bHfeLIf3NtEzzq2I31kAzjGdwkjZ+QdOMhx3FVMMiH3oiNkWz7N4TCMo7kFRDtI7DSMeQ0zg
lnHnWDQqBHasYWRosaLNG80kYULrtE1LecwltqWvumedMKaYJ6Ut7PzK7Gr/TnXD8DiVQAewEKro
bu7YhrL+SApErhbz4W+Z6/8cjzkeo578v4/H34ta/sj/fjrmS34/HZvfoLvj6V7Z3mIt3P3jdGys
52ZW4zTsEEOBTvHPzSbbcwwRrCkMip+pyP2zfuN+w1WDfMOZB6iPADP4x8n992Nk/7f//edjJV/4
93Olyf+Nx7dgE+cH+nT58z+hOfp+zsmLNHITdRzw3tbHNTswX5d6qEljyTeN2bGPxNKcYginA+TT
y9gaLSN2OznWB5Uy121mPzJ6WrhRIeh3yt5nmVbHSJntG5ssgo4lK5mYw8xzmfXcSfryaDespGAl
jAy/TfnI0dbeK+Cs0Nfd/BclC9lZijx5VbizHrIu21aejK9KemAOeptPtMnI6sPkQEk4e5LPmMxs
kpu2dh81g3bVZDT+Bp7bM2a6qjyYOlvWuXW6kxgqhOhnuW6+4vcicXdY6z5UVt35+V0inhuooPf1
IgHRWKU8LrwynFGJT8wz5XfB8/tW4ZEdtx1C/g0jv/0zprbgAY7tcu9mifNKkwS7MLYN5R6sOy/s
TDlUfeAB9aUznDIdUirq3XBqLG/j2gQzsOFjDRsz7xCBvQrapnB2XYwHyx/r9qCgs79i3RM3pPsN
ZN1tT5R6LyHno3ARUwB5vhABz55Gt9FY05G8kiGNfNOV1TbqXIL6Q83KB3YScXKF1S/aRw5LrN7+
MHJ73A6o+neVa0/X0iqrqyg3DfRr/G61SO88qzG2g6VPO04A2b3K/WeTBcBm6nTvPJY9P0IxMuLH
fX+qsWhuG6M/4UFstnonPpmxnGO65hM9p3pELLSv/QT/Jq7LaQ+PtbqaTHKgtpXFL2qh/0U5BCBa
p3eestR+a/XYviMTH+GkdK2rmiLPfZSmCPQUiTeBV/ViT1fFR5Q1kBDn0jrwCtZOZlJGodVZ9Y+x
fHZIPJFcyrp7RxvNa8V0sJH+8IVrnHbVohmN23KO8m2FSnE98X2FnLgIpVaLfl4mm5xILYbiwYNW
ThOBLA9uHld7LJPUA80k3SUa3bOhXPU8SX5xMp/1FwtjG1BEWFtuGZ9J2ranhtfvzrQ1tY2Lmp0e
O8KyNXWiIu06k3W8WczJVKdIgUVwaOx7J3XW7vtk9kn4NPo1KfoptIZ0IZrYmqGgruk2q70W+zsr
7GBoMwhNWja9VeZEUIA54Lau1oCpnCdjK4f5RedLNsuEO+8Io7MMeksXB8jr7gG7Jvmt1nZvO3/N
Ea1UXPJ4C0bqTs2cGcs5ZPoh+TmZ7mn0NWejEWMIqYiLnsom5orO+vls4krY4d/vPgY6yoKhoRQG
2jVKV2x1xyhKdWO1YZKUKxrjaOidtWNp+6bcQQ+qoco2oKb0sIizh8m3DRnoFLV9cvX88DONsA92
zFOi6npr9QSZsrkCJqNEvembpdonYuK/6XW8mxbnnWb1tRJx1vyQAxaTlZklu5KikzPNNf6RFzFv
VbfFhrosDoVywuUJlGt2ACuBnILCk16mqTzpbk3ivs6zkFFNnm1DlOfIFKQYlOE/Oplqz0xORFuY
Qfk1UYTFmGZqlC2bZIHJwx/YKYsfCYAGTmqEjv0p7jaF0Tc7Gxv42TMb87uWmmYYF+KKtuRr23PS
N6CvD32d4/rtqXapc/PGFVpzlSRxctTy+PsyL3PYOM5tQgUeIl5HOINbmuPrxDFSIUkWxCXoO8fr
0M1uHmiaivl+aj7BWuVXEQj8jR4L96fI5/lp6qcU47Jwv5MJz5eAvOg54nAZZqOC1syL6KorfcE9
McRozzNP37qROpQJ/Q7i58/UPAih9eHsmjttFO+xdnCcMiG/wdmQjfVuatqfQpii3jGuXs3JmB8S
yozgTGip9sBCdLm1vJkGtsY65ho9c66PtVqi++n4jbd5KpuQmFu0k43qjmD6ejQE9aLldhbqerlJ
bRp99IiUbrGw1o6JoaN0AOMDU2Pm8hwbZnVcOYrBOFTmwV/678JLb2cDhm1tSzOEC1HejPjQ79SY
xi96NDThaOKBb5chmGLbuwMWYNHBU4WpjF4r2z225rrhnE3/pIQPWsY76ewjvrtLtjOSfNxryj26
QwuZDtgL6TRi3HNMmFePnXQbo5TsYqWdoKN+WVl2Z0NJCYkwRqwWEIlpqw81II83xOSak3DSlgQZ
p9au85YPNBFOjT33KekKkKlQL2KHc5+W69ALzIgKoBKMq41b+Quw+hvRSYhfWmk+ahXlUHpB/eUw
qV+pIDWB+Qp0Al0Yh8XU7LfUSb2rvmG3qK01clTtnWUTe2GNZadgPSIYO6SN9yCCXuK57S5e8pYD
83g9gY04uVgkOsu45ybbGU6i8o3JPp+qwxuD+qjbEfyP7xA6CGtTWkfyLLh8OHGzspResZ8kA/UO
aA8dVEWdfPkykk+2YTWHQii1dxdLv6lV8Y75z9rH2PyPTq+so5N0X1TEFDsv8Ts2O37tfc+bSGwq
NmGbvk3js+b12p54Wy8C3SVfHGmR/dAutriJ/bG5oyLADdDy5j1pj/IB05S+x+3hnMYFYR2Fxtm1
7diwvy3qM6iM+ailzLOT6hFguozOW5kwutfAIOY54203LOlIs04qlic/TqF5eF7T/xIeMJHAn1tz
23Ga37i8J5g2bfJkRCxP/trrWOBuec7AFdyB/8BHMszqs6IfKMf0KOIzS974usxyj/TaAARZXrlm
Ye1E6RyoKNF3BMHbow4aeIfveysy4nto+590mvCL5ZV9LHSrvJLWIEPSAcwkemUEWI8KN8Cq7IQ6
5Ya3Uzbbh5ZD1jbRTA+HjBe/99rCUc87wkVFJ5zPUCGCXGg7p9V3lFUTYbDbTc7cnacjkbXq0PnZ
efRMc9MuPLyVZlEDmBXXNn0OaTxbpOUbQU0e/AerIApOadUVuUH48X21z8eJNFDU3M/Sce/HyCl3
U6kYZOP5A4PCMUIuWXrG22m+m4dzSs+jgT3aInXiZvEbhi+8ClN9rafVjRcTI+21+TzYLONqLuT9
aHcvRr5c0wJI8yYzt6N3fTCzSlg65saSODU60IYdkLY3ezINNTQBvTiUmjgW87L60mnf9v2PBAjZ
Nsm4iLlHdukaE9G60d8nxK7GXP1stfehAfXCPWpM1x6vsq21dGXQ+eRM8X17Ucfsz29y6g1rh3vn
KhvzJxkTdXKK+tFLPIu/i1NXXAP0Kpp9Wt36cwLzYrH3fQyoZyZshqwGpHiYdapsY/nZGabaWgqj
g65VSNVFG8yWt41dzuB4ScqjZkYftfSfbec0m+TBOHoHlUVeiYqCh45WTVTms9Wu+Xt+z1ExWNw0
PGgSFlJk0lElUReDxo+WzSzSvYiNR0ARBwNHBfnyfr6NkuGT9O55Ssjh5HPphMpNngeB9qOPxK3r
74i+nzQOf0V5G9J5eUgqilcbCREnXfsH8xlh0U7vI4y6m6UpyytNd5qdJTn8jgQo5nnwt4ZenkRs
7pJ1o4cYnoa94nxd8OEHTm5731mdbZgIJP4iC9u/fEkwyUFsMFq4VfGOdNZNbBMeQIbduDViOaCu
p2oNsSC1PJMYpJNhKyeeqbNdDvdTTO2gER+xrNUno80mMsGxAlbNo5MAk9/81AbrUS6VRsbdSK80
7mZac04NJIN5oh+9ax8bO6VEcoC4UKb2ZsqK7AYiRnfSjMo+zOR3sYLxSnklP4Z4XWrmV7Fk9ntB
znViSZzM5YkT/7p/GMI2Rplg8wERu7nJuRSZLyaA8AUQJRLQyOd263a/JNLzLh5bdA4WtY4pxM5q
3SWc9UxygKu0G9URFhsc4yc/3YmiiutS0j7twii41WXuPQ20VPDNTPqN29kRB6PFC9n1drjWxnbb
eXDK8vL/MndmzY1r5xX9K6m8w4XpHABVyQsJgrMoamzpBSWp1Zjng/HXZ/F6iO9N2RXnKS77Vl23
upuiiDN8e++1++7VSLtx7XjDpTAIwsRLXm0H1WhHTTBbdhavODdeJJ8BecDNkLLempVTbVT9MFsT
L9tjsXN9YbSUxlLmbRLeTNXHQLYy91xceUgyupxP7sjwbyaEZJt3VZgc6qSp3FVUJofOJSExpG9z
q6pLqgRFm9lAu9RtdUIwIOUebdTo3iUQ5o+dPUBDYShCNb0tV2IcAYlbU8Bzd56d/j3TBxncmgFh
LLHpYbPYD2mudt0ypvu+ce/ZBsyVtoRHRbh8k9Pp8Yrmz92iGb8hOk3ceCLCcio8YErksN9q42qM
aIAsmnba0lR+xt74oJo8DbhJSh7n2uY5SX7kA6atpehAyhAxugy6kj/gEkRc0D3WN83uNrGmPvMk
kRg7I76v3HICD9g6ib0nOy9eSp0O7tyTvwbDezQrsjgVbTMJNW08p3tXMgNvTUmc+zZS7Emmr+mn
ndfhSFwowVNESpzXWXt4WEe1XIsR/o9T5h9mhIPZjGfNz1LJIcJVCXXUJG+Qq7YlN3ksh/l6JEGl
l+GhzKrc14yh2ERufRPC6+IVkOEGqJBx6IQg29dDl9NcFtfUeTFpI1/Dkj9gAEaa906xSbASa+u0
rw3wcs7CwoqD+GGYMX2CpD/nrrNhAQtvYHxJDgymIzRV7NK3YTZehHNbyXkzJOaXMmEV6OqCazW8
J5V2NUVyZOj3ZqYNfJeSE1BBosp1w5CTSWpsY0N/tTOSlIBLOZu7ZrgBvFRyHapeyBqR6I1j/WxJ
ZCQOvfmWY2f97SbFfOjAIvEm9hgoBPAgR4j+Z48AwKd4qifcBF7u7udSS3/cBp5n4UCic3CaEQBe
0MrSenY+ymIxt620h5IbUZYfzLQIf2jLYL3C28NRLRPtmJDlXUcxkMM06ivEmBuvKC68fdsu9TO8
L7pXi84CXyKnjBSEwyFzvqFi4hSa3+TRM1Bo+QhswUt+xKliMLCwStNabZILdPR5vpONNQeVnsun
uui/+qkr9hCtikNTAT3KyHhD0ed4DHoF4kFkRmsT2NlJS2x7X/bK8R1VOVcoG+itWaXvWfWSp1LI
m89B1+68ZWbndZRDIjy0uztlmWWKFUH7GMNMXXvllWtlK/FLK7j3ZctsnOFkTE9wVW5sw5xqRCGW
kjIZFLJBpM1rMkw6AbEl2/MwDhceKNPGaIolWdYG1kRm2eEjSgSkbUoQqo2kHflhbKv0ve+kzu2r
FTsRg2Akq6g94Mleji7XgbXZca9v61JsLDA+7C2hG0R6qG/dFA6mwmQROAZVoqu6XuKrhyNzO7Y4
xD0yicecxDPJsU5+Ing4R6PvmP+nFTafGDUFu9DAXwqVBSHTsvJN3yxs41NpF8mmdme4YNQvktGL
zCkYPasNqNVxj1k2ufq6GEbKYzQnWaB2Of1a4d67uDF+ncFxQdKVYTcc80TINzA5+pl8J3XTg8BJ
02TNIQMO6reF0e3NEk22SLIwcG0zfcZo+tEwv7sSevgQGhPACnzhtvHidi/CyPLpn6VoNWa5yhoG
5/wI7Y2g7CTTKx+Cko9SfC44ofiJzpguXACnwfdVyxqP8rqQS5BRGKxE/GS7t8rJLPbrqTd+it5x
Dxz0PV9zxLJLNNJx2KXqLc5cHa+/sN7Kpl+nJRFwgHTgmwiAZvSMt9p9Cc8THuZUxAcyjsmu1Wzv
q9KrmsbfVvusMQ8HqjL7rbzx3DbU25nPLu6wR2K036nmsVo5eJMhk1kPWFhoU2dCA1+rje61kBED
u71G+Zvb7hpnGiBvjxjTzdrB3m/mr94gkqcoDp07XZ/ibWV21kPYR6wBuaExvKT3Yr8kRv5SNvIO
RYlGDzWV4wKyMBwfs9zmRIeMqXkcr0xUIwgBxR3maevVErFxntymiFdJdGvMrcD07e2yMS6YO0cc
oNGcnTIs4EQRbC3dOli17yMdEonN1IaxAKHJN9Bb2q2BR0Q/RratWzc2Q4QYPT1bC1fTDcZM4BM2
5M7VMbfS/4t15lJ/l4+q/f5W54/6P26ywldVz20Sxeq3efV//9s5+Wp5/H6pP37V734TU+6/aBM3
w8rv/mVT4iacr/13Oz98Ixv++S+IvqvbV/5vf/Hfvn/7U55Az/3nv39Vfaluf1pEhOHvjZqGjeny
H2sDp376Lj5596P/8Zv+rA7IP7E12jhTbh4YB23qb94ZwZifqbzHf+gqu5ln/ts7o//JINaE40aS
l/QgDv/NO4NwYEPlxTxDVg68Ei6RP6gB/0wdsMTv05m4Z9AeUAZuvh6HrJV+c3/+nTgw1yKOrD6y
V2ZHbsjqp3mjCvCVXpW3X01de+uJKPAuTgvjigTAJJceg02qp4UfGzztQ7ageYZYQUjpmFtJv8UL
C+Sn6Ba1XYyRi8otRO5F6iMp5EfthC9Va79h71vHDacaetZ/ES9+0md66mWcY4+ObyOP1qrXqjyp
WHgHZ44eHM39ads36pFdN/tpaZwV6F+HKTw+dpNq8mPpzS23hPCzmbzxTRngO4geJ4/AUGYS44hv
S6Q7Z2XcUIxyLrlKsYXSpYfbENYS32cHHLDslsCNoD3GYPMu7AHeLpTjdLpB/tiNIVp1MFgda352
y/A94iB9oGv3GocWQBWkaHftiaHZpmLODr2GQpGRYwFLYbxjowK/ST0VsvUXgf784Kk8XRXsU5MR
Ht14apmUWG5QVsUnZBZrm9DlTNA8agIWmBD+AiurTmB2zQ+nQUQYOlw9EeyVAnurlO7HqKSJXzJR
PrEZdYCHFh075b7XHT3HRHzMz4o8Eums1hE72yzaY5xCycN5bq6i0Xkub+EdbjfzGbuphi4EvzNl
vkamhMzSnC/7wtVOY9IZ7PBtczdWM9IBdNJ1Ms+jT5TmgSmtYJBLw3FdcswwE/Ociy7lhbaMIRKO
cQ3HjLWo2xdrNgnK4b/hHzcFyWuerXTOV6x4M2KJeKHY5wnEi7t2xbT4eYwGVCsVZMZ8FmN3C8VP
/Z2Jr3fFcN1d805TOx7PHHG1eZeEnLjsEO5KbAyvauSAbJvNY2c0TOC64ayo6F5VZVlt9BZQU1LP
AcykQNxeQermH5QtICcbJ9EoG4QjU9imie+WAWZjF5qf+hxJ9vKUd6+ugtrW33oJdD5jKmwUMX3m
ELpzxp6rKKJzFgryZztwlszL5aJF5TPxgiC7GaDMCXZzJ15zJoOBoj8kAOrRbNRAhqeqp3ZNkbu5
Kay+fRpr8NtW7Kza0P4ZjYL7Xjm+ys62ibcyM4kB4K1yjizUwfVvGMaeasgOj0KjqymJQFFbMc5n
Qpr+bFPr3rk7FEocMWEtOU855sQrJxiY4OXckGfkelrDlWF85MGGat/Q2vFqUn6J5O2Eu7RHdGkV
E/Shn3aDsvZ66ro7b7a2tShT1CuzeNVV+6mknvlGWfV+dfshRDCdAwk3I0gG913voy93aJ7RpczV
xPTHd3NyYB2vaVV4i7clDSM5SPE68yG/q72JFkObNxpD9jHruRLjc1tOExmeQ1eaeCCw2PupoKDQ
uoWH6IRDp0fNipmucIgydUIY2StX2jxI7AyFsxsfLZG+Jcm4UUu9+C5zS8Isbe7TyAM70sARxNpo
bvF9O8yS3WXtFU2MS88AqOVq6k603LWJDq2h0aBIMsvbCQimASpfgQdN547lZvYDFe/iCTSq65MF
y30ITAggC6u/bxjzEb1mz6245VGTCag04Atm1uE95JiG5Hw0S7SiVEuMdflhw614QAPch1bNEAuE
iB8WhBm9RXfo4FJ3XjR/tuGYbTV1K9wVIaidCMpdU/O/xHn2POgGGAf5+EWhWiX98tyXzucAciwf
Mh7RKpKkjxoroFjmNR89xLMx3pWwUTZFo38ujPe2uQOCk0BaCL2Up7OF4Vlp/XxMHU34I0Ivjw+v
5wZa3VED9p21PUpmzhjItYYzFv6fFSaoVYofxRq7ag9K3OEwCQHmtw35X/ItPFUF//3jceN3R5R/
eCj53Vdtv6u7j+K7++Mf9f/x5CJw3P7jk8u5yn/ia/jdseX2O/58bLE4geBDvfWk60InnfJXT4Mp
MS7wf5JXoQTT+c3W+9dMCnGVW38VHdfCsX87mvzV8WuLPzFgp14G3xnlvxblCf/CqYVw+B89DcCS
HAufLKUfJhWJfyyWnmDdtU0MwViXw3EYtWLc2MyMrmnW0NYJ86sBbV1ztjdtd6WnjrFh/jysHeaH
l8zWi3SHBUnvgrZP3Io5R6zMnZjD6aGU8wEnURpo7vATkEq/UiptAr2LETaciPWrm8SLbrAyV21N
SGDWsD2MpK68MH1YCC/6hDbPQmreNs+i7qB3LqpOof0CHDydDTk/olf/RGKEfsH1iTqqEjrZuDK6
fqDnkXiKfYhZrlexbfbPS1VEd7YIO9+JrFG/B6/KCNqIhiTzUz00WYGaUVNMe2kfecoWAg4BPE+5
g2TD0R+C2tNSjO8IldBjlclBZ7WQpi9+g6w6gTF4+o4lFkppOWv92owEk/BkmRF5ZDWfB7N5Acen
tVvTnOlgrLpo2QyTCHv4745NYmZK9gaKYLiSqYRKljV4rjr1bBax+epGvX2aZId4CfGEX4xmTLlW
6eV8t025JhoCqj8jGDoOH3k2CxD9lY5u0ZTOJR8KICfOFMoNl+Hw0sVF/emiViNj3vaKWto7Bv7h
BT9gPBzayBPPosCUgXe5KbQNYIfpySOPc+3snBGjEsL40tmZfAl4ylvZWtMdQkbWnLAyM93kusdY
ru/H/kPQonBiQiAOEE9tjSmruJUg2ummcesBg1eb7dOeLSZp2/IdeYcNMsqgO4v2dtaTmjgOKhMc
rlrtorJa9vvRC4cjNhUBKNKyn8Hc7VQv5VpFHRooDp1m05qmfJi9+yqqoAHW5eD5mRLpu9kSBblF
iFF8zXM2TDNDlbpJCBZ7CRghKpbTDB7ATHkVAb4p8e2ykKsIY8Zu4HEkTsgopblBYMMu8QLVTh0d
bNUcdEV/BNv9Gkm8kzkW5BWMAaKv5Rho2NwC0dp+1MxnybSe45kN6MYhr1OPYutpYejDYGOQ6YKv
xIbXMvaxZzw4bmeO60aTzPbNq5wi58THy7daEpx5Rrgk46KMF7CE9qovkOHL5Q0BxyRbzqchXuZ5
W9sW/FN7CAAljWthgFEbQnL1C3KeTww52XOcP40MXr3sOkL/2WPeLVCSGdtZt7ljGSp1cBs72kir
1w4KVsEqybxHAXBui6umWak+NxlzTGonpvyFRCbRMhOwmGfkKN82c1qN6FFSEB8a4PNF/iRvskhO
+ylMhtuQY0ZyrC7djMg8haewCkloDmoMdFsntN+iFdorOtKePb1MnscqT/ajnQLCNp6dOZOnocGM
DFKQB6I1wZs4gsi7lfxaUsjArTt+LrUjg3xonzFnYf9snOvsxD8ib8jPFSUkxJqgTDKbJ/EO5eca
M5m6L5t53kdFxiFq1oNESvmpBuK0GJu4iWgtU+paU7tGc/UX8EA8gWUpnqEr0Doa1Q78WiLtHY/b
L0F89DaeNpA/+2Eyd0Wkw9qVGXkeTp5DUHdQHsYwuSNvhDLKwxtmK243dgwXY8if56WGvG32XY1p
C2vSpUTpgkV3wmwXnuQ84mTuCgEGClXYKrI1JtfrMmjLFXO8u0Z8/e6BXh1yBqA7zUjkNtelBpLA
lPWujpz5zkgwsVqgM44NHqqcggiotDXcUrPqq3MyoiWvSj7wLwLqXu6nQMAflQPHYqURJrdYeKwo
wB/arKzGpiNKZOmVDwqE+EWZb7Y+u/uKD/dmGhv7WnQdA71C1Zg387Z+qbU8ZKGMdUuA3xxIohc1
Hh2XnNjKpP+rg6hA6ngzAoTcjkuer2qejQB/hrFHvmGUt0zYZ+P5dszPK4xyqpMfJCzCYKlzeL4x
cpFTwZgNXXzMC9FolEwUfhquhNHrZA5J3KnQK7b6UGN5HaaQzY8QAZ3dNzqhV58Yq3brmDvIrQbW
PjFoDze4/rg4D2N0wnPS+lFrQwxgeGQ9JMRgKqwliS18NTjJu5wX59JMvRfoosjOYExDnGB82ngM
z13W/hjn/ZDzyoVsd5ZRbmIKPc7IPvdV31SbVudrw3xYjmA58gt4ZMTgNmwhZlZQuXOi1NjA7MJ3
e2n6dHJIFVC8t1U22IpGaa9lGGmHWO+q+zwyRECOM7wHAe+uEqvc0Kfpmz03M0tWp6QRfFaL8lIM
WLpbiFNQlfEpDZhDhtHX85ztTtN8IUzaPOPB2sCFmPDINOCDe8zVeto1oJXVQXZYs0OwezS9PyZT
9JnQsrTGGKTtOsdrt2LCkm4sYkDhnVMv30DguPcsPnpzXN9RoX1v6V59oApH7ftJsx/TvPnVZQY6
jVGdaniHX/PSY+k16H3v0zvHneJtUwGpEHzyHhqNb5o43vJYDgz2F5TJUwQvPnA6E1OLTIsTfAP9
npt1euBS3O9zQKIbs4iaS1oW9b2W67z2rjA+DbfhCF+GQ6BX5Mq91D4njvfklXP1ZhpNvOPeyOex
N19abVkQyWv2L0rNTQYsgkciDndU2S+sLXVzbZh/PaJTRi/keH/1XJzW5jgqGKdjeJfUt9YBZj6r
pujHFa0kD8NU3/7IPt6Rg062wDYtKCxt/gllG9lp0tpDo0Z93dhddy5FfLIKOn9infgpd9SPmLah
R5284GOWjfVRQmTguS+XPXYxjktGOp4t0RcUnhWCmbl8I+0Jz3/QQpoaZoMlmzzRKbRvSVx9OlRI
IydMuoRIuRzuJcPpfTUv+Vc3mjYK4kw22Bif68p5SaMyyFtrPAwG4JhOeOW9M5AWxRKOjhmXzvMI
Z/uCO8i9MKt6NlxuLw7UdUJajKvZ1h+0OUQzi4ZqV+ledWxZVh5hjk7HpeZmnlQEQNcmonW3ImOT
vDWWTVmz4ukQ22ROQPED0nlUStM2jJAE+hAC8JGmkqK6JVRHBIsyh+Qtq/wDODeAlar1PpbWq34Y
o56cAcq5414xLNloVr58jHBb4JbMXf+O4Cge5ERlFOGR6qUohH0/91BNZCw6MlDOM0MfsbPYzY+g
wJiqTLF+JebCAKPu4vipR79+G2U8/MqmqNzgoWfAjcCAsO9p2d3Sg7skMzv+qo1yAFdackVvUiiT
mjdvYn75Z+H0zQErXfyLsNc3dfLhuhwlyjlYFrB9mTrp0SgflCUU4AoxrgGiV7M/jAVw9dnWo3VO
Pdlutgcs8guT7bMiSaL5ULWdpxSyPKThkUUQMmkFvaYU/tB5XlBiJxIbJbgyrEItTfehcDEvKFq1
nC6+m5K+3UmXlVGD9sn6pJagBhd/t7SN+ZXJWvCKuGGWaul+8YxAoLFJsQRJgx2Yg6VnH0DYv07M
B7AxZ99KsDZXuSVfVAOVgc9ffT+66jN1hmg/RRwXUoduGc2UtAJqzN44LPbPRLDzANPam8NMc0NV
eY9namBe4j5HAzKdre9JfB+EHBiIVU64jc2uBkl6y7dkp6LHmRnNevcEZfkRePxaVvGZ/W6l0AX1
rkdH0ZZ1v3R3LrxLpqzK2Uam462WMJZbQsL3pav3qB/LR+VqdwltpFg2cTjUoLE52Rahb3OmJLcH
MKoxjQ0yNedr09l0NgmEot1yBEn2JaO1NrXqbdoN3b6K7ezA57jAcWmNu2ag193g648aZhZOPrkR
aDPM/V533Gsc5SUgRk8LCoTSc4XHl1Sw1wUYcrxdIofUJ0AGemQyWOTi6UWMMKs56gDEz4YTZBvT
jxfjK5vwHYaDecWoBXilmfvNNCFqyXxjTeOm0cUc6Jw2ENFxkJIyOdDE8stI60NDWG0fcolYazNe
cPKL4X4eDRfHWdT6BYnxg4LYvSJu4R160mVBliaaX8UIVstS1lQeoS/TPpBgz9UO2sTn28rCejeg
Y55IXN+Y29hVMr39hL9qQ7mdVgBwKX4WVKabC87NprfQztoUjwrPc8e5Ad/KrMYPkj7puaBp78JK
/Fqqpn0sUwHTVpmctGZUZGe2d8TfJp8vYkPPVcOTk5enGmTwCpZxcYioa3MxmJEUne77zvV21Wg/
5bEJymDxdi1mp8rq16M77ZOQEGnYpiTucYQr1hPP0uSJsTpWB5vwtbhRAFqqajdoCNa+taaO+hON
BbQi/y5i7GS1V35qjQQgDm3ad6bSPUGZCC+uO7+5EoopatqBkQ/+Z2vDlk+E8CzoftkBxgLoUwgH
hc6qtqFNVwWW6Y0AkRy0sNF30B1wptDjvsPj8MxEsAc6Danfo+zO9eL4Odey/N2LzomLFIAbZXT5
m3D4lhmTaiXpaQvTmFiNFz6wxw8BrKsTot+O+s6B3SbceRE/EmOowF1pm4YchDDKZ9GkbHHM0jij
NLuKkehGH/tgaqn2lHwdV2tocdkctJn1klP5w+M3Zntmbf1R6xXubyVKBGaUErTJxIH1nmGnn5w0
MDMozphLyyCKEd3BXzyVkYZli2N+WIS7duhu/R8KBaIs1cZg4pmMKcWbo0t1N3BPv5nNPNC0Pt4u
ab+sJpsXz5q/N4n1WtivQZfhHAXiIXYLjnW6qJBtTKO8x3jW7rKlhyhbqGo3p124oxlSsXLD8TLn
ivOmw1l52SDNz/t0AgGepIkC9Jv+nGLrvrODopPpfSSweo2ImQCK1Y+2NrS1VVjvDd+bnxsZ6C2W
hpNXXPrhe+SuutIsMfJuQy5OMdzh/+Vw/SOTw7SWxXuW1hWmVRIo+cgkZ8DvVsqflSreNYfKTw8T
48os+ucMuzwiSEZ2zPZncR577y5x5as1uZ9h5CWbmeyvnwt5VFnKSDedziOznrWHZ28lwc5pJmgC
0pnL3qLOE/IvXHd2dHz5sT4dU2NSAX1KmORMtyYIU3CF6FEP6G4ceKCrGdG9pYavB/HDvbY4xroO
H0qoK5FU9Gw13BmLenNMfBnUpDxS34ae7moDt0rSIB7s6FLHVJJVCTUng3vlp9MFvAt4T5ib9HEG
a8Jd9osUmwzZcOcYSjE/gHrSMQTjOBEbOyqa0JCdmTgvM7EfPBF3t0h4hS9NmRgQR0J7nChrC7Oc
6zCuUc2GMplhnRYdSsWL62WZPwzdeG8yt2LFW1rfvtkbQiGp/8OYpNMStceOqN1QwNXRKCaE/Fjj
ONO1XFRk2jEmhk6Bp5MsD9UjRtO4mxnylz9pDZHo7lLU4yXKe2597JsulYwYQkeq4JzxwHoTEXWb
fhvXHYebMubR1QRLjwOKZz0llnmmZ4cYn4h7X2Pmt1rmZl6DtHY3xlzZO7cQ9docigfAjSueE9IC
uGftesx2eEIunldDrOnc+rM2aQWxhjq5m+o03mla+itxuMT2Vl3vmwW7gkcxNdNsvjfIMe7Kmlky
S6GjSUzl+xCPXDVS3rpE2drBwLl4wI6NRbHTvgzdYK2yq4XaCvSHklamVVKRFKoMDKeJgKMek0Hf
pBYqWJ+o6RIuugds3Wxul47szDH+diO1HvnkXl23D+YsVGcsTRqjj2jYhBQq8jJS+NbEXJ0aLAgE
4rASX2HTbUWqPRTcyHeNSh4QyRg96vlDSxr9aObzfi6iK6gWik8KfIaqDbBHvmAU+6kXKguMvLJ8
Oo7atV2U/aowWw/sDsshgOlsL8Nr6+QFp9SJU1RRXM2y5dWwSggPv/Ok6ds4pvHAUikXKvcMBm8z
wlkARlnikCieolbiy3F5KSOyDD1AyGW9vcXT+Dp4YOfrHt88nS4L/n5UAKdp/NjJL7SRU0sHi/xm
upLcHuyLFacHR0XPzjhsIcUOlOhF93mMhGIvksSN4f0qI5ydQJnBCDQcL4Y3prU7NJHLog+wDyiw
16pvWv8+OocacKtFHaE/lRTTkD64dKKki/tpd46+LarZ8S3XQlFEOwv6IfrILYq+Yt4F024ObYvg
laKRDjYhsZkau3UcI/wUVHKBGWT7dLU37NfvsB/uGU5Tt+nkiT9EfUDxpz/DqMBxRwNOqq6aGl4Y
S4DlBAkIQCmhNk5GPNUgHFYAMtmulizcZnN5UaDSJ+d1rqpfkP5YixwrX4Vxce9JoN4c7PJ7qB1a
YBl5Q3SGacti0uwCJWilz922quFqyg4Tv5wN7hic8OJ2XkXUpeiJOvc56SUja74nU71EbRdMqfkx
Fxk9d6HLdcmGJCQSZ4fJkNEeg7A1u3njg/db1sPsXsCFviMCfMYVLasWnEXmEOnX4NTYkGgL8rFJ
Kg7bHDERrzJ4baAdSlMFkcxdCvrc/ThRIbDI/kqqjjGJ3kSb6mZYBnr4CEOQWsnSrGhKkiCXCFIz
48Q4NBkMhskm4uUKNaq+8+ZZG/X3zOYwFU4g9nKrfuHaBiQEeCWvK71rKu2xWux3pcovp5z8yKDw
Ulo4hYw5GcgPxtDSHbPFu+X8dHRnXLmqxi8ep0E7Fhc5K6qub3kPRtbJOjHKq8ZvhO0z6mAXzD3u
+wNEUUakNOrhHMXiW5bpvBrtKSK9NBuk2CCFyyqjwmShh3aZXRhbNDeQR9B+2iFIfjMRRLRdUPUO
zmpYOykkiJJxSmySSDdtjgIWF3PKTs2aaYPkb9MSdrU8d3cRD90KhdAkSTBf8xa1sSn1LSOmRwo0
Uh8Q5K0PAQppl97M5rPX+GOt/XLSYa812TfWNLYT4z6csn3r9B+RS9uOuVgviWPCh7Liywyhv9Xi
XT+pIwDrAmspEmmueB8ZbveXDEP+DsDZxOadkmcc+sJ3ingOYt31NtSZYqE0bROJnc3UmbIHZhY0
N0Lh14wdrFX5ksb5ca71T27X4zbRT8M0bMmB3OOXep6ymfzKEN3Gx+GBIl8IWN+zkXzBIDzEYvjR
k2cymo/E9F7hVryTg5EvBYUQ0GIW52Do7EWVHe5VE9PK1SE9U2uZbTOy+KtG2JbfOeXOcJftpOSL
MO1PpYyXLO3i3a1XhnfLxRrOcaD6djln1ZBiI1BpvtnO7wpIDBVl5g+ukvgtJ1P4WgPHjyEX9XcR
Bch89P1RWodO1l81WyOFCFl/wOvLC4Cas7eb0Vxx1RA7aYyEUof6A5gwNKaivc69xnw+f3JH6+rW
2g8BfX1VU0q+Makg3TQ1xyHckz9jXTXncND4OfTvblUNa3e46bBuWNEqEWabmI5BfoCzJFbnos1q
dntkvH6ccg/2vHeC8GgAl1qAb+NvNivajyqH3bFwCEOsCq35phprmldhG5OeEhfbgQDXhdl16hXa
jG2sjD56qkL7vujt+ylloTaIlw2djjNtXHZlIajdRdGnvbVZQaGw1/kg51UyKlqPOHKsNHpeOSRx
VhOjcR2or+EvBzpDZ4BPKN4XdM3w4aLxFMx95sedg+NfEvvX3c57oDwQYGQ5Vpe86T7/dWn5f6cb
/1Nz3P9D8ZjQ+j8Tjx+q4o+8qN9+x18S8d6fkGTZDS3TJsZpOMjKf+NFgfLGGAHN0HRQuv4uEQ8g
XNoSBDy4ecRjBzvcX4mGFpqz6+ouwG9EXwTmf0U9Bi7xe9ASqwklDqYU0mT8aAPd/L3nza20TC3Y
oNd1SEMDNLwE5Gpd24a1k5oml3umfwgaDFKXqHiAhlvld/lkpyY6TIqhU/lLX2XGzzij0YRZG0iL
nTKw4q8prQMBQiAspH8wSuMQX4Su2ZsKfo73Mc05VjTJOLu5EHWLjdOsT6TdFSxSzrt91FLgm+Vh
r53plLKRbKhxr6qTyGwypWXiGLshrSPZrYaqMpw99vnuQW+q+QhRu7xaN0LEPukz+7VqlVb7U1GL
KJgjNionhObi95EzNTOUUTqrPoVaYHCvlEVFzCl0UFYxvVnGpD/rgDjCu8ZlEdxiOC/lZk6ogV81
YUjFEpF7ZDgP3OqbzYhGBibEEIrdccBg+WAoHm5g8cAQXHpA5T4l2SDmmD0hg0NWwTXtQtaKgkKO
kRZEkVOBPOy6MTqzZ3hnCniLxzqjijRom2486TlxaUx0Q4xM2rgJO/WiHuC6ACKck24yIPBg24LC
IdFgUO3swE6zJCZz5jIJ1q2IBYP4l4FuZpvV+APYDd4iK4GVRRC5RYsUvUaYMup7+zuZ1fySxaj8
IX2bfpt0Nn9tJK/51FanRRZo3q2SEdIFgeqfXDSydKuFnLlzpkp+zjz7I8yZBnlVVKw9noJTrOzl
debQxHmWsIDDtZ0ZEFG6bmjaIyMem73LXMJnVYYpRXRufr7N/q5Qh8mqDPoTg3ydpvO0+IysZQZI
OOXrobDym5iNJtlQ9jytMxqVL04mWCQpT4UEYBi9OGL2S98Z5PHpgULLjbdGNOTb4pb1y6L5tFnD
f3CeemTRDC1fQMRF9+PtZjxEghFh6rEYKvqeWm+oOebbdPk1mQVQkEnjdF60CcsCbB2kwnjAuEAi
QmdfaiJTQEAws5GTKCG2zdKgk6x0qODNujQyUrUQRft1bhbqAf4ltZ4GNozXHlQRt+AkW57tMW/p
kEoMQlTKHjKIwY4s76pEM9m8JrfHpRkP7VPZJMlPlxOSWmdWOryOccJ5X9XW/ITlH1n6v9g7j2W5
kXNbv8p5gIsOJDKBBKbl3faeE8Q2JLz3ePrzodUtsXVP942OO9HgaCKJm2QVqwDkb9b6VojdDbNI
xUbpMEWtjSner4MvbxkR1fzjoXH5o8WIaQyZWo0Djlr8B4QTZsy+7nKDdobVaGPcVbkd6y0LTl9D
PXNSqmD2nG/4aKiKvbjgq7CMQpyzlupgxeQm+vKx/UxIWBOOcS+Szp2Ik+CJHAxFBKQT+3vgQe47
Ycmet6mbxn2O2mUsw4QtvDfdwOi3Js3eTRoAOF31aA1gPRlBzfCBn1Ho6JFPXPfDJdCKBjmNi/u6
0wwmFPuiY5J7PtvzXjUvhiDB7qKrboL5jpF7JXLfu4oytneoCpC+b8ysq82tqgg2p/lzzBsycQkv
itskobiehrI7WfgwcAl1RvNVDsbwnWjHOT3mkASCW7vE7I2yBIrW1mt5vn3Mvo2YrbGt/FvAe+B4
dzo5X4w5Y0szEtoFTYy176cb4LjY1aIsHdphQz+1Y5+xibYIHlxBoKwzUrNE8iQcFiubFvTYy+jJ
nhJ/jt3POp/yWxfLIp2BXQWU1NRseNC70AfNhAiIF8d6whglLR9125OQaEIoYkrmW+EPxiJ5tU3g
bb06QdA2p9bt22xdSSb0eVCM7q60xTwzMPEb9q6Tb7q71klY7sJSha7uxoyREN6O7pO0DM9bBemU
kf8oenKvyEb0dlSg1sGneVKrQIzxbVWiHObhk/p3fmpg7FQyr26rtgpeQZiSLWyiFw8OvCgTsMlU
vn9EuG8RRMjX1m5w+k3RtrKI0NuoyidLwRzwvtUDz70NJd+s1mXoxrhVhoH1tGOWkIhkUJEJNS9J
Kb1fOAxjQsI41io2SXYlw9A4lWz/RiaEzfyp/cB9wkbRfp8BsVzROJAA33hB8q2Je2yHonAK2H2p
4L07A/ZIDCZB8tB4gmTf2lJUp7Mn2KTIpJweoDTZ8Z5BX4KmdtJ5jWYpA/+E/TRidOflfraTjIDQ
RZAF+sy3tggnCJj8og3naZTaM1HFNQQ6sda8y6cC1+QZyRZ8NvpI8uZx+8XhvmwS8z6Y6ZG2bibr
fF3GqmNyT4+ycaypv0ePPNBQ+zEbzanug5cU4ekNmXdUieR0Q1qq3aaGmDAW841qBs/cYLzDLpxD
wvvCu8V8SsdQ1sGmiXEtxolohmnGM0q9YJVrzlz9WuWjfBNOSxCkjXJ7WoWDWyMNmj310qWTuDeI
Y+Up0URcrrov9WEQxEawsrJlxQQX0eWOWEowx4MH2ZaSVprvplYIpxs1MJBx0fXc5pPmEJox6jeX
KUhRdMpcTbcgyhbhiHAxhReB1Tx3KkRQwS8YO041wM2TjMQTR1fBRqbvmPjbdT9vozCSBoJhthQr
LDe0Bg0ncrkrgnoKN/CLOn4jBoXXmb4h26K6wtiFMhdKREZzyNC9HCYaOsf90cM9GVZhRaNA4GHX
+myym+6Tv4PoO1Oa1htjv+i27MxIbtOhRLxWsq85ZSMzGuDyKLY2Pn6AB4+YDp9Lnm9kqygiajYj
eQOwYmKAFDQeSpVw4qG5gsmffMz2SB8/WgRAqKJShMkBCpk3ZZy3dyJXxXTKEtHv47TBhziNDoSD
wgVssSJKZfHtI7odwST7ySsBz6inkIxVl7RjM7ry9dwSJNkaPMAnkpBebPJXmQqwnngqEk/Me6mt
2WZPZszdrsFNhA5qakK1VXM0TIjUeKV1Esaoqjo15fOhyEudrR1umgZ98WA/OtHMdrsK+fxxC4fe
bezJqN/qki076BwnGLe2dvAo2LXhMjdwqJlX/txbH51B6AA1hu++N0kQfGuxWGH6wm9IvkOWgn9J
XFxuqSCUeBNC3IPh2U7IukRCiATZ2313F7JqD04zejlNgH3n9Jd6dpdbaRIlQ5LajC9iUljiuqiH
tFC4NUQd0vjE/TBN8p65bPJt0JlmhFU08d7ugGjsysxNmzWJuFyt6JoSCg4zb/JdFrkhZe4A8MO+
omJ18SljXXQuc9Tn0w352MO8hSZs6Q89hhGHzSwMt3uYPeojxAmjMPUFwF8fPlMwx+neN/18uFjT
LL2TYg5Y3Dd12Qw7Mq0HcawG12+YbQjhf5Kvl4Q7BBOu+yin3KsutvQndS/x31nrVhBPc/NTP/Q/
4Fz/TaCKyZoOnS/GpgcScMKXn//kq/Fjy3BYI4D358dXqk6ijQcT+fOvX+X/grPzMi6UE8AjCBh4
OVKVfn4ZaBh5Y7RVsinVOOHaidLxQeiWZyclZ4ziTljlxSmLOIa6RYlo1kO18XVUP/5vJ/w73v8v
2ckP3+uPP6LhLP0vcLL8xTTpNUldwPdMV+v93giD9qfMQyvNkMsjv5QW9XcVtfML7nSaY5MfILP+
uQ+2yNASUJXRPMOdsJy/R4Zz3H+/SOnMUVG7zmI0g1z376FXUYQ8TgdLTEsd96coTIxtjxjtRGZm
8S4L0b1YnJAMZJnBthMjXW9BFJDWcuM2vn+JEIt9+FWJIyIGHIL1JnzBUDTv7G5WF3QHzK9DpfWr
iIuGmaOfh2dbo6nxrDa9DEUT/RgCZd4ZWFiPPPSNa0SE9f2SuHgtcD/zoB26WyxsYLucrnxuGJCi
Fwnj7WB39sYaWbgmbcT23LOMJxZakChbE36DmFBFDlFNGro5VneuPakHVZPFhZ00/ig0ragOCSOU
cs4PY8kxPkzDjCDEIeymDa3LHIp5W5DltCOKObkUzXBl2aCQkD0APuWZ6kfr2RIPAOcpAz2OpYnH
Lx+D9N89F42CWYgt8SssbCMksWghv/De896DaBuxEixTfaqRHu7tpN0RfYQFwglPBA/dOMHTMBX3
hp3WhzCwh9uOGINd5g2kmKKNGV6IHZ0uuEgC3j1lGrAEtY8IuKdoXBS2ZCww4B+mDxGH5oNCknM0
JvVYzPnwlvieXGcomvcD6ZpDKK8pTO39DKj3zs8K62ou3PJpyM1pq53OQX9o9I8BcOBV7ZSogxES
D6cQsjD4sKZ7buUIHHMI05F9XuXdeF342RHxKuIM7p8rIBT4gKcNV7Lf1K3/2YV9uM8q2d5JWRLp
kwbGvvS7fpm93CDlVhuraG81m2OjZ9aIP3A9TDjRzRG/Obn0o2I4zfbvuurG56AEdz+NiG2T7kNL
tl2JjLZjklwhiy9PLhSNdZvN4U4qSK6FPZ/bfjxXBtUnnHkW3h+hhTAd7nKyzbP+qWeLiuUp6MIL
ynBKvbYqeRONqLuNBTpuoxP36BID/NzpODmL0B3Ovsung3NuXjUOcbwRfLodU9psE8SUulG+Haov
q3IzIAc0ttIKxiNcaV8tEmEc49sK5Me+doaNu0iXrdD3T4jmtiP84isSkbp1BPlt4zQuRnRJrxcY
7qcYDLWjzoFN0eCL2qAs7G6nQS2bor3j5h5hWBNjcg5qeyIBleJyJWpja6KnXlxFEo6ryOnVEWmO
h8qKqpPVe9/rWhwN+moGBczxbXQpo8RJF7R6vCIhHBIco6SeeoQELriNVsdkp2MOBCkGrrdKzrKM
xIkt+ZJjbTKaBhbJaEkeo1LK66Yor5veVXcjURSrRFefjVE/0boWN5xvd7nFhgggJDIWMA185mre
am28j2WdXBoniu+pRGgHJ2luNGZtS40QDhD0kNvj4Pwzib5bcSPU73OrnHMduoolGeaj3jYgYfnB
DSYO+Mtx+GalmbnvUzE8dw7ByF1RdQ+dZV+1rOPXcWhs8jJHFDaAaZI/4iw61tSsV5Rh6jnJUamX
6U3bsCRxJ7b2tasYNA3DZ47oj2RmUz7bI3uwrnajM5LTnWRZumJJ/OpVkbnDaDADTQwffXbrThsV
IDWgDQruJvKHI32JoqiEoI4wOy7qzzSM72yibW+ZQq1CT10ZUhyp5Z8LbWW4xWOuybZ88MPoi6bg
HWndNbOE8lpHtLlOiuY4Y/USplF8sksW50Hn1EdU0P1zZWTZFfhRA+KPka8s3LQ7aMjJp+y9+hIF
mbkaxnT+AdqWlb5Mh22ROsEZg2Wz7xKHx12DwmEV5zHbMWztp7YU6a6J8R+yrOF+oilYKxSb+3qZ
fIUwuHdjiIV1iTPaQPfQ+wzD6DpBBbg1M/kxDxBa0sFnJKvycR8oyz1PzBfOXm+EOOe09S0qIN9u
dNiK697J6psGMowKkjtUvMRrpakX7QJFx5qAOfFcGNE5eLIvx0Bbiz47fg3saAJv09TfvSSzv498
bTAnvDvRxyRjuMP4we7cfZ9Qs66A4Jz5h8yIVtgsBVVwdDmKtvATxbF2g/Qh09EXmyC9oeOQG6MV
+TOiwf6+tLL0uZkyzHvOfAxrM8H/abEULHrBVhDadLOKZ+fVGEGI5V4GG2f8RmP85GeqQBwzG8Tj
hf51XyWfA3jhVRMtAwlDo/AhRRmZsa6s9xKuDD2nQZdHSU1dnws/NNFFB0DckxTNn5VX1T0h0o6B
BiI13H0zQbZyjdF4Q/eQXyg/EnyIZa4flWm4S3Rz2b1pA20luTL5bWt06Gu8pLiAFDQ2jYrZrFlR
ZuUrBqr1RcZNMBCVV1tPUDOGWyAJPAYirAIfnekOLvnrvX9ggVw+W6ZrPyIkgVYFnx+XYpPmjndo
C994r8Cs3veWVT8YOFHv2Z81D5QiNCdD7qxTp2PSkgU+8lxJSIDJQ4uw4/EGezxor6oBFpmAzLL9
OXkqlHgm15JLrEOb4pWjPEVzPRINmYYcwE5VfMeSgBIaNuGPgN/EtHZp4/Q04umAvsETsg+WrXct
b5McuYbnrscGHavV2fh+gJaScwzXz/ceYhbOTWxeV7V/bySak5iZCOKueNd56ROp8v6PqB6c3SSR
jTfTPrW/wERtDFOjboeXFc0fpoWlRdOXhZEC2uz50w1APP/iJiRH9vFwVKJ/d3uD9XnGgwLInlF+
LOXiWZKic0v72KLfmv1m7YYMyvyueK96HzlB0JXL5XtlV93e09yjGHk2lgf/nmGN/aREB590GOSV
SdznnYmQd5ezTHMtOW/pr5q7PhbOU83thHe1HauHWEsL8bbybsMgb96jurPXUccx46cklHYzdtEs
ZmMf2g49mqT6C9qy3rXe4Hx3dPMxpXp+SoGa8OEgEi3NTn3ZEwGf1F709G6NDKamSGsqcbaLOX2w
E3iSqIEwt4zOfihm8Dmh+NCx+cwwlilTYzMI9mp1CGJGlwAzxrfUjw7mVO2JFPyyDaSWbrG3fM1T
0ssByVnKfCaygTV+Tl7SmUMo/97HE1XKzFhoJiljb5KRScRcGgdfWKXeMfLXN1YmtnE52hdJ9uW9
XaJlgXEZ3oplllHVi5gQRf8TogV5M3Rtc3BSsAKNw1KiHEa1J34I0QNjWLadCCbmRMqn4dchCVM/
JvBZSuamZVfO3iopZ4si2NjQ2ENBEL3T30zBCYVqgbZ2bw+atbtyDuxbcAcbYXobFHV4mgurRrHY
Irshh+nG/HVGE82kmAAHhGcS+AwOOGGPuRXddfPEBEOG3vUwV0RlIVzD4tSL4km7jBVQ0C3jHzxS
gHfjX8dCCrJ5zHAfZg7g2W/DlBykgTJb+A+Ec0XujCYuGBfaZTtXe/DGBFg60vWPcdqLHwnbkAMB
DWdSSVoMehGO+DIAXFBH0yGBdAbJqOyOyA6tl8oV2bKMSJcQ0sJLIaQ4EFyzqnEZoEXRttN1Oq3p
jVh+pbZ/CboGle9sxoG3BVcsToQatQ1zFyV9hms64S6FWLoKrClowBNxnUfFVH6rx4hQI+Izgygv
Xoc2ZbgxT9GQbbjwyak1Ae1RRYlwzacsNlaT+2dGjbhvuqQmppX6U25r5NLD1sILkK0q7RmPHgv0
mXwojeIOkgWCe2A2B0IW24G4CtyVqpy7l6HG9AhsNcrWyqmXBSOTCkSeCbpBpoL9sJrjVIpNOpg+
H5zpPouWXIIwLJDqwRZ6nACOLYldQXI/xjLbG66vd0E+FxsT+SoUQAc2B8WBBUPaReg3wRYlRyGZ
HtNBQ7mWcXbD8x/bU0Ah17SM/Oc0i27QlEU7Gdj1u7VoO9m4J8UPy2jm96TAWtMGzrAbi+qxJ/os
wMtZD2vUziBrW6o5KxbW2vIreY0KxJ4n55LZnEkyqbNrVXf1Kc7L9BFTlOTBRFPHAaIWV0OwHdJA
fePTAScZog0NSY1bFw3RLGWp7YvfdG+lNAm3dwlzWHsdslVG6/Oxy3weeTlpHjdTB5mWzQ3kkjLw
Ftk0pYo0+pPgcMZj4hAlaWQMc+vCOA+wqol3AKKB8tk8+5x8W7Y88pjHYXWIbYVpNCaBcV3qLgPI
VtrHuHTnTec2HieImDbM7qYDv8SBatY0LftmSMSLM/QoOmhY2cV6HyD9CjYmzGJ6JoAtMJUtA5ol
UZY+GaMObVE4EvWYtWq6ASMpoQ+jZXQSwzj3zqZsHuZQAq1SJ7chDqd1EN8o9a3zvuQYHK2Y+NNu
8I5RFlHjCsAV5nBf0PGhUBq8kxdKzZxbRUeuj2Tdgq575Y2+ofS0EaIWLxg7PUIQ4O45ifo+xCHw
ajBzc4oDOZt3bPWvxmo0SPVA5tTo8AdWDO5Jk/WM6iwaBq+3tzpmC+OW+jKq7tlrDGsL6A3+QOZf
1SmcKtr79LqWanEqI0Kap9H1N/TF9pUZIrwq+X95Yo9P7VRUGNzYTMCv4CIemQAvM94xR+1nUPU2
cywvqsvBYor8TATgGrkUQpXcfqjZJLHGKeZ9Jey33g/dVx6ECQjT5JtycgBWpKK6/KMjYTyb+TRv
S6uw93z1xca3GvvQ+snj0NMh8mhDeRJ7EE8SGvoVQuP8vvB95MmCzJeE+bdO94Fnxuhq8M+tsUL6
G+E78Z4/WG1nb3yI4vlzkfLBU23RtuZxt4n70r+ttE2/U+lnGeUeiDubHa+CvvAR9wIBjGhZlHLr
bGU57gKS+FY9QJBrrXvv3vJQaqNkc68qGiO3a6+iJEtvbKY2sDsjgLVT5+ycFimxXRMMrSs2/pLu
SDbTFYp/Yj5sCswKHETlfcadC9dhwnWbpc12NEgRj1BtJk7loUGsnjrbeKgNpJ9WxW46FM1b2zrD
gaaS69Xm64CGisOrd/oDvtpFxcSBNATXvhDq1NvTfCPG9NusTEz2steHtqcBpXkx111G9GMVXVuM
mo8j/bIu+TssUI42FTo6O6TTDFesbRwgLnXEprQnCh6CvihAePW+Ee9Ru5CiJ+tbbCMpztkrx7Os
N2WPwQLBQb7l25NUxBBK3D5rt65bJThw5jsUDg+VqI5VySPJsEGtS0whGM9EuROBunDe4gjyHxLr
w7BQkyoTc0gz1tHHGDAlYsx1gtb4TcNZaynXKyHS/VBzGKP/eOCsaCAed+Up0wVjihyKTjcoFhXW
fNR+frAcRHm2gmpdt7dVDqqc6DpgARPeOpJz/MFZ1QKNfInJ7xgy71tXrd3vBYbtO+iA0T5l57Hz
hnLaoK5+GYg1uWkS5Lt55L560MLWeRHvE7+bsYD7Vwn1+KH0Sd6a5oBU4ax5GpjHk851ASL7Vbq4
Wc0Cl33Av2s/jdF8Yt/8inezxuCqH1uf9bidFtSxA7JelF/9dcq8YD3bxqFTVXOkRUcpoLFk+Qqk
ENnpzq6IHUDIrBa2XWbdeTWy0Bifxgft24ejXUzAQ2YdyxSNhYVhjAAWfxUwglGU0dssYZmD7RXX
VW+OK5yc9pqwIdyYHM+rPjCPwuF/oEGIztgcb5JSrCR4E5wnePyTKAo2sXLMK1ArWMll/DT68tps
AvPg1t2S9sKIB8w4Lb0zjZu5z8LPiPAGZNHgQ98DGZHmE+YPpTW+t9KpcJF69SqBuU7fNmMaL8cK
kw5TjLqtj5UDoqlkdc6EAqi5U52CyqPdRMQPWTY4BCkTPZN0oE3MHrSexurgFKQa4Yp4Exw8Nypz
IRZnvKNpE7diwSknZ0xML10t4oPhmNHOsevoIsgcs1W3HXiiADhybHO5TvKDHLnK0dxAmyDkjMLD
3DodujfMoutMaNIqK+80TpLHSEGD2S3OLUrAHyFF2Xd3Cj9lVDg4hCe2d4Fbs19Hg12Y7nRTVfKA
uobuFL/EvupyY0NC0T2JZ2tn7pr15NvtfQbihQ3Dq8QnfpytLCOu0WV1Ki6mUd45ubOvsQj9cHGC
qwiZcjm/1QPlBOIdirgM1MLMwILU2KjeG456BeAafCNPKoAdi1HKSi9lH35qDsVVJ/ncNCXZK5vm
Y9UDR8Xjt55F398VY3y22manSgARqGcxU4+SmUHE8pt4uUDn+aNKsnA/qvHcBI3LwTENu3mS78TB
nzK/vQj/m+65ruQYfcdJHa2N5QpUPcNKuPCiLllkEgrXnm2Ewpvalcl5Dp27sefr8gZk7w2imDnL
9n47z6AmSo7aJCaEdcaN6+O8zx4jrKYiQaVUEOa9T9MYc+KI642sIBhJT04of9iOEBd4VQvc2JY7
GKf1pesKg7S1b2bVvxqs/D3ATRuMi1+6yhfXfZsuMomSsIaFwDaUGC/YDX9wziLNgfY3SImVJx/f
xpks2RAK4aauvtcKKLEzXjOEXlIEP7tmfMXz4uDWRWUGyV8e2FXFuObD+SIqy34EfBxcG0pxtagX
o4vfF577weuvumzGJVgGn0mBH2iqzPEyTM246eIx3TH/pmxBD6P7i4jM89BxmIwNBpmkrjACONdZ
5lyF3bT1wmTm0yvDNdaHeWfZjvkWsWtw0cluu9JvDnLK1qPxHTxaw/VfjbcoCreDAEWS/Jjm5858
6wukU5yNc5Lmm0wm3yc737llSgFJ1sStM+P66RKzWTkt4YNFGr40cWocAyR+XI/oYYR4RJ2HNkUa
6VfYWc4mY+d+0lY93zHOlEADAKaE5LkwwjfyE+Wofxm4syIjf4AHet0aDjktVhWhlAjKddmMTwMy
K9CX5zAIePZ32M7d0UDnLvxXS2WHbsYFzIY8PCMdS6/4+EcSFeyD3yneaBHmjwR08KQCGvLaIev1
yBSZxi1llYOYDaymk5EoNSlRP6iMYdrgWqdAzEdEayGhL/GnY0RbPyEbrsbQ0vVfuV9cs6v0d7RH
X2SHw2Su4E2k5tkogn3qBXxic7zNUDGABtsS8INTVBQbZYbzyZltd+1H8OfRS+670RfncLS7bSFK
9YJugrLAHfBADbh4mhA5fzGb8xUaA/cw+kRg0E6lFNplc2f1sXGM2BhUK5XiUBidlqPbVd8bOGYT
0xUxjp+SSJ8dQo/xLeFmpwGBGzc8TAEC6IiLEEhCuu+i5ChiQMCcuDbeiEi/lQmSJ3IPdOd0p2AI
pyvcMsGu7MW2R5bURmTvTExUGItb1L9c791tpxENevFD3QGvqvMg+wZi/Rz7BrOv4b5r7Woj/YFT
uW6ecqomvNneCsB3v8aVqE9jz9oid2vG/ZH+HFMMirAM4KeQQhDryj7XDicVQ7D6zN5/GwygQp2C
AUKluRE8QhcqBrOSUy/Cnm9qbCucjHmh1jhBByjeszV1q67XhVjGf+XVONf1GWT1zNwENQJ0d28J
VmiuGJD+KPCurQ2/4sFLdIHezo1ocIiQL5SGYGJhuAcbgsaDw+QipqBYe0TGJQ+tgWHbAK4B2URQ
97BrHlAHDe3KIWDsqkEhAJ8ZRecuxqTPkzVG2ViJWD/pkXMam523Liinjj3Zw9l6rpww3GDxzq98
saArOINQZFWtu4/xbm9FRYweL4fGgdn7h4FyleoOjcLaLDLiDKqBGf9cmO+QA4BXOIhB8ujoNTJ8
sewWFrHHY74fq27Xqyo+WqPnr/2Rl5hE/wCF3//OlwsaN3eRKWqypFYEkJgvRtqYXyG1Tbny/TT8
XlTkVHodEzG3A34x80F+2o0yLyGBnO91NDt7YlCG10KP43PC7BnPOZoyOD7pKXQY7sNIsRmHRvJt
UQFcMRKy93FNodnxILzxvegpI1TiMiZefhc2lvPRm01VQ2fzgKB76HKnTgLLjws7WSVxT7IT4jnU
r4sDawREEQs7upqGrnzt9Ez4iJGBWIuGhqo2bYnG8a0rkvDwI8/5e1DVtypifwCJBN8IcE4wgLG+
XqImd8Jjn8AXZhYPlH0lwqnMfrOKCdpLaAfD8+jF8Qk6uGDO5KubiUBweJXeYJ48PDFnYMPzw+IR
vTgpoqcwy4kwakcruNHpwh1Gr7RvU9ddGbp2X3C01F+93XQoJ91iV/iQuQdiwHZQrzE6y45jcQHi
Bpm4V4lb4Eotm9fcsqeLZ5vFuYhm/6u2GJ0wA8oDAQ+grRVXdZZ/DZpBtoq03JRz89QawuRxYwTz
VxcVpF1Hwt8zKpXnYnzGhGi867H16Yyc9mBlZnfXBCrYuPPITi6PwM0Q57p2Gq8+N34zcoRRXCQN
TGqMIkCzCFdHm0tdRI1XWf5t5PfDwbSEOoug0yiIMJULPFyfJR/AiUir7MCIoR3Xui9QfTO+xG83
mtv/o7iRSQplejvHKOIyMl3P/tzYzDXnYCsDYGKpQd5PWKv69u/LMf7ScvAHqN2fWhj+E40JAhHD
n1PtHt7z/7riJs2Ln8F2fDm/g+2E9QsDT0h0iiGtdAg2/6ckw/pFmco2+Q9CGvJ6/8XjVfIXD9ou
HgQLOY/Ff//sTXA9/irXsr3fHA1/g2ynFr3OT2HWvFH0INR9jrIV3BAP8O/Pep6Wp6lFcC+jQY3z
JXfGaO+57BDtvHE3xdR4e4v5IznB/Y3R23tRRUcVtxy0VvKYxtYWo8uDHXFe2WNYXerCfpbkUNAK
AkEgIifdhh4227onrctJfYaT5AJteNAXuzCJSXoz/O+pxTKZYi9G9yqoWU39Q5fMmXoPP46XvzDj
LDf9CE/O6cRD75gA1wIKAWNxyWX8Hrt5Qy1wzKtvPE8YK7VOtjGU/5j1v4ms/hft+P+CUi/Ms7+6
DY643P6r+MGt8EeY9T/+3D9cOob6BTGRVuQ/aQ12gdvh91uBH7lMVqUHnFT+lkH5uz7JVr8ooT2X
fEqpyCpfJGe/+XT4kamka+NigFFNTtDf8umgjfrpVuDy50b0oBYzlSDpwzYX8dJPCroaWqw1k621
yqi0mda9j3W5zLTwY0Pkt0mgivfu6IXw2mCM/fRp/Q/qPXuxAP3rPvz1xUkJdrkDbck/xeRZ8POL
m8i5SVVklVBA2lt37JL6A3mBCIJjJzg2lQlAjBVfeyJ9ub8DgAh9vYsEkLKhIaZEEl4OkACLN228
t26cJCVFhF80bfO1x4XN4i+szDOfLpICqQW6i4SjBk/9J2JuEB6+CT8ua0xirGu7falNK5rQqmbt
IZsi6ysS/TAyLJc9GJqeUkeRMVdsgaGUDPXq6YJVx7vLpgzDzKzCAmcv21fkLcP4vOgeHCO139Ej
gy+KWaqhvmAbFS6FKe5rSxc/plbYV649eOofH+3fumf/9MD5w7H0lwfYf+LRZHMD/fnR9PzeRp8c
T1ABpj8cTssf+8ctyeGkbMDvHrJAhVESgd9vxrnlJ8rGVWfZtsPxxLnwu15Q/OKZmmNDa9Kfxc/3
o1p+xNG06EKFli636t85m/54T2hLYPCxSG+UCxnW4ZD84z3RlobF5UOmN96vVd3dRerOb98hBBMQ
AZPkMJl7PT4ASYi9w80uK++96MaSwdZne2hLKBsU+TJgu+RhM12sO8+yfLbJfR6ezPk6rG7x/2zi
vUeqNZR0kiwn984pPl19HYwX7d/b4uHXz/9vXYr/P2Tg/8BrEKGpclwepX9+HZ6JXuj/UB798w/9
Zt8UvyyKVYk9zeTRYy5w3X/aN1FbWvyyQMyKcPSny1D+smhJpckDGyEy3sp/HgtchpwJDnZQdKt0
ROpvHQvYR5eH778ezlyIRB/YPCkpkrhFPGDCf3g4g5wGReMkIMHMqr6345I08q4JjlVNRAsVdrIh
l4hMEba/oGtQrTXps7bLr6BIv/WTPFld+x5jGN7aKHW25UTegC56Sb/qGIgqtGTQx9yX9rbfpFbz
HkQjsX+a6YaYAJQDgyKCF5BJDCdM5v4zAcabwDHheTYZ/n8ZHaCNG+sBKs20rCXNQNxY3XibmaAB
+p7ZojTElVtH1kM9nApXnOiyghMu+qcxar9bMQQQ4ge76xxtO7TKHl9EB3jQEXSMBgoMiG3+h/CG
A/3odY5AYdTJK5rhk+oh/iPGBLWZdUdRsnzsvSUNlCFp55T3lgmJJI/TbqO7MT0ApryemwpMgZGe
NdE+qNrOmir5iiiRuw7VbD7DNSVWtgB7UxSgoOKb2JjSLRNnf0vIx21mSOOk3BERx3SIe8PeY6PN
916cbd2k2etCC1ZKDdS/YMlhA4nWmCtwdbh6gJPEulwT+TMgNpQPQTBeE2qw9lRxb0KMq7ryEBGJ
W8/1MRrHNWD1o2sGl96EJhh1l6FkQFihNQJst85iztq4fEwT5m95pZ+8BmZc5ENG0F6xBtJCeKoj
9mhQnqzR2tmTj/F2tvIr/A0pgRaQlpqa0ZnkzQxMNxdTiJ735UTOUZKH1jGsSneDgeiYh/5DhikH
5zqUw2SW5EIgk2sgNtqq3sbok7FEZOupAzoEOAW73gFB1qGynasoJUUQz2iuq2ITKFwBQdKcyyo4
D6WPVjaWHpTMBeSjAfoJliNJTi6H0Vd4e7DaNvp7hK0BPYG/nfukW6E/Q14a6b0fd5+9EpfYg94j
GmAOibUYQZK9qthkFSyu/pu7M9ltJNnS9KsItakqoBlFH+hOAl0FBClSIyWFpoiMDeESPUknfaIP
JJ2FBnrTD9HrWt1F7XrZu3yTfpL+jJRH0iimpJRbZeomgXuRlBTm5jYcO3bOf/6/jg4rKlvj48ls
PunUjcLx68V3oMWIYs6gWcvDc+AA97V0ehVY+eVMsw6n6fwWbBqMH/7hdMnFV4dfSM+yboqGlhdP
VnBGol60MJsPM7hhlhDd96xQJ6SjhaAYFwhcTvLodGHXjwcaxZ5z/aRuWOdQgJ4AzSNpXWg1WGDI
usamMemxfu4hFb6or3wglrl1rTWRjJouhOgUFCBhMjueLlEGgVajW6ym6E7oIcVxeeswyMgOTHQq
lMzRTRyiBhhHXbsYfF2QC2MosocZDhQkuY+mXrsvwnB2aoxgi5qbjyvbdpI0OxvpJB/qkC2DzrvV
xQ0fQpqbRjI4WdrauUGggrtUe1rMjvV1IKAQaGTvaGJpl0kYH9nT5ZdWjXRvs2idR/7ybjybfBkh
5OxFxs1MH32BDevaC1ktpJh0EWmAquVWn3CgDqZaD9ftyKqvYKHwW1+NiDgT+GwzHTgrEZ9YGbMv
CZnrGC6gLI6PVxPcw/qkRSQKAu8JYm4hNBGDOBramY9u61CHOKUNeerNAiI66BjqoDiIgiRJPu81
Q4yEAJo1RIjEX1AwZwUmB20yP7FNO+jFy3tDKASPosM0CBjghDWFDsUtX2DZylFlS2GJW+k/sUQH
HR/5Yiqjg+5kNmu0NQzOrAYvkpX3qK7xL2cTLTyxkkbPivLbGQEcEoKXc/jLOjBRH00j8mBZPUOV
RKsjEI/0FImC8V0TIW0hSA/73FePHEhTj5DzbGqHzbl3HJwtpoct674V3kGPGDThDCqI0cWQ6h3W
YMSYexnGfzUHC07Ce6nfT5PkKGshJNcsHiPU7DMTVBA6rWbPS6neTwlrdTXgJ+K+0Vh6F1ROo8Zi
oghueNaZYdnoXcHpCAalY7B1gdWtDvHd7xo2DKENNhtxfXYJCMZ2McgsMp3GCdVQP3l249r0V5Db
ANA3rCvdzL/mIkg2MIh5D0bUBwYgUJBFvRhToNOJV/NhGkGfaIwCKvuiyZd8Of8eiFDbgjJM5q95
h0zdl1YMcK2A9aljNQKHqmejbcIKEqHVGqwAr+sNTK5dzL8ucr6l5oggcxh5hHxbD4sGMuw5AMlF
PbzCFCBkWFt8tUS0D3nJ+9QMH6yRdd5CpgahkKtR4H/DnJ8kg/qJP2+t2r7gktTy+3qSH0PwXO8M
8uTERoukPSdWBkpb7/kx0WvODrJoFunqmTGPCMEvT62Z91CzasCTx1SOr+wFeOqsX+jNR39Opmq+
AP3eSox7CG7hVLX8rDuYxJfLhcnJRFpbG7V+XmhIpxR6kGPlNWT6Qm/UndhUrkWz0fflov6N+tfT
lRkcJRERew43ILgt+3G1nJ9FeXzpGXWqJ8NaTHoAXFYLy9C2R+FXWGVnqM96V55R3Af1mouSHlXb
CyilqNzMCgtuess+HrTsLwt72jcpVEDL3IlWHKorMD1NcuWmRrG6Ad4yS5dnQIrhWpzaMCxq+Lwi
fgth2nFmW91xDjsCte3A7Ax9aE/0K6bzDsOVnE+n8fHUoEgB2RvySXF+bS8g4ELCC1q3CSYD5oNO
hCjVcqTdZAM4zrKagCbEFxwdUP7EQAGpU+4mhDgDKKXbMz3qIYcD9Q9QyQUlkD0zml6hPnUaxM0v
qAk0WLrUeMIr7rdXJpddqLcf0iVyhvNWTRTlPaZ68xTwNmR04WrSx6OBK6ClMYcURBKqmsBlTYnI
bFF0ozGEgrEXXXtxQDXlLONw94/nc4Tfa61p3F1ZSbepzUkC4nZl+bnu+3d+lP5Mlf1xtEL8bAzo
PoiW3VrSPJs3x+gNxQF7a1E/Mk24UI0RJMW5nmt9L/7JIgafo7ruEZMvpvOTrFG/mGZI82aUuLWy
1bJtayvMA6yUQdHzRSCflPYJerDoGU1X3z2r+VBoQdaxR3mznTfql4XN7YOkdTRgnixtQtMRVQOL
CVMydVLdHJ8ZxRJaf84IvTW/NoB0wXgRHBlxEwKjImU5h8Y5BTNmx6zFqF6JBMMyCuZH4TrpEDQc
So58VDQXfZSA6t251aCc1EiPAhCYHRNe7vZsNblrNIOTYhY+Areh0L3l9WcjMKUoHGYo7njHFpQd
PS0bmwjdTG9rUCLp4IqOMGQ5lH7Udo6W5EFGEXltcpeU15AchjUT/A6FmRjbhnk+CwLY/tHRNSfa
KeyFg854MPq6EMkVWPWMI1BfMEWRtAOnVh9Rx+5jF0ci8USp7tQ0Dd672UnD6CK0dUeLAQiBUIh7
aHBcYOfO5sb8HEsOLZDu9VHvcWxC3aRNTSoLRMbHK/C3oLLM68C7a1kG5+vUC0mHLAFbp5RBFYbZ
9RvNu0wvrq3c+2mxKvp64J2n6cSxcwpOE5tCFlIoc7jSAfs0stSAj8mjlm0W4woMQIvWQ+QGtJHt
xgZMgthFgBnT4nLBiUsCSSBagFYNqHieLy5ruoG0wcz4ki1FMjKsXywSUbphZGfNZWZ3SeTeBIsl
qJnsLNCN01EEfHiQG8PYNrUze7m4WcXNu9RsdqnT/XmxMlsdSyTJ/LgH1L03tmIKZhpBRFIGorZ5
ze6CO4C+vBlR5BROl505ZKKHaR2yk1ax+KnIRp3ctAfUfSzOi6SOYusAi5/F80PPKgTAdkAJ7tzH
SSaf3EomznSZn2sacuWGyOKt9MWFRewPWi/KG4wxqmaouh1P6wSqpjNo1cIVhToDfZjNorvBIDyZ
IO46gaY7Rjm8Y5IhJC43IBczuw2R2eyiAHGW6sW3mg04owZzWjtZFrf6IDkHiHoLKvmyCc98GuZn
rOGAaV3cUoq+zmU9pKAGsroQM60tT42Jf1w0FmcmlLEj4n7IKwhCALsBUSQOFam/q7kPIB14j0um
ug+7yRh/wAfkQvnqqEFZc+bPAc2g2KaLTGhBkr+eo0VJRAsSkClkY7XWlR63TrIU+WljnB81bOrN
OVUmiDCjgUGB4yxYfJ02CSD6JH7z2rTbSFonNQQVz+vNLDiCDBFB0rF1AVQP0mAIH7BFvdF00o9n
jWPcLvB6Y5EgxOrUga/WfeJyZtOeE1cTHMoxWr3t+rghQPELuGC8/LjIM7xxzOppMc7qyNhSSgdT
wSnV63eDmUm1C3DHmddy5jmOa+qjwVUgombbjdM4R2869FMK+UG44aZQetPwIFLPWizVNAPyY9Sn
vaZJeUJ9UXxLfVShCGlejSGvgbBg0q0jMdipT9OvRhZQ0eHdN2fhmTdokkmIDJui/qljxOxGk9JI
NHJGgs92wb9KcAPnjXZihElvQj0zSEly3LPEv5qv4NzyBMuGtph5X5Lx5EHTx6szM2+cBg1j1JnP
MIlLo3ZkwiRwRPUWuVqL66g9ql8Y0BSOxw0HQm50RewJMApYMmdJ1KsBD4jEExfEd2Egn66aF+Ai
8LcyGgFYmdRm3Xoz+kawyuPiR94B7AogdZja8Z6L79acCsfAu2O7PhIYuxyD/oTOBl7AZpEMWzH5
0NpqfGOFj3AcfbWMJOglRtAz8a25wYKKL5ZThMBqftCboqbzfayhbIri6rhraXrBQqRApyATfK63
NAelQnw4jX8VICZE3GV8k60o0kky6uxWcMgQ9q0fWkWNC0QL7CDEhAGSRbF1XjRr3yZjQHf4Cj51
D6FG1ZsX3q6o9uEaAkQhsQFKw8+B6C7I8GEz6q6KSWcAsnJgnAzM7ApWOWxzTMJ/ZB6P59Nry7hs
hZNZZ0b8pq2jCRYUKXxCxSk1SqcWzBZtCn0orACDl46ts1ad6kZNT76FcBxiphsYxZycrVVDLJ2Y
8Zes/g3piwGsdmYv5JK7CowTC9nfttmcfV3OKf0czFb3M5t4nwHgFOs9WBQXhKST3sA2KJ5odKKW
fdRCj34ZLb6E6OQADEYwJIrOvLTeJ//Qz3DBxlZ4B678FrKqGyqO7rWFdgzbPASTWgpcxgT/XtwS
RqD+sZVekYrS8Ex0vCB94Xd9/adBlGntPF0lXHbzb5PJRZDO7hIkEaFOT6dgMIthgqYSVR1QQ+GB
oTDGNX4MPUKcAypFf7UzWCGy3oDNwk+AltaN8JSKMdD4aYsCUfZx26DYDBUZGP4fDf3rAoM4X82+
ePNifATrxbezwGr1ozjoz+fk0uHy6iBbeDlO5v5Jo4nyLM9JAoQkKCZ2U3t2HtebkLOA34+5Tdeh
mwBwDtU9SA3L+7YKqIuCUcchc9NZZsg92bV5L4vxSerUtOYpcA0y3idBdpEmuY22cnS9zOF7hi40
OCTvd1MYdu2sTkXKYQb3em82n+Pr2/WLwjZvI+TejZQ6Lqhj8ACSRIP4WbiUXd+Ihg1IQhECX12A
4qTAOV8c5dCmQgB5EYOB1wbzYytJb71xlPRCpIMnDcee2fYJgjETf3kyIZIQhPXLWZyvLhor1JSi
2lCjR19NYG/1evNbOFtFx3k2HaLrjlTevJhfFAUVBqSTOro1XiBc3CC945HJ9EWUOW4NtJ4Ng8So
gPwbYtB2zbLMziLKa0cacT4Dkd0OdTN2uxV6+s/JeIHOZYajY+oZzOjUr/TnjWbttJHakzMrMyjK
1ggDLHS4js0BfPhp3nhHUPnPzW88xb/3auH+EIcVv72KvDC7jZA3JSWxpab7pj8qMwn7G3qbuK6I
7EqB6nWP1j15qQGfTEqWD5HtRQ0XaqsWJH4o14oPqRQ/CkdPv9Yan6A30Fif1ubXGyqHrQH6rSF4
+e2u3V3R4eftvPQC7nrET4b/+g/EsqsOQf0TAyDeUSgJ8yEfuzUENeNTA84r6B22fs+Yf6AxaO4i
On73KkCTUEe2CwCG9O7rbBqpqqa9GZnWJi/ygV7d2uUW+b2v3mh8apEDaWqCAEZ8SLtszX4T3Arx
EJI561X2gd5cJJUqbf2G9gk1NnAIVL2uP/Lca2yLZr1ZB73wNPkfbQS46FUcAqP1CT1DmGAa8rvX
7E8tfsGyN57efWNkPtD0axpmqtL8g8lqkAwH7mFuVj5baWvlkzAnX82nuTljPtK7V136pv2pgVo7
3LXyvGvmJw1l1ib6qj+G5GOZeqvqrDf0T00LekJLNzavKNs7sfJFcriFVfigQ6BXNvn1TxZJdF4T
cIf4yENgfkKZBegIK2Hz+XA+j72xRmB9Rm70w338HV6fBdYAOWFQBs3NK8ojoIszkbOBkpEPOgKa
wM5Usn7sA92EVc429Y2Jl72+Bg6R1TLBqz4dAB/O84H1UcEQYOIN036ydvIq0FqfNPjF9dJQ1D/c
PgB2WXUIWp8Q2wZ0g6Oz/vCO22dg/ROoLzQNN1b3Ax2BenUriO8jsKs65KPrj7wBOArxiJsck2sn
gL9YD/WHGoKq7p9pfWrWNX19+1vPvnz5hU/fAEBrchxsPh/OCQRKX3UDAMwHcWwwCJuPvApqgP0B
iq017DcbZPPANy2DN/zRj0BJZ+z5w3UcxXPTfZGU3/qDMs7w/PdP8QMRJGCG7foP6Ob6TwVAfPP0
TSxBfP+3x4i4QsgP1rf7rV/8d87ara/Ro+uEr/zNY5SHWVJcuyMvCtNnf/w0ONt92f5RVwQ4yqHY
+47lD489N3GSx3Gx/ifF01tfOAHRnc8/JyBmt7GyHHfl1xIi//TKWwvpxSbDjKcJIG7ZjhhgQc5Z
fn9nu+kOCaimV2yxmydR7Ja9WvcS8nIM/K8T+a//8GPG3/j6Fwg/jA8+B+7uwKJ/2qzY9uccwhjH
3xkHG4LTan2+ifL9fTY0ClKrtX0pdoLcY0rhmyaXZwpwkBppUP6A3awy5ldEWkfR7lPAriJMYvA/
wlOCwPfZU/Kt/ffG6WXNODsL0WoaTRC7LViIdS7dFmUdu6/zjge1HZ89dHCTOZmblu2JNUrBCJuJ
yg+D99NBsjdUPK5PlXccZU4gTxWHf6MFdy6OPr6U0SAMVval3MXveLe+Mxon7kPZ0vqtDINiLJaD
zWqgXgbykfLXFR7UoU7t4YEFeHDhZmM38Z1wKA1mk9A2Z5uJjg4rhEDPulJgHTv+zcfus8I/or3P
Txk5kv37f791Sm1MSGnXt08G+fSRTpZnB8sLf/snnUIdJ3SGTjnfYjkYzyza1jJ741Y9Slw3FDO+
3bCICLq/Nb9vbLjvLr1HCd6viTKSqs3eOOSKDq44rRP3gG4f9L1Z7nLZKJsWA6PXFTzpLgTjPtxj
W6imLh+2Z/m/cXg6DASn1N4zkLPqmXuxNbPszR939pd8jB/7uuytGBryU+uCivJne95g0/6ft4Ep
24ABvOoG3u6/eEm81O0fdZV4hm1nnLAgy8FcD/BLB+hbZ66Ik1wywaK2pOrWOXJWDss58eKyrc2C
eGmtvbHDJ8lOgaemYAOepInj+lJfRZay6jDQ11nZynoARAygaqOnUTLcGQJRGVu12bN8AadY2c66
t4aCZs/dByeUTSY+bPmYPSbhjcvgEjW+spV1Z4XcRNUx+ILfmpTNrFt97gnnv/qob+zqjZMPvYPP
ibOrmvCiX/rWxotE9hB1XcEmezqQRJ8PuoGX7Pq8uq5gtL+6aXbQdsLp9ojj35Zf3784fnIDV1od
5Aaqt3oRHbDo/jE92PVhYOqr3vpRRLMHN/nD0ONS6T1KW9EEu6hg09zm4cMBhfK7XreAUlBhqGCM
Pj/kB/08dcrxWG+iTesKxujfr7s33ev77uH/OBCLx00YsN31zw0JSgsDbGKTfAA1xearA7fvsH7h
CFd5gRAxk6rux8e7P3z+eTQmyJBmso02ylXx/p39eeUmD443kRtWYDI+J5gM2ZIqcACwbiPfGbrp
uHx1sSEE60TVo6pfOGEgH1YCClS12TbEwfLYGgosPaXxoeuVvRNDYCjoa8cJHqKhPGcmFfxVx+Am
8Q7OOZYkI/Y8Cvv7HQECBKHcqIKFi37a6OBM/N/N5+vy5TdmV8HMnYTDKHR3AmyaUE2qOsq0LE8d
RA7VWz11Ynn5aircobMiGRWrXXOmGQoW2yY8fRYlrrQyNEPBEG/CyHvaVrAwzrjhIfu5Yyw0Ffv6
3InSciWsF7JBiqvqcus7j070bIs0FIxyn70X7eQAtIaCIe47/tCby8FmzVJgMmjYKXb3tCC2qDrI
F27syLdoW8HUXTmJ8+j6ex1XQUtWtddXDuqVuwu5pWBvX5Ei9eKY/KS0nl8Opb/13ueFIyfGbJTv
v3YsNAWr43bseLs3HFTjy+e833e7dSbe85HWBZtW1Sm8dbyFbPd1FZboNk+mwi3cXR26Cot0t3pw
9wyHADhWHY57z81CJygbWi8NFabukptpND84yfIkjw/+5QDG2STK8qeduf04Ac5W8CJPDzzLQyeF
IptHlv/p7XuobVoKfIibmHiHX+yzN2T6VPg+fW84hK2u66TZ9qBtotG/PftYkTdF459G7WbsTckg
hozaj//cXP63HwoOgETiq3dkLplAF1/KAaxPFYcJSjz///3P/41iUOEcoHZGJokeHDsPUeCUsybZ
Q3IQ8K8piDXeekGU1M5FZGD7DaEQg65SxcJwuRRMy+We/suh50QUsfJWX/Jw6EgZKIFQhx2q7Mf7
reZhRGkYA3jrTLlGeoHkJgL6JemsYPLOnNxLPCkSp4kKGyC31V/hykHOtPY49pxamuZle5s7yvoZ
CuYeFtTRnpYV2KBzJ87GO27NZmhePbj+vMASvDFbnGMdgdUSS3APfir/NZ79d5CZ/uyTTpDvjQoW
z2duuUki7axX5/Z1g7hGB8l91RTsprbrj7xcPtwVXGPaUcrArvPcx26yckfRfCdaoStwLum8s5Nv
fI4a21qSbzzx2rk/AloizaChoLuHrgiySWZRRSbhJGEYZByEKBOp6vZ102wXdAWIsnKznZUrbHfZ
kLDbooq1am973jMwiECHV27WSSJ3n+/2IlLqjeuslzjho1t2UoyEqOSs2uUj7wF8xk7qUcUF9Cgn
RZK6RdlF0eGWgjzMkZuQCZObVTEOAITk0RUw/qqj20kiiqel5avVFbR7nHMDT6RBgDi0en9PiHXs
GAdKvRW0mzm+3FtRkFh1dE/dZGeBAc9X0CzXlr5TyFlcTcUJdO5k853VoCJpcO5l43zXNRG8r5VH
+MaP5kSo5AVsKhjjcw+7nrkh16UdXJGpwLyfw8hGfiZPZLdcRXijH/lDxqQc2vVFoqHArBHJdXZw
hA0FW4SLcSZ3VkWU4jcAtOs6u6qbmqTEwpFthYqjGRb6XcOmAnNwBcI/H+3c0FTgSq+JWOxcNqAc
KJfd+6/0YkfvJpt1TcECfkkKpCLG9ibeAR+uaTyqLrSbucOFLhmWYyq2sq6rGOKFO5QPj3X9XeX+
LrwMBMLuMqbisnyD96+Ku6nAd0rOJRUMCtrdgIvPSBgMI/naqCKp/TLHf8VVh0XmgHJHiRRb01Xc
am4AksiHKmzh1Uf7FRmSiuOxyRaTy3RJy8u9hyBAhT/3ElV+xc7/8r/Evtl3NYPQSGtSz9iEYB8w
HSIrr/rRf15oTRTk/QUhW/6ICjnJTVFwo/ssUuNSo69O7OtxtXaUpWT7pGY1Fe1yJsuoUQXOX5tU
GUiX0rCIA05F8rAzdqRDU8VBce3G+YNPjRsqShRnHXQEsGG74youHYduED2SX+Mxrz9PwQoEJOYm
kQxAfx0R+voiRMuI3Ge6PTxCUamqg/GjVmddBxz+GKOyZbF+VCCkO07sHty7yVDyN16syHxjiOxw
4nHry6QVL5RRqo5Md4QoSdmMGAYVgBW4gh1y2B7VUaiohjIGy1JgU7oJOu1ysyq8jG429qJYNtcq
ko23bPsjYJVyy00FKZYj8r+ScW0qiPUegTKWjoHX/YbXd/bzhUAhW7nw3u/ed375P5l7MPzHk3nk
yagdTcXhdebCPlr2UmyPPdX4+a+pvjdu5nPvYdcrQAypfMz7B4McfZSNpcMFEScF7XoPO6Mg5Car
mp4+EIaRkz7KcGtNxTFCjDPKZLiC9mLJ8xsnToAxFpINhhtKxUj4O40q2MV9DtLH3bibAtvbd4Ci
ZF4uHdLQoqoYBtHybmxIU3HM9aOVsL8UGpfdXG9mFenBCw8XX2pVxZGxblU+L9byZVU33cYM19pe
mjq51OvnDBi/37Bd//K3PITmRW5Yga245mYil87rQsaz6mjcuMXj2PV9V1rM0D0paHpDNvKMeAY+
OQWNi+iNHJrVVSSzbkRVvnNw7lKdUPZSbBQk+sqv7z+dboj77gC6dRVVxjf5cAekquLkv43kWxp6
zQqG4Jf/iA4Qivzlb2tEyFXyy3+Gj55MzqMbCsaakkRvB4pO/Kf6C9w64WrXQEOZVb3hu9GzDa4i
f0icALUX56DnpJJbBOVh9T7DLeXt+PS6igqFLnEY6Lckl0BXccB+f3YH0VXkzL57wYPzsJAthorC
8U2lzfP9LUgvq5r+NrjnW5w5qbCCAtfqLX9+KOSqPBswPlVNsGjaRJMx1K/fp/68OCxZALhLqkZi
t/svToz/Gu4O1/dW8qpTYOLQus6cg+sdYjcl+9o/uHH8uQMqslxl4nC1FRwsRwRcXI5X6a76nIru
93t01EEOBRfYdocBF5df3+8NXDDAiTPKpR6j5FS95SuiFzKeG43h15rdXrBdkZGBc/CPKVbfx6v2
d7H9jtwoGclXFBV1Y9d5uuu5qKgyuP3l/+IKFLK5eB3M+uetizWVZNWFQFzu14MSWs8tA/AnkaB9
3subiQT3x92hPxi3qs7G9mL6LzsVPyf5g2xUXxvZ14O3TJqHqV5fWtpO8sCNq2x0fT0sv7z/OCCl
mXu+fH6pKLsUveXAlc8vBdd7EdKHO4yDRmpaRVl8xykASO1L6KtA+XV2VoeK+OVhFHBdkZlwVVws
ynb3J+xU1GxDnrjLyagCO4c7NoTSMJdv9ioibMewiUkXQ03F4XjKOt6ZP00FF1XfQUU2fBZ2VZHS
FRimVESrpOylpiKLewW+P4vEFUCOGajgo9qwX555WZauremFO/dkC6KiwHfzlPP8UXbPdBVQptuE
GR06w3X3b6MHKIlL878+C1SgyUWF+GZ8OqzLKN1nDHUVFU6bgbr3KD+BlFTgqAREY2MVnhEMqEh6
tUXuJB0f3Hv4znuNPERb5Xi+/zi9u3nxCa9eh153CdqguncyrrqKmyziqIJTpByC9ZJSkVC5cWSv
SLcVxApuBJVtNydgsJsQ01XUcm1WJy5MNv7lb74bFNuj0lAT8OcF+g5PkGG9Qu9BQQ5y8wKbU+Dg
nzZlXv+8/RIGdNQf2PMXwbC/JJMcS/YZw74KqDxI2p8jf/pkr7dnGq0tHUGxloWOHnJCqAS8ur62
r0t/cExmD6n+H3v52/fuW3IgUmfKsXnT758C58KubmQPpKaebqUvhA3+HqrZkxGn+U6ZtQqCkTaE
VDtVbio4gtuJs5LzECpyjYKdQIp2qUACdSI/2sWxqaDA6T5yY5LD4iq45ntc7x7HAoS4g2hTkUHq
Of70N6H3rdL2vd+HO8oho5TiLHCHVG/2BpANAXJpaWgqqrgFoRhBIslJ0YRoptiMWfH+gbhyk7xs
Rdgt7fWj43X/9S7JdzuLFGD5mPd39h5oxgo9A2niUN54reV9Bv8PSkDs0an5Cx4KG6kiqI2dIJIm
R4Uf3aZ0fzcoquAadyPMbbT3mqiCJbMTibv1P525JFLD0T/vu2WruPOuy6sEqzQXAWGI9z1HRaFx
J4pKz1MKqaioNu55E6/cwsIGqWBg7FFMKTjgS4kSUSHS9x6T59SwTQVr6ekspFq4eEY9qyLt+tT+
GrMhJlsEU34kewTz71CaFBUHA2FWqfJShazAsUvh7NMKXb9D//GQUIdf/kx6CfigykXx/hPjDIqw
BwIIZUvrI04FCKwzTuBYJEOx5zqmvZ76fP0MvXAXBx3H31M1qaKU9MLbQeuqKPG4d0KgErI7oSIS
dAEqWm5VxZ4VA/zdBdYhsxpR1VkulvcvuysveySCt/dwQd5NwQOcmJSheIU9tR9qCPD8XQyzgu3I
IZVCTLefGFcFpGYTFDt2fVJP/+3gc0roOQUzvYmnix1L8g9yx04ejiU/BdW96pNyG03xTaWVirir
inah7SmbERZMV0G1fZvDZLDTWQUr8yvT623yC708gwVV6riKjOgzJ1NXQSfZEbzHIjdVbtrtfjcI
pdo2Mn+o9ILQMhsquEXutiXUcE7CKDm4zKFxxV/c68ahpW6iom02msT6EL58vdrvz7v47JOYrHrx
2X4bYZtfApH9Mde7fdqWf8G33COs+dd7y306nh/sLbc3wJ7A9NN+ePRxs//t/wMAAP//</cx:binary>
              </cx:geoCache>
            </cx:geography>
          </cx:layoutPr>
          <cx:valueColors>
            <cx:maxColor>
              <a:srgbClr val="073673"/>
            </cx:maxColor>
          </cx:valueColors>
        </cx:series>
      </cx:plotAreaRegion>
    </cx:plotArea>
    <cx:legend pos="r" align="min" overlay="1"/>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zHvZctw4tu2vVNTzpQojAXR0n4gDMjOVmixLnl8YsiUT4AQOAKf3+2X3x+6WZflYWap2nWhHVCkc
lpJMkOAe115785+f5n98qu5u+l/mumqGf3ya//Wr8b79x2+/DZ/MXX0zHNX2U+8G99kffXL1b+7z
Z/vp7rfb/mayTf4bQZj99snc9P5u/vW//glXy+/cmft0461rXoa7frm6G0Llh39z7tlTv3xyofH3
y3O40r9+/e8w+N7e/PrLXeOtX14t7d2/fn3ynV9/+e3wSr+76y8VbMyHW1jLxBGXAgnExK+/VK7J
vx7H7AgzpKSkHH35wY/3vLipYd2f2MiXbdzc3vZ3w/DL19/fLXyy6++O28ElDw+duPsd/verL4/0
21Oh/tc/Dw7AQx4c+U7uhxL50alDsV+3N7Z5FMBPEDo6ogphFGP18COfyD6iR5wzGjP13fkHhT8I
/4fbeV70X5cdCP7r0UOxb67/erEn690n81OtXR0JBqJnGD9YNX0ieMyPKJX3eomfNfo/sZ/nJf9t
4YHsvx0/lH7y4a+X/ra/aT7d/USrj49iwiRS5GmoIUeMSypiKb56g3q854O1/3gfzwv9cd2BzB8P
H4p8e/XXi3x319c3zfL4/P95pOH4CEEUkSJGD8J9KnoMgUgiieJvkebx1g+i/xP7eV723xYeCP/b
8UPpp5u/Xvpb21Q3ze2jCP5z6cf0iLBYiJjLh3hCnoQbwo8UAfXwr9EGHeTYP7Gf56X/beGB9L8d
P5T+dv/XS3/vb6qfaPkMkijhnCPJvsXy7/ENOcL83iUkf9T3g8n/cBvPi/zrsgOBfz16KO793wDS
6Lsqt6F+fPj/3Ng5OooZZkIx9Zyxs6OYK0FiQJXf9PE9pvkT+3le8t8WHsj+2/FD6eu/QahJ75r6
pi9/ovTvY0kcS8zJc9KXR0phGSsFgOd7qf+JfTwv9W8LD6T+7fih1NPTv0GI6e9+boDn5EjGHKuY
0OekHokjBf4Adv8HEX7/4w09L/5vCw/E/+34ofj3fwOjv56sX+/6n6sCFh9JhMmXeuqLDp5CenkE
qlExg+DzDQB97wB/ck/Pa+HJ4gNNPDl3qI3k+K93hos7bx6UMTzGhJ+QBAggHh4zwciDuJ9Wthwq
gFgxKb+eVQdQ/0/u6XltPFl8oI0n5w61cXH2N9CG66ebnwh/uDpSmFIIS1+hJ2DL7+EPOhJUqliB
fr53h4sfbuMPZP913aHYvx7+ncRf/PUSf91Yf3f7yynwd7fuZ+IgeqQYlRRC0nMuEBEgdxC4CPpK
rCEoCr5XwZ/f1/OqOFx/oJLD04eq2em/XjWX7ufmCEjTBNA+ZeKrzJ/WYVgdYcoYeUzih3XYj7fz
vCYe1x1o4PHwoeQv/wZh6NL1PuQ31aNJ/ucZgaqjWBKsBH9KPdxjIzgBpM+jn8D57/3gz2zlj+T+
+BC/k/zjid/J/m9QkV1Pd7d3P5FlhhQQCwY1F382FwPDD7WCBPb/ERo9lf+Pt/O89B/XHcj+8fCh
5K9/CjD9Y+r/W/MjvfE3my9dk+/Y/39/9ssDQifnYOlXM33WNx4seH/7r18JBoP+1ou5v8QT837C
4X/7/t3N4KEpc0QJxhK6L4gKjBSFLD3d3Z+JsDzCAvoyiHEK/QH42q+/NOC0BlbRIyEow0gogbHC
DE4NLtyfIuIoRgwBxcpjjCjH8bcuFUSjJXfNN0F8/fxLE+pLZxs//OtXIMRhA+3DF++3ymO4D8WC
MYEJERIRAN3tp5sryKX33/8/7YIGW1bj58CxHF8awcY2GdTkUTp7NUxa1Cs2Ol6WdYMjup5llq87
ORF2lylS5e+zJgt0F/c1DYmT61K+zUW34nQgTW3SclnLBI+UhpsAdEPQfYfjMunp4uKEt6Kfk7Hi
Id5iu5L+uo0ypQtWUXcZiRzT3VzbeNyEmfFht45Zlel57dCoSdyhKmnWOq4TVUWCb4q4HlNbr7JL
LG67y4gYJRNDogWnqCv6URtUzF6vRRZY2mVt9NrES9ckeW2zfuclbz7TZjDU65gU3YXFtnsvSRnj
Uz8vapeZfh6SeGpUrYWvXJWMWdEaHYJdw8YOglRp6yJENnCRs6zPGdlUzbRcTaitM03ndnkfEYfy
dB7GEF2vXe7KbcFHFZ8s8zQtm6os7CuL43aTx5WddqbJF6qd7EGOfVQ2Jh383M0fYHVkdWjncXpl
lIujl6qb27DtM45sgoxDV0XdYX4+2rxettQPU5mOq4py3Q1Z995DERaSaByaTJtl7G+72mTi2jQN
rTXivF2PZUDjnBTTPL3nja2qrZELzpN2zs16GSjuyq3sonLSvMN5rleLlU2Yx+aET6MPOjRCXOSI
dvRKrN1o06yw8BS+IO17Fzqj9uWUkZcTlhxaiLnxJ61f13zDxtHM20UtPUu6fJy7C29o2+psGtiS
ylx19YbyEXX7Ko6d0xTV64kgnaW6RpV8FwaoZtJxZFmVUh7MW9OITOiKtSXb8Gxqhn2UD/Okx6Kp
u/eTrYvPrjVVrl3DcnzreD9fCm/WIgmji2arScNucAf4+0QSPmXbbPC1TLxc7LIZhlB0aQ8+ZTbI
8dy8bnk5fSSuCEQ7gjx4UrWiNbVl1vqEZ1kgL9YeSIiTfMZwMWbdsGDdL+CMm85GfR10Bw8G0h3X
ODt1czegpGOTxNtGqfmyUR3CaSemMbqumJdsLyMMzuaxXEft6houGhZcmRT383w5E1QuLHlwRe/7
0RpdFCNcouXNMH+YXcbZsYmWtSi0M3R2eeKpM/UtK2m1TtqrMEe9jkrrXKFbbpR6MxsXzyy18Qw3
XtXcvpdD6cmLqqzHbPtgrivpMv4u4ABKr6MSQsOD0fWTqdVWtiMaUzKsTXNmyomCd8RV6ZNikDeC
5SNPmY06MPox5+9IL128b9hUEJ0vgiYtL4aXIBNqtTULex/5rDzjlfAvYjxFna4Kwz7O0cS8bjJ3
W5QVOiaUFKcmz/rNOBC+D4MDV25aX6W5JONxXjef8zD36dqQON/GUV1eiIqIImElsmZbuD4sesw8
HfSK+LRpigy9nUccNK9KsinWYnk/t1JcOIGa12qUZa+bPHcfpgqp02qxliZL1JgpCWUgSWiyOu2d
q96grFX7jk/unIdlmXSdt8UlnXwbkqWQ9DjHSAo9L8K8rmZ+Lc3cY9CUtXnC0Oj9S0mmEFIFV4h1
n4uCgHwGscAtgsVJzCMQtKtUng4ZsWtSqtwSvfCuS1sslqvS9ZFJyTLyyxjX7gzLFnRAo/AqzKpL
hmzgJ4uYi0T2Mjjd+omnOe/t1dKacgYZyuXF2oTuLJ9cuZEcLxCO/etS+OJiIctnVEz9W4md45uV
Z1GRxBBno/1Yu+ztXBbXYe3zve9CfwZPX6WjDOH9rKZK29Fm+1JNZdJWwe3aEkx39C0dUmGL5mRl
4NB2NH7S0Sxx4lrV0gTaZ+C5BR67abOWpoJoVpnPwS31NUTsOtdtpuJGF+3Q7ZDKSzggavNiUp0q
N1PX9VueD7WCeBGvXWIgJ5Ck6OribFUsN4k0Q/gkTWULvQrbRqnqxuzGrYoe47ohH0LdO6NZJLqP
1kYx2mQZWq67qYt3yOZdpCvAd2UqFu9lolhBNi6P44u1qso9Gmq5g0gSzuqpFEkzsPwEWrDdcdWI
9cO4ND7JAwn1tjNtTHWOCvcRUmPR67Lz9rhwhT+uXdun+Wpwpb1sGDmxjHJxXNVF5PQYQGN69uV4
G7mZ3cVm/JyhtT/PK5enHqDI64Wp7L1EpfgQyXmyKRvaj76ZmlYXi82SHmWy1rkYcWrBLuBWpRKn
RdEW6hRVY3fF2JKlEsvZpr2a2rsF+eGzLIbuEiJ812kJvnfBaew/YezFdTBjSPsJR5V22SrOQsPW
Nu0rUiU0I/JlSxZxU/dL97KIYnsFAbPeDDZf35Z44qdeGgzRps3OZVWunwa04rdhzcstGQb/kgOc
TtrFK92gxaV13Obje5/ZBuKHUP1wUROzvlrrlhZJW0oIDH7o2/G4pJyr9w4QWa5JFRVmU5S4KTW2
vew1Ksbl3Lgsfl+WKzg7WUelV8qbaRMxTPpE5aH6LP3EmC6mdngj+xhyP4QDWSXWrivkk2x12lhP
to2px5AQzyAZFxMYkW7ihortZIt53kI2KN+WsR/jrS/X8ZTxZhRpi1S1G/wgTdKJkTeJ65xHLxcn
h2Pva35XF7k7WQ0Ed80pneOkwnG17gwW2CQrWWy9UQDGWNAz6EC+HhVeBi0BQqJCV8JBmMsLLt+R
DjadzIgXPK35HLPjjLC8SqNhNMMGQFCZOgbOlWLctCp1WRPdEREM2k4yt1maV4saEx6RLh3V7LfT
nOVrYtrRKkh3LcRuHAk1ahRIjQCWqHDWchdsWmb9ENKhI3F0NQmLh9SNSuQbCXlz0HWMK/zBWYY/
BCqW+TKoBSX1wli74xagEOQANCLdTGNnNv06tuEyBqRkz3A24xL8fyH+JOdBzaAJT8szVajhnV1Y
+xIyshxPmJ3cqDNAHYWOKguZa+nb9jYsnlc75IQiu3JmwW3FTCF9VEDdHdNiqvNdMXqkmVGiTcZV
MqOniceRHigC1MqyIsYvq45VWFs1jpd8EnWnS4PbXaClOq3boOSGAMAb0tBM6HgBOlBBMLHx6ZK1
HCW2nItjmuXFFQkz5FXWMv4ZwNFFXBe4AxmSTpxgOsyZFvHajFq1apjBJG1Ub6NsLk6n0tHTepAt
26GQhTKp8qFkp66ewf4jJMdSq2jqrTaAM96LNs+kZuvUXZSQQ3kyzu4ly0xdpCggZTRtEYCOeaSz
T7MIoJhuIrbQRJYLOHsFdc+mzgcA6yvAgJu+yf11VayQltehL897HOK7HIthu0RmSTIOaGszF3F0
UVZ1+0HhXPW6MBWsz7oQY61YO9Xa+rEodbk0YdCDaxeis9XGizYDEHXHTePCqKfRUql5PTXltkZr
1+2IyAnVYeXRGWoK2aVr4BE+gcLHx0lLg32jxmLgSa4a+W6q+zy1nC29noyVbzqKTA2bhtiT+Fi1
+2I09IS0UraJqgW4bx83sE1DHXkj26I5U80M8l+o52UiQiHO4pGrfpOjwF5TX7r3rGrHXelV8YFZ
CmAeV26+JR53L2XnygWe2GRsH6KY7htCh2mPKtSUCQ8BfciGvBr09KUIMBWeydlSlm+KnMps06u1
W7fjOjl57OXUUjAgZiIoVbKJ6wlnnymf7CmyaN5D/pd7TKU/U0PjiqSLqtCmtaErTYOKUHOP/obE
rISubw3u1zcBL4FtcBzWazH2YtgYVdPTipf2ltDMed3Ns7ycJFiYbiqGE3QfLDjuKUkcG4fjnuT9
NcDvUUfg/loukz1us/uC0Li80CD48lwR6faDifpNK4TZm9bc8ti3Gq123oPTTTipZD7qskc1KNlH
8bGxWbmNZGteMsuLu57V7HMYeXRVK9t/ULNR1/mS5RsB+TUlIqqjhDerLDTqG3EZg/veZdMcGd1C
yfIOWLWmTZxZDU0bO1XdrusX8R73jo5pPKBFR/f1l5xwDJ+d7JYXI1EmIcb5rSxFw7SqXK+reYzK
hDZ0PB4Ja04Wb+cdJMtJL1BTykoIn2Q0j1odo/kSAfLYFap/a4XIX+OIxKekZxAsECXHaz0fA3pb
XrCoI+94O7WrrrvJnGI3rHQD4KTfxQtpLklE+16DtZf5bmZz2M9LNWzNgsfXc4XFTuQA4DtEt67m
44vBk2B0NlB1tlbi1s04WnWZGQQuqtb6VDa2OPbjCj6S5aEsEmWJPLFuJnvIPndmyvPbOOrG48Vg
upEQVJtUuSg+Q4XoaQq9VOsSzwuFE195cwVRsjqvZag3U2sVhIgWrBNyvWpyTYFb3E5LEb9zVuVJ
GPIipS0GaIuoTGoo/JKuGPvL2tpmY+g0nk9rdcc9rBoXH+37mFanrIjI8ZjFiYWExjYdjuo7WbR0
Y8XQvVDVEK+A8FzPt0Vfj3xnysZfMDcML5ssK3eixdFJH+V5tRlUBsgyCCM0VCGI6953ba4rtdJt
FdWAr7OhMkkhXXGCfDa+JENzs+btfALwwh+XS9yfVUEgLalkL0g9VG/G2ozdZpa9hdwMif7tVMzL
zvBsAHhBvE96qey0pZUFWwL73Gdtb+nx3EzqI2usu2oG5EH5NBt125vKn+KpyiI92Q6pjSfF+Lnq
OyhcMKAaiJOqNLpvbbmbonj5KCZWvRjatg0nPObj5SAicCJDVgj30Vr0t2g2PQDm0q8AZj1923uo
CVkfcLMrhZg/ZmUjsS4AdYD3Ag8V6TqCAgXMeAVM3rMc6Wm24ZrJOtoDGB+KxCCeJbTN3QQZEfFN
SxvDNkNg47bLyHvWdfi0KZxN6gb7Le+mIt7OUfQBzUjsyCiaBBfFfGqyKN/PUH/o0kftBjAK5Na+
8KOWJc723WKgNsC+WY57QfHr2QtbJRAXeLmJPex5jjF+28om84mf1Qx0lCov89l1H3jexBVU54N7
tczZq37I/YtqjkW/n/oIHEeULBSv+masuRYqIJ+EuJguLRuj7MXCR5mM/ajeNKjqNzJG024Z8nLd
zvnEYqhW0JJ2c1FdAR5ct3iipNMC8/5jyZv+JpR5D4xZN36aJ1/2aaDrZrFRtRvriu0AeUZSSzWx
k3ns2s1Qj9EFJMDuY8BReWl43iV9NjoowdaJnBMo/d0uWvpsP1XVtHdQJL2sx3ErRCXXVORL9XG1
vl0SSL1qj019WlK5aNxn5hizGgJFWM2xcMChTADWQ9LEQd71E1qGhMPAJ0+9WAJggDjq/W5G8fpS
rGN41/FlOXaBDP5y6ctl64z/AOm4vi5kM29kWVeX9WL2AZ52F6IAji7jMtyxKZ74yVr4FZ3kQg7T
pqvn6MPa8+6drP1FW5B644D8TGYq7DubN+iq74s64WtJgEBD9r0qh/Y4ygPwhSK6dhmbdQFU2XIM
mFktQGNEgLahTnY6muL6bAxruYdystnRPos/RLXFaZlTc16Alrwb4yL1cTbO2qy82QPX49NpIMs+
GBZdDQVkIsA8HFyBXmERwgmQfnliIE1t+yhi5xnzy5mzIjIbsvqm02qgotSrxAtAAB7sBeoVfp8F
QHbT4PpsE8rInSo3zsDNtc0HYShguGr5jOt52naksm9IRQMAq8ymXvHiZFamPy/zNb4gonq9RoD+
m7G5FU6iV3wYwIOGemheVGrSbJqHN541xp5FsvFvBsajk66R/r1sUGahNCgduSwAR8wfGi5zIGFF
QFXqs1CEFOqhGOiuyeZ41W3N4BmB6mu6S7vWQKaKCjJPalA3vBJ1DAiQ9lC+6OWeCcqYRd3O0BGI
y47mgFKVdyjStorQ66VjIe1G01Y6NyM7jRoEX4DCPr5c2FS/gozbj9u4sYCl3ORyrl2VAz0wQjFS
p7jtu/bUe5eZ1BkAVdrIcrIbPuO5PQNkooq08z2EmZkJKLpApxLIJ1OX40Of9OGthGdI8+cYc85g
IBE6v9AaiKE58D1j3jmWTdAyvpOxWE5kHRA/XlZmymRxuU+YC5lLSdYvF6KM2nffdRaeuTdMVRyw
9bFUhMIMDAy2Cwns/5N7y3gcOuzWG+mG5twqGnb5got0BdI1tbgLx45W4SrKSlYnRYjQ9t/fHv/u
/tCHgvdIoPRgUgiBDroFkwx9bjrbAO811vccVzStxyJqYpqEto53UIADY6mmBfdajNEc0jke1wBU
wXJfY4esAlA/13CEZPeQmFVQImxCbWW/sRy6D4mDINamDom6TVU9GXn1v30EKSDpKnLf2ZcMBlye
itAIbqI5BjJ8RdiYTY0aARyosnb5lNWMj69ayTCC5KXAiuYIoY9FUbBh2wsgaDdTH4BigrKlK9KF
27ncZyFaqtPg8ozsuCF1lLJy6OZLt8IYn8ZLQaOHdvEfGiBmh1YA0Ak64NBVUhx+sQMtRCbGwMez
ShOclfHO9Aao/KhpCErGEQjGjS8xrgDtlaAj00gQbl7he9FH8/SGDWVd79Y+mscUf9FC1EVxdfkD
OT+zSYkV4gDcwE1gn0/lTCnkC5F1lY7bvhh3GY1id1qPOewLsMdLbyZ7p0oP7aaiXEHIX6xCOQV2
QrqcxBtT5BYYK9GbBRhQvqof+DG938H3rS+JCciOgzsRjhhMWz7dYVvwtVKmKzVhFdgALZdKfqjy
rh030QIeflN3ILV0igwrz3NCcqwhbpriIl9iZ065oDk/rqo2g4YWMbbaQi9syNOJD2zVvDcQPYv7
thBQAoYnk1/IG86zuNeqr+IW6LCiZNsOAPSc1jXUHACqO7mLpKsdXLCOPkPpVFxRRIF0tR00T5J5
ldFNayY5vZwGE79SM+WVpvD+m/uRjd27wVPhUM6g2OIgJQbTRffq/a4vCI0L02ZdabUPlRqvHoLq
QIZi3uEWOMgLyAt82MYW+jGpcP0S7/N5WKsL1Zh5rnS3eAzsx1wCPKy6BnxpmCm4UdbNeDmtbUen
XPvJx/L83xseuY+BT3fOBDgAvPMGE5swsX/g4Cv0VmoBfSk9wk7MRWQlVGfB2zVLLMA+t2m4Y/R8
6D3UhL21ZDldVZyXJxw18DeDuvMFNDAGu1MNtGiTBnPWHkMeKItTFC+SbesY8UhDZ5cMaVcG6D7J
OoelZJbOAshrkJpS2YdC3rRxXa57II6Kd9CjQMvD9MIfhoKn8VgQFBMgVGN2b8bwLhQ60JKZ8LKw
Mit0LafmvgjIk9LO1b5GdXsS2x4oDeRigEPMk80SqXr4gRORp24OOwAhxzCfj6iKeQyDIE/tZDUz
X5piAErcwMDANs4xAxy8SqBFHrpSIGbB9ipj5p2NnJ91Zfr7yIpz8okb3jZJ1XLLUgL8cpaQCujW
bU2n8KEpII9DAZ1l+2icsm4D0w9sx0NZtWkH9brVDV+jetQ1yaINZ8C17n5gSofihQ47xVJizGMq
ZEzJ04fjJs5RFvtbKK66cyCLmiohoYLdA8mhzqEQDpm2WNCTTJTmpkUNMKJC9GW2QVJmdDOpxmPt
4K2dFwuQu+m4FMU1mWe/QFsM82sVluI0Dg24Dcp4UyTQgGr6FKEJn9tZigRYbWD+5UKLMm2bJrRA
R/JhU6u2v2IZ1HPJv3/i+6GD75xHEHhiGFWIiWDwN4exhadPXEVOVNxVt57etwYpNG6gDHLDPf0H
UwlNIoE9G7dgY+68GvPZ7rgD6hjKCqjMfEfN/DAk8ocGfjCfcL8hGDHlmBKYUIDhbHGAeGrGLOCg
5T5WQDrfu9BG10WhGqHzgLMunWm8vB67EUMz2leZ3Ux8kdmZUo21QJj5IegJeu2FxjlXnxsjC78p
ahRfCFpSvA1tWX/uLYduK2+7+jyMTVddo0nOUCLe92gh0LTvSTvwVzxAy0EvCAEB+eVoNPIW+g1o
jESy5KMd0zySZbUdsghMxPku12gcoALlgyup5m0NeHep8dAmE3Ti8yRbqbW72s0DWPTYAOFYQV1h
4JITW5Iaooh/pxoHF6u+NFFJzWh+3IjQHcM7p3grYXIBamGehWzjJBTl0KnN3LyhRdW5tBG1Yvtm
Ke6nBSJSni1Vi18PagFSmzso33RZ9KLSY63OK9TGOGkIrtSG+hoQOK+qGBp+IN1ILzhAx+yLpX0d
37l8CMgPsyifgIftLZSNBx//65Wr4d+Xt32/fefLpM7/fDp/fFn78Fv3N/r2Nbjw1xvfT+c8+fC7
QaE/GAV6eK37D07+uTkhgMZYAtyRwJpy4BKZhHjyx3ND/+//3s9G/rIf7n8NjyNb91M5z17oYaCI
4CN44xVivoyJwvdR93GgCGYfKYYpYXh5BIbBmIr/Z54oRjCpKuV9eIb3ZcGXIEh/nSeC0TIJTgav
J8MwEeQRTv8380RPU69ACNACu78/jCQLmGk6wHysLzsMndsVes6zAuQQpuPBxydfxm8yFs8/KEee
ux1HAOAYBGcYCz0Izz7umOTKrClQjGbTOkmAdam8Bmo42wwFET9Idgfp4Mvj3Y9aU3gLEBqB7OB+
5UC56niFUhHBf9OE/TlfqnCJqnlJl2Goap25xe8VTJRsFVnx8Xf28dVlvh/XOsi1X+6vOIyLCdiB
EPcj399jsrKGnr5sa5TGAMD2HeqipCmgL/Xv7/IUFn9R4j2WuH/fEQHy+91d+rzFZMSgxHZq0oJA
Vg9N3CY1gpmX/0/dmSxHbnRZ+olQBjjmLaZgcMo5pdQGllKmMM8znr4+MP/uYoBRAZN61QvJZEaR
Dne/fv0O5xy/PdSVBRXYDCZDsGyRzlxOqK07QA71snqZZvV3vS2tfqE3Np2BKr9TklhxufN1v5+k
1VPDqTqY6S6d/TVVwaHB7Ile+JDL8TWrWkvQF6vX0DcZ3dTIlY8Gn6Q6GSgn1Yn1oqX8P1AKlZs6
fSq0eA23PR4aml1N/Gk2JrxplmnZF5oucepG4ygnXjFI0ftVaMuPJBzMv0CAJUe2qFzbJnDOAlAo
q2fou5s6tdcYwAHoorSobd+Ii9Zthj7y7dSS3hezbDmzLD2RkiheHIMTACygnzHu8q6rpPwd5ya5
E9ZATzcMpfPtfd0M8X9C8F/rqto0lQ1iCSDyu2+bE6sv6zBcPUmJ6VU1Zn2K0MOgDzW6QOVar0nM
0GsbMd/fHviKRyAx01+4cxtPbpcZV1pShoCEVi+szSEw+2U9N+O0eOU4/+Au/nR7tDdbwNyIl8BE
k4RrhrqbZldUky3RDvbWZNKDUrT2+yI0CscWY3UQmL05+ttQmoKR6mCtX9ger4++EhoUfrpV86q6
OpWhtb4bxqY4mI+53zYGIcTSZWpLkHvEFhy+yvnWsNaMls4j0M8+5NbvGz/V2h82gB/XrNvVXVdz
OHABb3ZsG5Ncjfxbl0G9bj9/NaZEaEFfB5jBWIXT+6nMmyfgexQOM7qwVql0n2/v2T7ClZkc6Qru
zQZQLcidLgcsMtCkjcGASUGnNa/pq7ZFlHiKZlFpXbJvHXHtw2A0/Seqh+1dUXaqT7U1O3Dm1z8E
4zFVZk0pb7OuVzPXjalYZkvSPLKY9W4AJwMWxyRpIIp1CqUu7qVB6oOoyytn1efm3FKF9YeRS/X2
krzddkUzYLYrgPh1hTN7+SEGXaG4KTLdIwCmG5nI4anSet/SclqZiVzTdxHRket94yLgDxuwiCkO
qcJE1mA3aKk2S0Zu6Qlp6F0gOO6cV4uzpeCuAYbPVyetPEXS9g1W5MvFjFOmYhGo8Qp4L0zLu3Fq
ZC821WcV6NYDKbzqmbbeHxjMldUBtm1QKlTZJsvcuZSh0UpD0jTZG4b8owGa5kOkhsXHvDa+VX1C
+6zJrfhgzDf3InoysKv1l8URUK0vF0czErAXyM54VdY0D2NHCR0vm3gVXvWzHM9/VRKGYltNGERa
VRz4GuXK3sB1xdNgEyqZ7+5aNkQVL2VnsbhyZ7LMVvNFL2rNmcnGvI62REBBX/ETK7O9kN4TwF6t
Oi2y3TmGAexDnztBZlUYwLu4yLOqHnzDFj2QlKnwbhvv1aXa6j0cIMMAz3a5VMtS1UlOe9FLVWE7
xSS1z2vVC08Zx9rLquTcRPSPu/wnoWL2i9n8vyanV9cJvBSxp9ChD+9OsJnYiTJ1bFNPmvkMdCl2
iQTb+7qjvBwpgNEiLsLPM03bg1m/vXkwkFcj705PVy+D6BsDo5xacJcq4dlQjqkvlcv32+t7zfy5
5AzuA8JOEpvL9W0qvVCadYAOIFe937Q14cRsWn6kKPFJFyK5D8WqHVjgtU19PehuevZk2D1pruwl
llqcFEpyd2VY/rXK2nujNjUavwuZfzSaD1Qp/2kIwdnTKYKQXlm6KTbuxWu3PAwmddmQ817Vquo1
uJZHuGjlOSvpW5dyoh8Y0bWt1JFbgH2uM7C+O2xLNxl5I0zZ04rSdM0MIAJF/T9NQtaD9OXKjcPU
tuwQzSQUNYxd/kKjcq1arn+vLIqevnc0emU5NqQuWnGyl3VwG6MyT7M1lt4s6YAf7cH0SzkWB2u8
62AQIG6LDFjOAL6smGRvl4usa3JRlbGQvdbqWkcda+pL1Hncssxy36xq65000BnoCwBHKz1Lx96o
GsnSxe/oXcqBBlLuviJTPt+2dmVbgovIlQ8zDIV93xpEQt3tfgzCKUltVfFGADlOHItza9UfxLIK
pw3X1UmWYjrHItE9Ezw/1bim9e0WF1gq6uTf/phrR88wdY3ggGCaOvzlIol8MGJlBW47mQqtfMWI
/NqoAfsukvkBIH30LiwPC7rXjh6+2EDeSUYyTtMuBzWGMTaB+CpekRpkFNpo3RnF8iT1duXocp5Q
PQeePbSD5CtNn51uT/mlgblff5OETFMpLXP/7dbfSlZSEovTANPJOAuyw0dFlowADkThSGEe+3Qe
Z7fccrTInNp7CpXzM//b6uYFVfcaRGQw1rlxNjqtdkuytgPfdO28mrrCx1EUhou1W6AiM9o5pvbo
pWWpuIOZJoHWp3PQAUb6RZb+X++X7RTsF4Nu5dZFI+3XXlLAVxGiMA2jyzOV86pk+s/RzmU3N/Pe
bcZqCpbWMg4M7u19JvALBGYmh1K3NomR166PAqu+ZIapeHMch27ey7ULRG4+h21ROaJRnkDPu3mn
RF9v7/q2ZJfzZNwtMmBFbeSttu96NU8thM61ViSq+iKSj5EtV+5I8/bAtt5aNqPAUdVUSEAEgjuf
Ixqp1rVQV7wBv//eqg3TpYEO9hAmzTkEsuU0UF/uaj38Yc2WdeDm3+7lNjqxPoEdMdV+L4cxLSa6
2opnS7FN1KoLL86s6EteEhxETSodOPu3zkPIEPsoj1DIoUGzM9NJyXW7jjvhFRXBdAPnytFXmowz
dADQrUXkr12i3f3zjaTyuCUTFOSMfSYBbL8t0m1QGcLOU0TU5nVZPvzjE4hroNdFgw+VHIWS5YW5
DLoaWV05CA94VOkr1LL9pVmGc7phnW5P6O1h34YyabKZWzywvzGBhiYhrUD2qk4XD2TdeJpXufcG
OFDB7aGuGQglKFodHHS4mNuGvjoEXTSCNcoX4Y3yugZTnv0ZjyFAZKOnALaM0b9ZRJuaBWVa6s0v
XdRXw0EvW3sYBMJraN65XUMKKmzahyLjX7dndiXuoFG5bZdBoqfSyrmcmlibrKVNDHKrHLJgCqvR
jy2JkBIYg7NMxeytlm2+z8qq9iIbXKIBsNvtYwlM+f/jp2wb/mraQqobu+gr4XWTPMA3qi034vqG
JSkvriWVs9dHkeFwPSa/A4OCKVfMlau0dFJvf8m182kqFBERK8AZ7X0tXNbYtMoMPNUs0jsrNZwZ
cmBsyY6ujKszRuXRsblmYFzsdNHIV3Dvu6lLkdLX4GWZkqbLfpYawu9UCzR/HX8KMyk5uEyuTdCm
dYcuGzVzNv9ypa0lm5UkxKkP0N/OqjyHfpGHg1sM5Qc9g5c2Q6072N5rFxgxNMVQmpEQlneeITEU
aLKhtl0kS+RLlVTfCxGPp0rV2g80JyBFKLF8MhrLOhj56uJCpuZ2kQnVNp73a7tqYkg1OrBFL62F
7VZDu/jFpJTeEFexz2YenalrjmljlSvoFWubtO/leFM/p9oksbpq2KW+Wgx6kOhlHCgmtn3bUtUr
O0nCQESgsayCOv3lWGooiwkaMGemk+anum/OvUxPUW0T2yuaGH6oUgf5Up7tXLGfFkhKj62wvshW
LREVyZVDjmN9MEDFOpCTAe4phuSueh2oK5SWSeThSc4rwxvV5IscRuqdrMfKFyGt8UNS91mg95GA
x2VNp7BKI6fLQVj3HcUiCdLgOUlj81wAZH7QJ2t1F7O3nEhVhgP3fGXB6Y0LNCDBdaDEsEvTxrEU
2TpjWvFUZJ5Ri+4DVY7Kj5toPTg5m7zAPh56Pdb+Gs2SQq6jWJCEdIDHCnsZ3FXJ4BEXRnOeU4iq
9tr1Qa1KWhCGqh6McEKCFKrrmSpi46QNwMC8r9sNn1w+gJAe+E6oZLcN44rN85mgp1UWRUfL4NIu
wly0WV2TK03Y6b2Vr5/brM2+9jTP8O8b2+1fjGdtsEdSM0176ea88t0QI8ChbgGcPYzhh0Ke+rsu
tPWgHQo10JopO9iHq1tOZRKmHNEMEf/l/KSotOzekNAyaJXoKaV97koUlf2xW+aDM/bifHchMKU2
3d5KoqRf+u6KlLR0ktKtzFK0Rf91jcM8BYqsSh9nfZwit8ri5H02m+Z7u5c/ThnQPT3LEvhgkv2c
5E39e62AXW7Ez3TolKd2trvcKTrgj5Du8gIz6eNOva/r2XalsAJ2W9W9b2dy60mz3U8uKeY8OBBN
6NKEYT3p7gwcWji9VK6l2zS1+VXuZ7G6MJP0+1BqZtOFXmGtjli76f0M0+bezstipc+kDp8ak2oJ
2gg5MgDE5FoAxCV+l8PtlJ0ccN93PVfnFCKyqowA5ipYNopZlnoQw6eKHG6pAXLPEhWZo5tZ/80O
8+xvZayQbpiHqD41WmL/JsWq9Zs19dNHPRXDs1kay++FAPbu4MbaoNaHSnCn9+K3gqwnD+xJbwcc
Zt2pbiKl/R9T2jSf5EVXgqkR/Fqn5NpzXZr1N3tJlI/9QKwHeiT0qQetsl8q81K6vaH2s1tEcfcj
AtidO9TrQ9nVYL8ObkfycaojVZMPbP+aSyA3kskFLdV825ohhgD20VFqpCNzl5XG700+JL46NIoH
pL50RrrTB2Nes3+N2vwmBUpHaH+DRxs2p9AZUy3W6VxiuY7axegezFl3YP9Xh1KpdGz4YsKq3cWt
N00IER/RkWrAlZS13CF/MVS/ryubc9uLXCkxgGzCZ0HipenE/C6PtYjlchjqUfY6OzM91e71B4Do
4q6O7MeuMod3PWhMt5atJrCXSPERK7Fh2ycw4QkQ3SjJoSvk6nqeVr0/hWKwT7e/8Npe6wTlG8qA
Koi9+d1Xfm61OoQblln2wqiovCVrc5fqt+FWSDg4aZhNj2NqHoSjVypyYoONICMErgDNs+2jXg06
DZqYzbFTvFLNaHev+B4/hwPpxeVY/1Xk6QsaKM2+wBeANaYVc/RlTK3567IU4aepyfXeSbKheq/M
vVIefN2LCs3OPQqFUiGRHbEVneXLryvgRzW1EspetiYQL7oRIrtTIXKx0S5n62GYFOV3dCYyzS2E
Ci5CmvP0OVZV8MeU+ZLfy7hu/9aNsniMEgPZlqjT5Od1bgH/mmb3LdZ0+0MNhBGtEQKVPxupM7/M
daL9GNSlNQ6mc+XiFPQf0VkBQ0IVf+fsdQsXVBYzNTbJNAMzWf7o6kFzZ0tOArvTxT+3JyFoJW3C
aORR+q6mxjor4YKMjweDTPNzc25cM5IjmmhQL7LM3FROONa3jfjKiaZ6SkOXFzWoCNjbz1/ZU7ta
Y1OaPdlGk0TUa1HcWAGbnPtBaw6GulK0JYmizLFhUE28yM57mGZTjWvCBIHEIOmxRLWPVEHmmBPo
S1USIQDlLvTtaSXTLKyHeZLLQGqW9A+zg0J1e+JXykwvGR1JHRwJdR+lpN1ko8STEyjCosbHwCuF
+rfe10m5OKk8lQ+jlTauAf7dq/W0Pxj+LS7EwLZkU2YlQELoe8zqZKa66GMKuGprmD8KZUg+rdqq
P3ThlJ3sQlc/ZL1FaRtuwBfLyoZP9VrTsuprlio2JjQ+SgiKiUEWA9n1wPles3yO7wvcBjjD3hTX
2c7DtKL2JaFQdKrl9Elr55OQrPg+j9Ll4AK7VngAEadw1EjJlJfnCl4boV20qmwt1FTmDlIJ/TLh
ZPXanBK56Nws1tgB6kiO2avQJ4RXNormUY2MDm637TzvvBdAnQ0wRr0F9IG4PAsC5Gek0UJAbYYT
DqdYOMk0irt/bHhwAWhYaTrUHGAwl6MYZj4qXT4JT8/RGqiQX/HqaBmcfOznQLdE6WXy2CKlk0Tn
oUFt5Z8Pr2ycAUIRYYl905hOUZyPS6dCRqIqF67z6pXg3r00LLJAQ+ULHsRoukBTP9exKb2/Pfo1
s98qS6RmKt07IGWXs4/zzJSTgUpdEq6Gkze58YCIle0tllIE/Wgtd1tXgHLkbPlWPueBbqY5NF5S
y3QyYr+q88xTE/2jVU/1wdJcudBJIQTXKtVtAqmdA0bwYdWqSBXeYtajB6Need8SnpzVjrYSSkto
BaB+deAIrg1KFwUAJOZPCXjnFOdBAIUyYoxu8Ye2zZ5VcOZBYqrJXT6s5sPSHzX1tr+4N3PCXHwe
+ZlCmftyC1LNjse5ZkR7Um2Qe2UKknmuPHj9zWMMw3FrLw4OclnQjxZpRIXLnj9ndvs9t6HFSzry
Nbet4oq72STyKEYDLoRbuwsb8gIaa9XUwlPnpP0kmcZwksb6S1e3xkkUEKJuD3flziMdtrcGIrAw
1P0uFyCLKHipOTj/RNELP611cqSBWNKwB+tgd5Xtb+0XG7wuZRlenuDZp23qr+5XnfOWR3auerSP
+4dEr+mZxH3qTjN8wGWEfFRNKFqkrUS1ulj7cx0b5YE3v2ZiRGTgNllgoBe7Oz6J4J1CfubI2yWa
GmMFgXw1v0B/aZ1WSSW3RqXo9hJfHRKk0oZL4UDt616pgvwAygY4uTXun0so8IQxLciSyKo8QC1w
w/vJPkpPrnoXPMsGFEXNEbDq5WpXrZa0kM0xpEyFcp5ntZ/Ng/HQhAtqiE0CM2ysLB9Ufo6iQp9a
wQqQzol62BzGUtq+nGqGP6lm40omG3R7Ua6ZObc9jo+bHxC6dvl1fY7eTIdyh6ctCmgQOy/uzDqc
nYUKv6+ls3100rc/uDc+QGsmNMoN773HJ2EKUNwy8bILiIhk1AWMVMmC0KpqmH71z8TI5vssKqJ3
dVZ157DAIdSjVT6Vsz45dgg5qymn8+1luHb8aDGgZEljaOt8XS4DuhhDSVIMHBPQ4hoK4GNdDrvb
VMuDBb9mhcR3UAZNcDHgwS9HiuwuSRKwel4jReajqeUZNd7VPPXaXMBC1uWHSE2OMD/XBgXJQ69m
w2bx+NXloCkQ5STSes2TNASnljk6rX2bBbaiCGAU1WcgSp//+YKCezNx5XB9tX1RalbGPC3bVCOO
MHN3apB0gQgSOVmXrAeu8wrmjIiFXhtvMNASoet9ObtEjSPojpNKXUtW/zCg09zpaOcNaTS4dj3g
2FBz8WNSzhOkFaiQFI8fy3KRAwuWD9If+QpGW6rPEHpav1whbpYjtemlig9c75UAny/d5HZtYCxc
55dfmkaIPGRdr3qWtJi0xaPv5aC093HbNm44Ztn9oMOtUapY8QHHiYPRt3XYHz3Ashuzcbtr93Xo
stLKIaoijVhyGYO8x+cOnQxBc+jqE9VF+Uku0s+GNS//4nRB9YM1TdtWpWl4Oe14otilhzkDxzpF
EdmKHkxkFj0Sh/7fDAXLGkVpFXqAufNnWqVGcdhg6V1Ytq4ljwWkQbH4VlP0/m0T3/MXQSJhdzbF
XWZkbcSV3bQsSFFipq5YqWn3rNSoKTZJt/q2pPwZW2XzhHxQet/MzV901AQRjL6gQmHPp3wV4AoH
lD8l+WR3XeYKtH7cFL8L1Vp2DNJ58EH59BBxXZwiA6GzKg4nV5Ia7WAW11wD5EfyTdgA0E53k1hQ
K1mjdNS2vvscwK8EPltqzX1jNq07RN1IWIBw5O2luxaCAFLdQFJUCDfE3OXSqdIyZGU3sXTNkDxk
eC6nCMGMzGaFAiANVU/Nta9DYUSnqurzh7GqlIPTsDna3WnAOekmlzIfYGo7rxHT7QozE0uppakD
kFTU72rL/JagG3xEiL4ScGngcHCENMK2Nt/lbKns2nOKCp6nRCPYW/RqqTDPf2flZAVGVvUnc5gH
V94kMlRDktzZtsXBubhW6CC1p5iC1cL23RurroH+lkP2GTJHdgaIo7pmWFnOqE/THdaH4LHZJIGh
ZdJj1VO+LxLdBu1nh/dFEqkH4d/1z9lszkIPY0P0XS5JhbSLlGTkzHE11a7am7A7FJSBJtHrXkkc
4OjjuAYqEZs/UXM956raurVl2+7C3XqwQ1eiIDAGcGk17hC+Z/c1ibKGUi/Lmpel1vCA+kL0sC6V
9IQGauunlXIAzrpmeoBQtlYU1AAIDLvJx7muR1HBdUzn1LGElJ3T2CalpAZwsNBXh6LNtnXbEP3c
x9ldZC7lhByYB0UaJ6LHuF59rJ25kY5MbPvq/YHaKIL/Z6htkV+lFeWUL/SHOFBpZceOLCzZF93U
eAeuY3NIb4bZKjKgUXlEYy+9YFqh2aEwo3lLufTfDQpBLoifzOmABJ67McNLoix5liO1PFnqMiNM
SKk5GUBbdn0enyzkyI7c2ZaFv/km7MakqU4lfA8eQFoX2Y7tgkMuwgD4C3IwVmtKBqJtAmEU7V9J
uGhOv5br0wQN5xy3XXxKJ5j1t1fnmiFTz4eMgZvheO28ub7A92rRIPXitJ7oyTXpExk1QholKJEq
zvSjcH5z1G9mTtquE9AjZqDuBqxVPdSbGXJRLb/X1BwmdTn/gbSLfoKfbtF3KFYEHfTM8pMobZ6m
NraDZO6yrzGCzgfH6urkYeYAGHlpR+w8ep1Uer5WHQa4Dolrh8Z66nLkipvOrAIUYob8YN+v3J20
gWh8bASCLZO+tPg6RdmzbxqS2DbelEONxOlqVOulqvpGdRBdqHhsDsa8dqBfANgKFUHMafv5q1Mm
LWNVd9WoerIaRfc8ZD2hJay3rpk0R7f0y72031xoTnhoTiul0N1YprZGk4QGoxdRBfZlWEe0hLvZ
x3+1SGREHSKG1KiRYkHHdSFezYdCQZMllJC2khuPgnbki0wx7/W+rs9l2RSPlgYB0qI9FGRNKXk0
5aGRa6K8m2J9cUQ0IXet5dWp0YvYLWfVCmJUkd/lUCmDOCkFWBXzqMh2JTDWaG/Avt66pG9yslWz
ynTQEK8sqiLxBKVmT8SxcWooMHl13lNmzuLljH5Pf+DNrpkssThUVIsmBP75cjehLdlWq8UawFKz
Ow111b2PDCSXB5GGZCey/C+OCNIsqC/RIqQZvBsvGw0zEVqDf+hQ+hbJbDiiisB3oqXpVIlq3N32
R9dW9vV4uyOpovOKEgZHsiqH2enHVvVRDX8EjNOfO23KnodWjenGLe3z7YG3TGpvulstjX9MaEj7
jDfWU9pkMgAM8MHZ3yiHW/fpQkTLMxPTF9q12VOBNblJY0bBlNpHmK5rnWII0JTtkdsCE73HJUtt
ixI8mYO3pujMyWGVfAsJw+8RVJ/P6CpNbt8JdLdnLQzQmxd3DWyK78kC7Mws20d7QDEomTrTnaY2
fx6TrDzYmatfuLFsyZUo+rNMl6aXIpA4aEsjKHmAIjTQg1PnhkTJ5L2MZgPA16Y1OeGCdF41zCKw
enoPkKvlx04gRDQtZvo0NbX6LEdG548E2p9ub+G1FgzKHaSrtAL50D3OUemkRuG9jK25IqEbNq+5
5leF+JGs6hJMbb16gD+s3/IoMwJVogxsmEb+Tua5jYNb9ZoxQfhEkNmUcYZ7P6hnvdLPOswwTSFt
74EKujxNwAsKaxjdG4NhnIZR+7YSQQbJMtM9vL0Q11z+6+F3gVUR6+0SIaDqzXOnfQmpUkBsoYjp
EFt+uT3UC9hwf27gB734BlkGkHhpFcmYolUYVwCzskh4k1gKf5hkCNeaXqFouGHsLdE9inotiXPS
5RTJZXyuLW69uQx1XgXofxQi/WSTTt6D1dQ9XZnN34kLgeuWkv5MC2j5LvEGh9OkRugiS9I5Ysr6
x3hYlW/I4Ci+UnY5QaRJMKFn1Wm2R1A7Iip5GiXUA8QSrABVKPVRpxV9rw+iCYZcDL5QjMm9vRwv
7bX9cvA2NjVjzirKCbsbkLXQSmUAK8llNXyIY8i+EPdMIMBR6CIKoD6O9WDei2JpntJxrQMrrqcH
9DIRklW19R3iTaNPe4n3RhrT9IZ6WL82kyHeRUONnqSRlhzzdPm5ZkBq9dE8aqxcMx1IIMoWE3GT
7+GA1KImRRQWz3yEfPpSxO0JvHV2ouXRHlwtm794s1T0juFIA3OEJH1pObqWjNbAGxmMkmUBPR7U
YdOheK6p5DvmPJTeAl/3QLHr6vzwENvbn6Yw98QMpAoKRRvo0uhmPgTqqBdfp8n8rgAXO0gRr40E
7GLbU+1KDo8uGAmUxEhtO/VnMOv3oT2K96h6HsUEV0eiz00nFLAZwK3LhYTs0sDTxTFPfV6fRVFW
Pkyu0BfmJB3Y99WhjO0ZJypltJd3e7Y2lOsA0rFnWgX8zmjywOwIgZLYag4yhSvmAUeHHitsCKhh
e+nLYtGpcoa0QTap3HMfqdFJV6oWfeYF7nVGQ3WRDltdV+an01uizMPhh7azW0pb6yKLRwaEZ0yW
7deRloPG0mdHQ7zvYCmvVQNp7tDBA7NCGmztPGeHyIgdLnRSRrstT4sBqDIBO+LLsWw8SYna+jN8
8ECS2umPNEbnNbY2rQIrznj4gjtXyiuKwHYEnBGpEI9bWw/WRrIeTVSkP1YiFUCj1epnLXqqE3mI
uPJYRaekq/+47fSuRQbgYWjN0f7kebH9dafUIvmFtIB1VN0lcC6cWuqixzZvo/sx5NEGMaSlY3Z5
GjTZspyMWc4e0eOs3LBOC0+e0t5riwmhvLE0HMk2qq+3P3Gzy52vMahjkeMC6iLz3C7sV0kQlSxl
I9oCK1+AUGvm3N6nsRz+8yP/apQ3B9Eak3SSK07HUMXSfRznPOqDvsBdFktH5JIrEQZ2Q8N5U7LA
YtXLCeUT1baefB7Igw7/28zGU9egqd/BRvMTQ4QfiGfTj3ap1mfwuMXB4bxyTqim0HcG/LDhDHa2
Kw8Ldr0ggjC3bcJ0k5Rncvq/eNGhO93euasjEZajGUW/DU2py4kqvQqGZEPxINtffapUczq1Q0zh
XFWnX2HTP5IJe1f/LD/17c+f/dP3+v8DHTCAlK/W8+17geP3/M/v7Y/Xil8vv/JL4UtV/wsRDlJZ
KKz0F19ov7+eDFTk/yJupURBzQxAAyH1/30x0OIVYB3oLHk+6APgutjmfxS+TN4gJHeCaq1tjw3y
i/9E4evSxl+IwTjIrcUKjWj7wsutl5D0XZH4VfzF7KZ3Cqpzq2NKaCw51VzY1qPSoLcQIN8vLaSi
ct4/SmOhmL+9WrD3v5zEayGsHUPi12dsMFANHsAmRSwuP6OE/IOQXcFntAnKyyEVZvtcWTbqTGMy
hX/w1g5q66lZ578PjSFmCMs26lWpkenL3VA34TtuUmQpYZuYqqvFUXdvZGgYOvLSjCm/qJXR+4Nv
vvR3qIbRt6VVomxkQvbxhWbzyt+l6WorpVHxUkIMwUtWy+WUhGb/XBly/TBGApofjy987PoeHYch
NRDxtDK4HJryEI1G57Rp2JiOGYfWEW5ll6T9+jS+jVSBagTV7F0IMcgsnSLxiIM+KcWDuRgUXJco
9edYHYOuXz+ka8JTJMi/eiuF2btk5fmnXBlA195epMtSw38+BMLFJnwCFXIfCmZT0yxKwysBGu8V
ZqCMw/Ln1t16rzfShHasBd4eGj5y4+sSHlz+l8HNf8Ym+qSCZKCPsK//tiEIUurS7I+hgvufxznS
nGRI5SAbLcgKFq/78VRVQ4fw9qSvLT/iIbS+iaxQUN0Hi93QhvJk8U4Fb8apfgEjo3Ek8GR3nZWa
KYCWoj3LlBucFpj2x4kX/pxlmIsPiEXYR0JTu67etgyoXlBcoqcDiQ7C0+XRMlar1Vdw876oaacA
GJPS1ksVlb4/kQS3G6AWXr1oU7HRkow5/17zBKHqGjWd8IOFebslxgbR58wg3oIL2x1znlEo1zDr
bDq/GsgeDfXzgJe9wieeI4kKB+hT+C2hhONGU50/J1qIFKiUNJ9HXQ5yHuVpHDEu9bdWm6XHOUW0
YQGOe9esfXjgkN7aLez1Dey7xal0oHZusU9SPUrkyUY4Oh5UlNdMnVYxwvR9Gz1BcMuftUHTPi1L
HR2VgLbL9n/CKPYLaCmxMVf/VnxU9ji/qlnDsUWtOLBWSheKqJeYWo8t8Z6OVMvfkqITvylDvv6d
2fF8N1dW/ACAKgkyiycTb+/XS2fi4lu28if4fGyIcNd6MfRXLg6wRirPS7Q9X4YoD0/TzQZHtcKt
PfY8KPmRTmS53As89Lt10SxxtsemGxxexrFsj7c61g/U+tXkgVqRMv6mQH+uykiHRdiuae2u0CrH
QJUX5VGCA774lSjm/sTrRaiYamae2262zE154JPengiN93GBD5KhktFRirw8EWkOcStRsjHQ9L6/
G4dpuFNKpICnDcI9NpUagApbKqcU6V/zOEp3ljKPRz76ssjMNvMRQPcRZqC+vf3H5UfgkiEuVPNA
J6qeV6frG5Afo5wiytADudseDfnHm8nlCvBHbJB6wobdiOrQzrWy2EMwa8v0TUYLOMj6XPss5Ly0
AEkgF1N39fyIdEP9aNe6fI9IOy/Ait78gGjtj07MvHqzGo0DAjv9Wlfol/B8zEOsUIB046IrQPjk
sL1RWaw0GFlozhmqZP51ex47kcdt5ZgHzCKiKhwJrZ7LlVMlVVusLByDHs4HPVRN7n1wqN3vmhQ1
D5Uy6nehDaUlkaL6rl6jxUPYz/w0dfWHRWvrwEbtw8nRqPhIA6X19QQEW8PzKe/CjBehajzowX3w
AqW5PEbwoPB5m+9DS2GvwzfYfSYtfTvxyG6b/K0K5NBAcw7vEBtdPsQhXCXBgTkPuig+mtL0FxrB
9iMMi9TrosZIfJ4jlR6tcEV91zL6d6LiIZFeUgvJmcN1+W3l/UcedivndzyI/GVjVZ7HNnyS1JRX
NXh0DxSnNI7Ps7JmBzHQWyPejhH1CArQtL32/kH0VmNRLRuDcJCXxy6TBn9Ux+odkdxyDlUtPbDh
t+OR8BHHgQsAtQRy7nLr9QHMJMnYHKC5Xf6u9tIPgo4E0fZ2+lOOkj47CCGujKeRckN6h1+/7d/l
eLwgWfDm2zAFSadrX6xYz35K62w+6HqzvRjW6AcOd8fa2mx7U6GhJoOQEkicfc5HyaW0oPIsQd1W
usubiBGvKVbFpynJGtBHo/nM4wXap2aQRl/bOJ7OMJQ67/xVsvJ+MPvos9prstv381HTaJ8ovHwZ
oBAKl4RyHKzLpZj62pa6JJwDMMooWi228jUK45K30Yzhee6p5BS0fX72PeAuVZSdf/vUXxveAghC
1kMrn4b55fBVg1QryrVLsMrZ/N+Unde2nEjWrZ+IMfDmFki7jbaTvWFIJRVE4COAAJ7+/7L7XLSk
PqXRVXdllAkZZq25pnkP5ud8Ychzsvw2nsj6hL23WtP3WAfDtZJW9KdL+ecO+d+/Cz8Ov86t5aJ6
+fnjY2zfbkC0OTLl1YxK5yR4U/4wZs2IzRazbf2WLITPTWV0ERU23cqOlnfAeKRu4j9LwN88kO0V
ymY6CWKT3v+PbwfXZESWgIYOhS5//fz1QliyprVH7xhSCpwVUbTv6OSr+8Ydx08m8P6KTTu+EIHi
HbtG26///Om/17vgI/zNnYpdNSjCL9WS0GO/eyQkHaVQrvVi9XP/3iDuMo9Ss6vyRvW4kZdriEZZ
k/MkCW7o1RnHOfIoVqmn/7n0v1mPJvQ4N/EYT/XLFyqLfbZbDN44J4wv02UCGyrwu3tYUZx/jpzp
frY6//LPr+G3JcqHsnsp+Jkvshhua+g/iqV294sVpzH/WJfao9FLFufvKQj209aG0clfTPtXRALF
eYol/6y33OFPhc1tFf50z8CgvQlT4Eujpv9tvrlWDDGqJSRitvBw2Cf7jWybWhjRXeBnjVfV27K9
bNBuEIzzn9xXFs5TT97kLDrvJPo+Fm/R9n/Yuze45LfvBesY9RoCQvxDfvk5BFmGk+PO0bGoR7xQ
92Zcggz9c8fA1V726oAwAN3exovp8q4PW+8kFo3aYWFmc1kJ4yRxcHHR/CSEJSXHDnyTvNLFsonQ
3avgVQgjmWyIeS9O2rgM+zpCgf4fdvX/te/6RTXAKQARDYNXOlm8gwDmf9lm+Mo0DuxY8JBay+J8
Q0uaFPEfkEO1VGRkFV3ph7CMNMKNIonXvO+7yMYE0Ce8btumbToRw6XfOeRsN9kAIXDIvW0b/8R9
+n0pwuO/DV+4ubBN+bX/j/pwakTLC7docvK62QJ0mvZHYsiSB1dszTkene0bGhMgcVcc/3kf/HZp
UuBQoIXMZUC9cAD7eR/4CrOxWogIfT5+B3VXLk9hldj3tUPzYKti/AOr4F/l08/L/hZtgQ+wjxTP
h2f08wcCMOjQqYharqJu/jZYHmReet7ckr59T06R3x8KPzBn7tQ4i7EjQ+tR9xe34SCKrKl97Peo
zgMcAO68NhhO7SZG64BzMZYL5R5/qiK8Us2mqa828Ud9p/fb5oB0B6TPVIkNwkP8/O2rypaWPQv7
2LHCHz2VJG9O5+m7HsPRD/h+k6tJlmmbFWIj2nUjgtEptykfVnJt0siThC+GdfknRcQv/P3bWkfH
nPAXNAQSlfzbr/wfp5kCMumH3duPhSJXLidFWW/p6BbDexH6Rf9x9Su7vxAMNlSZ7y5hf2hnFd5P
uxddJ/hnpEpaVgn3apbqIdncEkpFa23mzozJYt/MZpbgfnCJnvvn1fdfvzizVQ5ahLN8+V++OCvB
7cLF2o4El0dVij0ULsv1HCZPXRQWn7tpnIgndpoO+NCbY+cgHcd8mXVHHPDNKn5OIZiSri1052BR
GJXReS5WWLCrfau4tTMHzwSbYXf1hy/+++nNbYWBcgL7mdrvV1aoGaao2hwHTd9o+93N82b6Ckfv
ndN45TNeFdOxLWPri6+09Vy6lX6Le4Yfxl67Rzmxsf/3r3NrTdGCMYpEwvFLxTV5C10HNf8xjMx2
LAsP/w93Fdc+DPRDocOhzXUVXWM806+9Na2PjbO3+EqS6utu5R/c9v7L0QsfnN1BrgVvKPj1Rt+a
XrqtXqlwRH9qvIIYRiKRzIvlV8UNhnDvvLJWx2ka7fsyVPP7tV6bfPb1cthnQi+1VPsTMVFNluil
+UPZ/l9OIDogiGpIybjl/gX+/+dmcbuujJRNVDMZnqRH3iRtaRIWYniyVlX1WeOJKvpobdaExa5l
0LhYm7d+IRmXAqhpW6s/YsLbOw/4eIIlF0EITzXGMnrLrHpnsrSjRejzIRonZM9BUfXHZheUmYKu
5U+v+r+sQxRxt2oScIQD4JfjFL1sTTzR4hy7LpGpqFxFGxrGx1WWVpGqQO8PnksdYZbyzeKdPBEY
GZ69pNCnuuFi/+d1+K+MkZ9Pdy4yGIBg2ahfkeL/fBCF/HoVXlzOsQrb/SLtrnvsmMrFOWkqe+pP
noOdnqezjojAQ7FuE4iStp/idu2OmCTZ52kyY5siF4noTMoEulLlKZvA6aDJdtESW4YDtvUGA9tN
Ud3JLyPkFfKrp29oE+Xnpo3CD//8TP+yP/n5mWhhb/oULILR3vzaTihZb1atwuRIGoTzrnJq7yFU
pTomXVN/XTAsTsualFiXhA4GG0XyQ+BhwQ8x5LveqpfJrt0/1Y6/X0NgYgjROOFuyNivGIXs58mt
mbccS4CiexXq4R7i25QCK5McsjgMlJtm/pRwKz1yLmz5ShGXWsoJDzuP8m6HW/SH73T7ZX99Szep
Lz8k09ffFEqYZY0rk+bi2G9B+BHOm8gZFPUP1PQYDuIG997XUfuHVu+/rDcgX9Ya+C+TA0qKn9db
HchlbmN6B5zA/BPAp3smJyw6Sd0SlVe1Lc70Qf9JKCnvBm2Hfxuv/loFyy4hdAf9qY4n9WA1CR4+
rtfdBa4OHy2SatN6h0OQdkmiT327OAdLWs0FC8/irV9c+cZFc6+tXf0xWORfoMF/vkeorBSu3CtM
1rCQ+BV1rxvl3q5E+6DFqJLMW/dwzyfGBm8ycbG+shayINKJiQQJDTYZWLk3u8llbSdN4PxGy5k2
9TTuUNc9M3zoIKeWudvJbT+serHdx832LJPa9rKqL6vTrIeFccRpJwBLZ4t0/TLH4OgtgK77qYBU
yOilqz/0GJCT+VUt2TgEXZfDK5yGw4zYld7JGzucW9gmdTpRH8/Ubr55qmdc09KtiozAb8Nfv8Ag
1UO61wJ7uLUumqundWkOS784OHK0dZvFIU6YUARXC92MCnoKAjS9zaXwbfNImKOlMrg2xTOvTniZ
lKr+oQgAlETk3kRkZKKVy91ClVOc3UUblWNdo2FWRtaMYAcf32eAHPW3cF2TpBsPl7dm25uc8YCJ
s9Fp9oPo9fjoo3TEKguWuJf1q6XXbDaJWNIxCkbY2avV0Ct4m3U3F9P4qSj8Icxu0VB0S5bpZdoX
dtJl89xz2bebSmg1wlmddTAuBFIhHD1i/UhAcVFG/gFbCO9dojfLvjo9M7ZDjVtXmFdlfAtYGFsC
IcyEzu/k1bp54eVxHOKmyIsq6tLO2I31lDv9zW4ETh/uQX84/n7tB2/caqYccJgYoULX+4VvMIyh
Ijkc1WHrCOcq7RoGTqTYL84oHry9JSBjW5vh6HCJX1EP1hf6R+cP7fpvWBsfgPDjNmkhg5di95d+
3fbVrmM6xsMmh+nS1NBGSV+yD00sHsvZdBevDF9jbQnQ1FLdtasiGDhKrBNDkeRQTlsIDiT0j39+
Ob92T//+VtQ4EAOZTfxqwjeMnP7jXhYHhTP5j6Ze0d/NkXpa5rL5FJRNf/znz/utduGEo1PjgnUx
HuBTf+k/hnqpulAtETrzNbmXpqivyq6az/GyuJkIRvZG6XeP+9yWF723cH7tarm1WQ7B92Ht3KQC
sto/hJtqX8j0kq9kS2gDUzlEujpzRoz1HqXJgs24b5Ou8KfV9G/d8k8HHIUhNqjUGuRWUn798ksm
PokM5DgWh8GZ9/DQ+5GKEfWPIUZbapr9NNyq6lo0HGg4U3r768j6K9No3u3kaALHPKw4EJtTbda9
J2mCppbMEtF/FlqaKHWi9jJVXe1lkGDtr6iFqbuXTtRDOsaq63NhD9MH1RGBDVGoPRWRCarrqLWC
y1731fpctQSJpr07Y7q1D1H3qQp3w8E3aQingHdkCpaDLeQZCuukD71Et3RY5qXfL2XcdNNTUhSb
ymQbB9dbfw3Zy1ZOcOhU2S+Xel/abzA6xXCUDa6Wh4JO4ls0j11zXrX0sLdMFIVj46uZRA+Edf5V
oqdXxB6q7X6vgcYIT+f3ArRT3zkgmukNEEZ9q1QHfXeYy4p2qmqd9op7ILZH68JYL49bL3hsYjRV
ZKcKSBmQbc1X395a9+ivEtJZD+5nTnN4GzDBdOnKC2Mx4slDxrY4V01iwrZnTJo5HdAPipT3Hwzp
0ojYnB1yQLpr1CT+9iBVO3t5Z/bhZGxTPLguR/tmD/vtXbsvRZ9QEOFVg/0XRrz+XxxA8VOApwaR
A1K02IV0VsK8UbpHklS9M7jY+Op7U2edi36nl/BkUAfkqDf6nbHaYc28oNZVOuPEIvH1tt3PsbCS
Jy3LCBWZ09f2gasIW4yi0/tbByfLHPYmaJ5IRF0URfuyPKydmRSMY56xN2Gnz80qA0naWETuNCnT
4XrQFvk4R/5tgtqjAhhOZ+nvzWukWvFInR9V1zUul1PkqLJ7FZY7wjJfGz2+uZEz66co6rsF80Qu
pgPCeOt7LeldLyV2ueNh2zUeFWHRje+tckqWYzJ2nZVB1lf6CFreYDC5+KBkkxDqrh+GrT80GyRR
+vm6giDRa9KCUpyjzPjkLaJxMk9s3ftEgi7dE41bE5xXYDmZBbacTy2NPpZxiuS30yClWe7Jrnb4
l3U9K1C9si+ORFfG8tjvQ/PScc0uudeJLQ/ape6etDOF3PzxbDWZvTrYG7Ea69w1c1Q+dHihyZsJ
kXjpSBf3UznHxXrvam8fXq19wOeqYW/iHquY6uNhaTbrtHZBjHdkPEeMx9a6lff7FhXTgQ3e8tTe
sDan3a2RHzrhgm0lgH77ow6GRqS2sSv/ij14yDCF/348JwsikcwR1uwh0RkdfG9AOv2DFQ/1nBkA
2f0dS28gutf4m0j9qlHHElOy6BjGCiKVJurv3FrFyKFO10KTZ5IvxvV1mLVOseaViNQ9P6Rmzk6m
1WWuLStIi1gkr6pjjPzEgbKQfDY5a5ljj8YoxjAFfcMhSnF7xVrnZTlHdbY43JsPgxPUbeqXlLLw
vsm6yHd4sITal77x02LUQ5Nh3+kEmfC35BXlu49RI4zg10kL8x1nzZ7jrSdMFFf92NNH1zRtdW4L
nymbBfqo01Ht6rPvDk2AF0jTjYdFD06He3DTtynXqaUoKhPHXGxXzvMB0Yz4UJs5/mGQQn3wa9WN
WWAFU5vaAbSAuxG/UT+dWxMHh3IjOoTUvkV3mS+8ZE69qJXfit4202H3ev0hZNyrYOvjAgeeZ+17
vpSWH5+aPkIu7zTlVD9VrJgpm/1umJ6jigc9QnahYlzdWuiDjNb1bkzq5i/pxFZ7IBIjgDwrgt1/
tqdhuhq/oOJr/N0xTNuUDh8qX1ZfEBHB4nFnwTmBeJdqhcG6IkwHU9IzTOpIp2Uzs9VBsk2Sl8tk
T1nQxNOzTaLf+12rYsoQxU7oQHFrJ2gXvMB9n3ja/5u3G3R3LQ0Wbt4USR+szbfGDC7afm+M1j9Q
XGN3Wu1L3By8aJrsi2XtDUWwqFT4QiauVeTYjRj3tK5s/dNKRbwcZIO946yGFmUzUzvvEpbFerGk
bOZLPY/9qwYHwDAunMgGWYWl8fWGzVUfyYUyS1omOybJYzRRpMW2dm9x4NwzAVjalKmlQnoEhjRF
aavitcq9oA/yurbG8iwm28VBp5xJn/K7mAVc6dK/euShd1eL6hRfKSxyD1O3D9NpIxEXxdBgu281
NG3xWliCq3xu8OC79ohRJtJy64mKbZrfhqQZ7hg/l88bWqDlsGFZ81RXbfhpmaJ+PdW2vc0PW6/X
1wif0+qgsZLc3031bsLM2SNXYnzic8RW/o6BNc+ySuZ5wkT5VKuK2k/2CkrUaMPMkM5UXKswaklA
NcL9WM1zQdDNnggPU2vs6A7oXKcXs0QF3jlRZOIUFl6jOPRXJzo4qzfEz8wO1v64OkPyo5Ix7yV2
RyBK8OFBp5bxd5HJyuFPCaZ+uKxLsN7ty2LmPL6dXqnaS27BiYrAhdd40+jBUAZ8S2aw781Aqctr
M27lURK/1h8n/pF3bhZ/SUiol85Vud1IWrqpmg/b4DXyzoB7o6CMo2bLarcly8swmb6KiZCSDDlo
F1zQ68L+sOZGZcnc+VMa8Vofa8iFcRa1nkvxQ4l1t0U9rRo2pnOV780e2GTwhc5dH1o7o89Sr+v9
MMTMZvcGyeggYoTXyQrAfC3qlYuwYxJCVSAAvDBRC1+gHU1LFpLNmry1TWXsx5axWXU3l3P4De5a
MjDyxhYxRb/QSbCIUrXEHY/T12ry6yoNZo9Po8vfP0dWGw2HBQHAkpEPqoPc3w2uyJ63N1u6IK97
kVu4T4dmt9bv8xrZXyOneS7ZLXyvcXa2jNMFgGnG2O0UDn09p3Zve89YRRGKfkO5ofQxgXIeLGkH
IiV63npwOwu8PErWxeIzErs910vdLsfV760xFXETYbW+bISPbnF8naLZss4St6PjYDtt+V6Avqbg
m/V8Nr6uygdddlAOXFCtNnOGPhGpnGC1XMBk1kvfl+70sq/dYKXRPvo/oq5anSM1n2U/75aK+oz9
HhbksFfTs58wiDrgL8xKpaSgOup2RFSp1oVM6NT3ss+qcUqu3Ks+mgEM/4iPggm7nDu7ixaMyRvE
hapZCKLHtkm4WbQAyZ0Ls8WEYM+e/zyOnlEp3986T4EZCaLiIE/X0Bjg9Wbwh7wIBuK/I+JMS76F
shgIxpN1nlW8T18BPu2HPtQWWdUMLZu0jHfdP5VtOOMtP4QEs9aOV9upDhwC4z28OGmrKwsZe2+t
OHg1YgKA0LoKTrcQzPZgMRaVFx4wLF76WboXCGjF/jCaDcW7Hy+Bgtbn4PxSb67zN6CTZ67r0NgW
2pTBOiyN37qHaFoZULY66T74wp4IMRNO2LJHhfe1puvAL5pkQZhva7OrR4OdfZ31g1+OZ1/XKs4L
pJN9zmYn4aRPSkyn58zbWk+kVVg1X0v0TO+bJEY97iJgtFPXJ0nsKek0ZzpzNF2mobVGn2vpl/HT
MHQSU+yCmDqorLJazmKcw/LTTQlWngPTVe+muXXHO05wcJioctdHQpeS+koS4wC7jRHhnmEea+Sx
3ksnwHNtn8299Nmo994OzPHODL5oLoI4TZROTBqeqnGkwsB7l2jmeVWEi/kirsx9lcx+dTeKykjo
0PCbTr2eQwoMLax87DfOVOF57QtLHkaLgBIL58pvIpowMfr90em35s5xaTTzBb+ECPnIYO5dp6CJ
4A52nIfS2EsB+uLFX6eKGPtDsdn9d1k0pKTLuEWB0TljmTcSCP1s23XwMnqj258rH8LYgYalcM5V
V7VdynilxE2vWb0y8yfDN1mjEIeKrZX7N1uQnJEaUaEhxfduytZB8gqtkSvbtHM8ZTYMpzHdvc6y
DrijxAfjbIJ6ZyrHH6W/MPhaG8t4j9IKvTNZeu03bzV0pasZYohSE/E9WYdd6o9VUb9detHM/Smo
cCnP1nFdytT0vRgOloVb9DGxlg7MECvy/hhH+JL4etR+ttSFtl7abtrna02e2pgGra/ebrvBZGOL
gVYmTTl8YF45vjqsaIG/3iCbdJArWn7VxivRUyWtWGrHQuoU0xeBuaD2ptPUr0IcJlKU3ozjlH+b
Won6bpzHWjNu9Lzr1ERteLD9YRBXSybGHMeoCTBajWGAhJxcbt5EtFb37Of5qTRdHB+n1u6+OlLX
4oQJsy3RSm3Ts6GVCA+TbIPvuMc5Vpnbu2e/Jovf3omp7M7g3F1GfeJgOtl7dvQ1CXb7UaxU3il2
j+ux7KWJ35IJrl8e7wPzCo3Fi3sA0df93+G66e6gtVOok7CGsjnMsb+/Leg8lwsTpeK+HULcoKXr
YMZSQYPVR8cZ6WcVruDxIZRztKQi2SN5FCXrIS/irvo6R8MYYOGtVJKvLv+PV7s8dBvFFTQTBITf
xWyJD7PfLiET5GF9BberXtTY23+xKur6UFEhdakJimG/UMpP1WM5jB0mS8HSfNdkLJ/9LWq8dAst
6oNoq/ot9yOj1+eC2sLOXbefIEmTZ9tngTM67gnJw9zjPRpO0X21dy4KtW7k6/SbXpJMuAmYgYqY
iWSha8obO4Uy9Z3XhsmQcR1IjK4YPgaEuLjBiw+nC2flZY85J8RYjFaaaLdon6iC6vvOj60Z/08r
PCfUce6Dt83ECE8Jhm5PFl5Bbt4v1rKmrnDNy2jffJI9v9Tbqedqid4z5ekI2YONiDCjtJLp4JXr
6OEsuAWnVc6DB1+xSMSZHZN89uCBHgro5FwCFC37JXFrhHm9i4ItG5GVl++rcqQccJtyoMRso2uV
bGrL7RFXtUxt2i4OlNdOf/UrJaJcwSDheGKQd46jdY+BhUGBvMZe/Efd732fSQEzKeult5ujr5Pq
zt4q+6uZotjKZiqdK8wj21y3tW/8DNBB3N9gqTJ1jHC2wxi7TfiSbCD8jRMa2CqDy6mPQYae7gLc
nvrTPnjhO2osZR38yjF3RRTu6uD3s9Mcq665ob6wKMMI7ctiomwv/dhOofsJ7O9UHc+Y7gI967TF
PaG+DFudNHfBkNjA5Ek3AziT0/OsdGHFx6IywUWZSE2o2IrlS4V3dHMcGfhv+cwkYHxX9UnTvyXj
TPKE10SJgMsiCW+a4V9zS8bms0o6LitqLKqGjplv3lVzSV9T4kSczkNUdE+xRcF8UbIr3EuEVYjO
rK3jSiHjuhrP6347Mq1m7DuqD/rlCz7VgarSsNX2h5VWdjtMhsrnsDjDgA+XrB2Da0tdfJUy5hhc
ycORjBwg3udWXMhX7pgwPDN6duczq4rop8YBNbuzAuHZuA0s0bfK6pCyh0Uht0yNwyrfOSuCj7zd
d+ev1gGUzxp725fnYihERQxit3Zn2YjgFNV4x1321dx6ROyJrtIn2Cl1mJvoTO3O+kmYxKhs7UmM
SeemhDmQVCzWbHCqJDMd4AHeIdBfchH56uMeVoJkao9HTleSucSHPhjoXWeItdVRwZHjagrWeXqc
5h3SO7yaCZV/b4kHLPwNYvQY6e8lUnTD77rGrj+sfS2/eksdtPgVyqo8uzKMF8IEbQJlFi3cMq20
qT4xmpqyyQsXPj6Jt7e9a0rmCjTd65VGZ2aA18/FoVt7olEBqqqrSIbFysVceQ5hi+NQpFHpVPjr
21I+oNQp7mSkouHebhV9ezEuA44C3BufJwamIh0q439LAPzKQyuLbnjwPUCRozuIcssq3NxBj/ca
l+QNdHK9S5LV35+HOoGVHuGe4GYaQP6TaSOp7liYhvPYCpfos6dV+8nBnmxKO7ao/06QrhJkxbTN
5uKUff9w03/GH9TkSogeYaWuTVcPDkXhOLVZsmigwBAXyplfAITnpJcB6cuq++bHEoUR0ig/ln/T
1/fdaRjqvXgM1o0RbNcb79vSrbaC1u7Ej1XCH0vsEZbZJ0dgxpuKsqqL1G0C6xkGoK9OIEcCx464
oGhbG2M/ODum5Tk/CnW4F1necwfW41Adl8kPuHCzeyhNK+2zHCSzwWWJmqdqCDYNTMGbpDE02GXW
+5zQPnXLnWp3F7grQvt6QCNaTFiGbiN+yzzRls19LWi4R4bqKZNv3aeNiNofEG32S9zMzjewQWgs
TREjQbPx2LfotzCy73X3advr2qVr2kTxRBCv+1mqNazyED7jkGNIadUYbLfTSoOPtoNay9L6Wtn6
5rse6r+Buk30nHhiVfiTG0u9eFxO4UFBD+mOao9irBQNjso5mAS2K/a8u82t1I3XDD+wtnrwOnwN
c4Ok2cotQYeT8lubS1Bwf+H5H5M7vUw71dtKs/6qN/CMazyNa3sl8dx+mLxevBpvoCHT8SZpd/pk
y6bdck/KVXGdRyKmwtyCxgI7HJa1yP2ypoukq6meyiFq3XTQ8Y7bMdyhBz9OxHhlPB3qY+XZnXkc
EhWpRzvagiBt5m2hpXHGevo6WzUGzVts1KmvYIo3g219aUO/TiFcmvJEhdhNICLD8AA3dUsuBbRU
ScVgbcExWWTTE8Pd4DfqBNPi3zALsnMB9/bgNEK3jt7ZXY0KZ9r7reL/WrfwIxjm0B5Gr2+BWkQ7
jmeeWA4p3kWuPhTorJbr2FiB9SoLz96vk0tywFk0dZhc8L+Qy828vgCCEDq27oVesJ4NjDFbWnCi
7XdLR4nqDQGOwwVK1ZFKop3dk4WjVAFYkbSN+24YK/tCXTmBpu6uemeompyzad0IAruTUINjpBTr
L6OGOfNoGs801zXoh09+LaNvsIHdKqu66Zbg1ozOW+Gp8nkp0GNktrI1LYOq5XaHyHPqTrr0gkwp
7vR0tAfIWxvpnnbmtN283QdUex93O+RuMqUnkaAHfcx0Odx5Qo41v859cLPPyY41TdStN4p8AQJF
KC4SaxBLvWEIUq7f+rqtvtn9XH4pFqm3c2yZAg5O2IrvQHzzxTezEx2x7dtYmsm41yluovMrciGs
gSj4QpEZfhkg38qN4U6UrbohobbO/DFQF1c60cextvfvtVCTuugh6A1cj9aWR/bzEJ5KAUKeO8vk
reexrk101yc39BNg2FQPzuouRJTxVPGpW5T9A5DVLz5Fo+zDL8xut+Ke7tFv00Q6s3Osu7qLXwY4
SfhKrtG6/AjdLVlyV5SJlzvGh7gqWYne0z7urcpqT4CDU8xp/yjJH3jQ9cL8j/Fw/RX7QOhG+HF3
ebP60akRJu7AIT3lpTdpyImXwceMTkGL7wYKKEENCQIFWWxaEfdGh/tYRaHpjzsz6S8kvgT1E0oh
UWGhvdTRHaXknIfcOQfld8I6juBsJsCjpSjCc1At7XdC2oIKu+Shm75v/TRD8DHtRriNKhc7gy5F
X78RoVynwAB18lABXD0XXR0OzMjge2QJY5CP/jiK7b4wiOrOK7UWCVINN4IBafO/tSzYD7pw5uFg
e7I5J7jgu1cxT4z3PVG6pBQ3/uziSans5u812GWdGeiZwzEIunC/kyKpqj0DH/cLyErKnEXPsAzn
Hj18p5uWW745rvU3tzH91GDNuOoI2Ir2a7ezeh53RH6STZwMZyHwDL7vFBmFzFAB7LOoqfskaxvi
5PIpnPSb7jo2bNsJcFRRDXF86CfpJrkk5VRmc7UOZUomDku4IHgds3zBC0idYjGoYmFLRwe7Hb2r
1ZYJf4AddlbKga3yYJOed5KtDe/UhjVJ6kPP+Dsr0LPKT0btlUvHWXrFe+Zv/TvYIlOQVrOa6rt5
GTw7a+FzCyLr6uQdsrGwSPcydK3MTKXCE2jl6pGohv+KkTIl5KKt/rl2RuujGTm40qHda5NzRhcF
bZfLoQa2bKPPg9HxUlbMnFOwAO9iNSSNZQhHvTCbtVc+iqlV8khoxWROeHhz3WyF0yVcBmjt2GAx
6JwXlgMG5su6zBmGdwCdOqzhuZhZzFB//S0Mc7BDSzImghKPm5Xo53wPFdjc4qxjm6lACDoNMpSf
UTuSRuFZ+xJ9XZ1Qv40cfZ+UU9+ivLZ+dBkYTd5D5QbE5TTxun/YqjF2rvCBq5qRwuJJmLCebR28
Iar0JZ6Hqs2noY6dcyD2/i9gBt7VQBAA22mqlzZvXDGYU9s28UlXTOYyu1FNcprgMdNO9aKMyEIq
1g+6jfq/Ch0Y5qkMLaPMK6LibOAXq6yjySuZXUdK5p6J/btlHPb/o+68euRGtmz9X+adZ+gNcGce
yEymKy+VkV4I2aAPuqD79fNRZy6uqnSgwgDzcoHuRrdaqswkmRE79l7rW0xiNfplocCZTSHn9bD2
+LYr+0K1is+uHx33Byehdo4Gf5EOJ45y8s8YsJCQwI5j3uaNnaQnncOuW2ZD5XumSv7WFjWN27Lh
kY9Qb7JQZm6KyGA7AF3raLf1fTMZIqVEbZY4LZMxDWd+y31VASyPPFkW6WmSZXqle9mYXjlZ0P2Y
C7tqw3EstfJM5VbStsCOHxesxCquq9TPj9VI/4bOGmNUMjqmqb5NPR2dkuRzugcPCasdb8khB2YI
WXfF+JA+Yb0k5s9cFBCrQ6+cnQ9lZyVZnLgD8gXLrtajkSmm6aEGPlhGnbYQYuVyZrWIkvdpxBhu
aXGmglqwb9XMFa9mJzn3c6OLfd+6+ueM/C0HOfk0j+9J195ah4GdIo7Y3B+A/PF6vvEniELnzGao
YC8Teko9PZXdMDrqTLrniH9Qiu9CT2Ym1YbXxzQ+jHiWLqdttVrnxfWTMJ1W86zW1T0WkpSyehzS
x4bvLAW8EJ8MvSR+oJdBBRe67B//LkTZ3twrEQcYCmKmyUok8QXe1RsRR1ktpTsyLYkl9s+wNM3s
lHqAVhZ3tE5lXzJEqb2ZvinDu3ckJL84y69fmygtDPu2wXTYgw/4WvPHkGr17UKu8eiY/a1ykKgl
AzitsC4DvYxddqwZdTjT7/zQJ/4Ees11F/dQeZNlxZgbQDhkZuX2x66pdQelu09rn1M2ErmpL2yW
HYrs7MJGJ+77qZo+5p45rTdGlvt5SL06bdz/BgHzbCQqYZ7hVoJCjxbd3i6bsYvJjibjFsqQz4CF
IY2z75K5am5EuaTPmWNvHm3yBE6zNiIPX9pheswwZ1tRvQ7fLeRMEQ3d+hkRrLpj0NHtdT+fBbKW
0UF70g+eW4dIS4eGUxqXmpvkZveUKGv7Jc0T19/pA1O4EBdD/oUoIJO0VoptrX6h6YwzvLcdzYtS
Rxbfq7VGn24sln5HrCeyF8a3+fiQim5cD4aN7IoVOpGfndnHcdzLSfuMcgV1uS5SW9HKtidJk7XU
aGhbRWLE1di2n3IXpsV7ivtN2vTHbXehjWyAiM3W+Pq22/R66b572DtLbYhZY/2wwI50Mrn8e2sg
82vy1vFrFxSfRrfNfthJ5cW1WK9BajFuruzxdsp4z3//IvyhDsYZTpAcM3AcRr/s4a/fVkrPhNRL
AskRoTQ3bGb6U5Dmw8EGzvJBMro/tDwNIR2GjtwNlVhPjjslkYVoN9rikcnAmyrrHbncWzEub4qv
BtcIVpiugxZ5/aYGs2kVdNsl1spGnLtAqu2k0OanlEUxnDh0nhwUN++5ELZv3utb5GDlA8MEeI1d
8a3D2PUGCiebYRaJekOUdT2VZ2F3N2jpkZPgd2aCxun5g9aW2bm1x2d+TH1b+vV6FK6ng7w1gjsi
KPr92hXUSn+/Vf/q3YH3YK0FZ8oNe/MAGYihC6agRswKezsBz+/JTKza68Ys1fiOEP4Pl+WWEOEi
c8NjwJOB4uP1HUgZMqcWCNJNu2N/VX1rE6xaLv1+GPXsu7lQq7WZNPeZ3SzXtdTpiJeNx3Q6eS/Q
+M+PTVQGmwztfvD1YCpev5MhH5rJBocXJ9k0PBQc3Wk3ZVDg/XbNv//9Ev+5LfgmQkjoVOZmPn67
NNOcVKgrUqjzXsPB3EMeGtajxUwQYJXPwlOkL8rnxK8oBt557T+0mCj04a39Ekbi3H+bYdLPfsLU
iWeeEJr0YaoYAPjmWFmh35ekEzgenOW/f1rTfPu846Wno21iucL1AOzz9aU1VLr6JsmYe6XykjsI
4ChlUdLlfrBAeKLAUuNJCVcfEf8VrYyG2pAHGlgc8TkS6afat6lIal3BDkTSPTh3uka8CeG+pM1E
BeUATw2TAGufUCvukrLkyJfZQ9efkZGV2ntukrfXEOa5wUyCLA003zw0b9yAAyHHltWmHOCROn/l
vLPWYY1r8SPLP1HWwpk+tX6LyrJaWNMqL61RjAV0M7rNIMv264TKGukGt0K/VkqzPs+eyN+Byv2r
N7kVHvgV+Rut9+urzlY/VxVj7oOS0jPipczU8kgQiJdF+jAb/Rnzmxreo+G8Lde4NDyi5KCi4zZ9
3BevXxX5kt7ZEH8OjVTtic5PQ2VmOw/UaAl0yb6+tshsPnYLw5NwqrcD4+RZ4sgw+j273y9z8u/r
LGxBQFasL5ttFPvPmwpIaGYmdcZPh8TQkdcR7zFfZN+b105BENJV45pVdlk58xU3fCMS44ADL/dO
HWcnvMQeU4wwwBVv7XAyBuMVgleGGGjIOuMyNgatm6Xs+RW961nGtaJ3bpivlGvsWn7fniaT5SyU
ItXTo9k3yVWQIeAI3bWnbdzMZtZdV4gcvHNhs86diaYykytnpcG26yf6O+FqT/ARMjpzJnMGSxMh
B9BVUtByxrpCfN+/OKBklk9izfX8VnY1Dd25X9ZLM2aBe7HszrZuzAEhU+bkunsleNTgUqoUP57U
FAdj5Ljuo4fHO9lNQeVMd0jb0jmifYkzosMIe/j7UvAmjQMfOdst4dCEg/CQsOK/WWWXcoCS2c36
AeMBsF9wY00W0vfEZiZ0D6KV1eL9i1pH90eMT6mlIQgsgVgHSabKiz77E5qfVu/Gd0qBt8s/67AJ
ptyFQsn7AlT0+rnF5qkDXxPLYS2HdDcMosGYWvBtFZtT9Z0FhI2UH/f7owl8Ay8KgBGONtQf3pt9
Ty65VvXuIA4o17x2E4AZ8jaREMQrS2uWvYUpAilXjjrsXgX99EQ6X+afFQ1CcbuMGFIOhRKO/ln4
ivP27CA2uqf/lt4EFbK6SARitC8FmiTjk9Tqcv7Ypllb7lvK5HnfNH2n7x2fGcfOmXTK/X6BhXSd
SPrtGFl+XXAJBOxm1RMxRoqrn++9eRLlgWhnjfBRZ3IK40llYl6OfW+X66NnIP8Op5ZUmtAGaGIc
gyKoD7aGpW23jUdfAiPxfwwyoYsiDA+QnaArR2FXD4u2h9NWfTYrYRx0w03cc2ksqHAxaZFb3hb4
ljDaQzSh9rf6WyTcncP4nNrqwESsSndkfisiNTkV9HtlaWPy2DO0P7j03cvIWSr5bbb0sY7RIHWk
tqdN+zHoTAwpbaupn42svLBZg6n8xq5Bx6cKLFW9MKYx22hIM+PjMmd5ElEOWd1zUzjiJDg+VSdb
OeODJRuXbS1JZHKyvGT+brGyssRLLPKRVSj10bfqYDpNTA+tHVPq/mXbrIKwRWGaRk4+GV0o7dQn
PsMvrZ9Gaeq0YrNh+VGjovxglUXnfS8KHzm6lrYuSFeVJEWOs3sSIsx6I2cIwcNyRZZmWUTkHYHb
93y8pXvkNmWLACtRse1VNfPVbqavyPCHUwzSH6VFpp/p0NOKqphw+8hW8i4c3WIb5YrjX/FzcXA5
sK6Rbqj6kz/TBw69ajTpZ7lN8pkNcpVb2ZZq+UHOnrM3c6Q3RzHni/mEeRbHsbkO49k2uuzkjdrq
79H1+fioGdexnqm88Y8ltKNq56R+/2POR+aOlSE4R7bQHLQQARxzB4Rrw3Rp2YDSeBZQt0KN8688
0pfw6kuqGnGZYCe2Z3rsHoaszEvnUFpp9nXI67zBajzBgDOMrKqiojMk04tx9daINZvbkNaOjZR4
XAjZZXwp7swM8Tt9HYfQVc2a8n6vVc5ChpDbVx90pM5OaNRzdvHHwsY+0LrOjzU3afTjTPGbaJLJ
clvxx/OdZFn1b+mRI4QRq3Y3S6/7wunfDbbOFFldedV/tYvVMWPKKM46Ho7zqLHtGVixXTUeA+J0
BHk0GgEJXhXl05QSAbzPOys7Q4knUbEeRuR2WlV/DNx8OdXICL6jKWlPbuFnjIXNorDjxoKXcqot
7iAAE9jVIT4Zv9lpnGPXKLfl4odMCq2rzHQCdumxRgg8OH2DUgd/LMU3bIXzqLXpE+1Y1V2LoZkf
dKP0YFpWjXGFpFPrdsvgtfUVjUt4kd7qecnDZK5pcMnHPidid2Big4llNT/Vhk5Hrc8wEIY01Ljc
NbJFPGWG0OddRxk770lpnBleQarrmHknxZ1WlulyJHverRCy5eavYM1tLJXiUwhLJxm4Gs5KTLkW
CFahYJPzeIndX9VNtkx7qJeZRSdaq+9R7bcvNk0yL5Sr4zxk4+x2keULeVk393yoUyJs1Gi0I2E7
F9PzhBxAnn2ffKsaK8BLRU1aR8ui1UQJN7mYT6T/lS/0tPQ5ovtii2hlKFNF2LZymE5BuudbQUtg
akzYMkadfSoLDC/HoGqzT5gYsdDAZp7ag1muzZPI0QUCbfNmVj6miTVPRcmzzY/3HycCHmH4ukn+
LDswQ/DOnLncryh/4jWfq3bvVeDkI1rZehLXaU4iIttyvtwPdtUF+6R07bu6EYw4ajuVD33iwsvt
9HqTh6xopaNtljOEFVCajP69aX9rCur2/VitXnMy7GF9IZaYMsTqeVIzaF7uc4kgH7kJkqV8Rwsf
V6I5kDOSjhMDfLk0i4hkYZnxktAKjYw5cPYavyAjr/EQ5Ka6035zU4caaZYEAZMMXHv3U0GUYlSn
Q/K5qpjVRwpEEcuPHyB0HCYHj8mSr48rZK8qnO3O/EDdVueRO0IDOEEK2/TsAX6laHU6uZtTpoi0
r0zNDGfd1uowNXWvvDBrmp/ymWkp6/g8pw+O6Ivv3bQa96Uu2/To1hA4WbA0VYViTgzn2WCu0oR+
ByXoDH9Bw1fpCrYjpmvPRlHj0h/R88k9o053p8Mm34nSmJvnjgzicdf5Nap0limmzTZMQvgeS2Cv
d22ti1gLEC5F66pn2XEZKJVIjM4MPdYaq+JwyhTAPJQjNr/Jmn03Tu0hdWMyxPw2SntT/sDx1iOI
KRuuc9qiiUBuU7o+kkRvj4XpvHTwF3BXKpxhKwktWw9btt98hrA6LV/TmiJ3mR3vOLpWYn9set+a
0Vur0bibzdV3HxOXRy/C+8umBsqJ3lYwJm3oOQgwdnmeiAczx8yDA3ycDx3VA4nuA1atMEDUxhUZ
aH16jVrFXcnc74Z8wprRvarUZ2sptKQMC6GNXpyxSvBnJiOAgSe0ct95M95QfTb1nt207ZLTmGll
dkkr23g0piWoTrTt8X/Rrh++Fei0arwXbaLf+3pl7z0VgMNDjJR2SMAMAONG0z4PTlbY+7RGzBYb
XorbY/EBYaFvLTaHR1AxPCuFeChYlb+h/c4zLqJlu4epx8OBfLfO4iWb1ZMHH/ybYxC/eEy4pfu0
qJovBQfFNW6zSv7whI/Ir+ObWUVklvoalgVZAabGW1yzOBX0wqYp83TUHuxd+DCcYY1GjJ0qnKZ2
vngceZgGG+s4HYG8g+UZOPxyGgbodWOW4HoewfUSs6O0ufXiQUn3w1DklYhdO2cdK12L8IReD8pH
j5Canu0nWK9GSWJqDAyoPpUmRwK+eIq7NtQCVat03KsmgSUZ6T6GhzhZ7S0nJfOx+vmzifRZy4cc
NG8zLOs9Zj4ixKkx7XI3ZrNd7bqiWpizu0GeM92W9ve5E60fLllj2od8LryO57ynqb/qHtrOgRwJ
1u7mg1HlpkCOpvrHsVlITxXkHkaVuXWIUr5nWSSWhnF4lQ8zujNaZ3W4BgRhxjwpfIOExZGvKtZl
vGKc034BcIXzwJj10bnVGCpPkZ8txs2KoI6lZzWaeVfXRpZe1UOtutAt1+SzMwrnR8ty4oTjlDvy
Ui8jcQzjyIAH8/NQuBettup5lzftnJ/9DNTnrqhYrK/gYjTNhjjNmz37QWbvzcmwkxu+9KuPbm6c
t4xG37vWmMFfG81SOxfVUMzfE8WuYfhJgXme/ZqbtNuO0shIUn+sIktHWRabeedcUSWvyy4odBsd
Ti79F03Mqc7ihAQirAHD+MdUFCkO4CVbNcoNYED7RUPdC1efcU1wkyacI3aGaax+NE9Fu94WjjvL
0LcS5e+pqof1SIGe9AqUusL3D/rB2OUm6oY9eslG241zSaEodMwqLw0SEicuR0lIWG1qmrXrTXu4
BimtVeeKhuaXVVcmbWDVZt8Sl3sd4a5Rw5U0kMle2soq3VuQR+74s3eSkUwTZPzjqc5X+17LM9s5
UFH1rPoo3GYVLmg/qj2lTfDJSO36OKeZ7of8FBuPUw/05i7rU58RxGjW+p6Ycn53rmm422wnH8RV
ZosgfyjdKdVjl9VrPE1+KdKPHmbMzQ7ZWGKfFble3WYrepLrClpsGeMOEdOLMYqG43i/+GmNBhr0
j1emyXhgiCfFQwkeG3tAO1qGYujj9kvsulWSIzGcS5/RbGpgu0SKaVD1t6hUEPJr0x181o6WVpnL
ezH0yNjJEW6nyJqYXV2JiX7pMyle8h71I173NUUaQHmZVS/6IrKgf6d192cPiUofHQupHa4VQNF4
fSquReYgDxDqgFRN3gCB+Nxg4JtCZsb6rsnm9+C8W+Ps9bHYZ04AR4RYIJ64t9D+gMN3OS2LOuRL
MT71VpZF7AT5w5QOKmZakZCzXE8vcGbUNfXue77xf/XyNACAi9E6olP55uMq36XD3DGV0LMJ+ZKS
GoiL3ra7x8lO+6fA6MVP0oxRTsmsv9Is7eff2yNvX3+b2NAfQcwNQgXj+tZI/Y1PRft06TrMUgfa
NSSm4uCiC0M9dkL+NOyheLT71ZfjpsZDU09t+V7m5du2xNYFYT5DsWPQlTbtNxegoZrQgbwv4MJQ
kyO5Fmcta/Rnwon7K99V4yeHvXj/90/9B7t4e1VaQeDCXMaVlPmvP7bAmmd2SQpqXiuemNhk53Gq
h8hEq5rt9ByTg8h9/5IbwDVKZN8PoCWqd/o/f1x6KHjOL3gCCOMtbfn1e/B90jJRBNiHlDJUnh0X
qNtFn9Q4EZJrteuFCCqtfkhbYturQOi3IFWGPv77lfjVOP79+aeoAmoCuoA57Jag++ZKwGWppWEg
E88XZyF4dCDOiv5iM63fO6edxgdkK6YXdbRTnM0jN/w0qcSzuATWNFwPeW+U16U9mdpdUQey/zkN
TYkJOHM9cRG2V6xHSoBlDMeAIDg2lLXcJ0njzSzeKXokO3VZcLVuUfuiRRYTaYNR6pd19hHUzm0q
p7ixdTc55sCsqkfsF7Z8QSfumzd+rjBeOGmixJEecAP4wgVPdSw9NdlR4dIFiZUM7BILOY7DcCYg
Xif1zXHkM4P3xdgrZVbfsY7qQzh1yAejBnDYR9rvBscdqCnlpajmxHmnS/7HYJJkOlz6NOIs2DiO
Z7255Doi2sUrJpxlYJ13M8qYmLTidee0ZvaUIwS5cko5n5WsZCi3hF5o8s6haLbZuVqySOqNPP79
MTD+eA4YhDGAI7CX7BL++auN+ttCMKxNTbTpYsRB78N5mnCaaeehzg3taSD1ysTwOuKMREfZRsIK
1nqvPCqjm45+Gd+RGlbo00xCRXdC1rboB9Q7RhvaI02P73ir+ycf27w4LgkNo/1Ua+0nj5gH1J7z
7Lw0yvFdalevfdb6rszPc44CuASU28ai0tfkaJtYC0LVmpBgZ7NGnAEnA8VLlRD3ngjafvsySxp0
g6oYvQt2jak+0/1w7PvJyucmLm3osh/8wRXtibJz0BnfyNSOMbpPWjhouX9VwD+0d6DsnWezXbsS
oW9L+k5hq6T+1Bge8RjLYCtOugA8uljmtE9CwmUSjsgjrafIGAYHzYVhDvndQqHqnTn+MPAGPL3m
+2XOO3Xrml1NB7Fuuwc7b3Q2VOQ5y8kFBOQ+KQNultByC/EU+gz3UXCjnqZRWl96zVHNpZ9pv+zT
FF4bElgzSeN6ZbyCQrpHl5uakvjtEnlZdjMN3cQBuV/9j/ZoL05UNGJ96Pli1ZEEIuLucmqDNK4S
ja6a51RTxnlOBXiIc3wKiBkYhjEnDMYbZ8wDuQPTQMccPmS35y6syQ6P4VLEveOrL00pbHI6QK6c
Z4PE9Z1K8z5W85K7EVUcHyFVqYuCaYLXiUDA7sMgqQxt34OVz27HHMTNWeoVj7mDoGiMPNHI6Ru8
U9T7IQ8AbGZoqwNoHgZhmnUlumA7vxq9xmsJtzygX/WXu6bo9SbMNK9/4UhGIYz0BSVcX5jpfCv6
oHUfDCXLM2ImA+W475Yptp1MHRA9SSNOjEKkh1qbDeeCE5APnQGJy24AGiQvWN1hoAeFb3cgGaBR
VZ2R/LDTAT9UuUwIxiaojee+nL3+vGgdUibNraenquiVF9IJ1tU7u9jbUgnAIXWvs4XfbOEp1psh
J8TzRk+zVUDXAo4n5qC7XztSXihn1lPNg/Y/nONur0edsEG9uB+G92bDohhVajR5PavSLFIQ9W8L
Ppc0QnHyNXW66evf16Q/hri8HtnDfkBwBLoFGKyvN0hPC5oSSAxuOM/BOON1820qgrjDB/kpryDL
ALUay4sKRhkG2WQb4RCY84FZu//JdMWXwtNrDsiuvZtWD8Qs7Ghim+tkypJdgFIuoh6SV0Uz1lcp
tmj8ppn9/PfP8Hbsvn0EPoFJaLXHv+tvyivOZ0mqCqh7Ygb7gtvAiD18UTvXW+m5ChMgmk4b8Eph
Szj8/aXfhLYx9yYgBFE9+DU2dlhsb6axUip0kSpx4zrDcoN8sQCQ2081DrJEd1RwU5sjfiLkxkhd
e1eg9dCmfH2Zh9ZRO3OAAh5RNEJ26jljY9SzlHnkkIm3AfzW+s0tXZ41d6UxgdOTQ0yEvydIY99R
iJlFa2jXTeYFYHPoP43/w2MCH45EL3Yq4L7wqd+WLVo9JqKWhGdC8st3Lv2enyKH52oYGE1Romv5
7u+X03pL29rSXzaIPSo0KkZq5tdPo4A1CH6ICLtp0el6J4K4GV9VUOpwXrIR2N2UkT/fDNXBFJ1r
hjmFlbXDAWSpvT5kxRLZUsdgAp0jYK7jdtUTYaD2gAIhwzTAeQwfspdamIxWhtVPWqXmR2G2mTgh
JaJZn8k0KjkV60fcfBVnVjsfTgUajm8Np8P9tE2PWX37p1+f/H8vawzy8zfZECkl0uE/r7NvncQU
Ovx/kEi2SQX+/T//zz/J1X8EksXdl/rbj9/jyLbf/880suAfGBtZlmiqs8FTNPHlmn70w3/8m+b8
gyhdBC+eD+DNpyHHslzLbkj/498c4x+IN3TWa4ZEhuV6LAc9REj+l238A7cPpRcSKHp4Hrzd//vG
7v5Zrvdv/vv3ILDXOwOqpi2YRSdC3SXy0eaxff2sFjCPugQJZeiiMy6Os5GvT3bhBOe6q/oruDi6
/o6s6o9XRE0F0htqmOeSqBa8OcbpldYMvQS6U9bguqzU8UB0TZOhg+nrSAtxzGy9/+1u/PeH/v1D
viHP8bnY+ja05AaL5a9fctTfSlbZOhk8PzgSxOlgEMnHpUrCfk5yK1w5pESzaGg7o7vPqQ1L8aJs
qdkh5J6fs9WVXxmHjGybljU/BwP67fjvb2/7xP/vYLW9u4BzE6o2BwmxR/7g63tg0bhKiALFuCJB
SBEp37u0dtfevSUblKpmRfa9g3S5vJubte37r17ZNW2eIWM703O6d3lqfz/TZwodU9oxAVlG+uIc
F3zrIOC1QZIA/qKfkKgAMMsoEG6VaJCWtGixmdfZvWZEdEnhR8GKzMoHxygG7Z2F+9fR+s2728RM
WyTSljr9Ftpqg+6oJlfKsEnkjMwE2ONdZ/eMTbEpIXZpq8w7ap3m1zvH7VAHm7TGf6Jm5lkqKq3/
rJwhu69UDR4EuRwWN+zdgEz+fvcgyL4+n7PAuxZBM/gy2Lg5XL4NWK18kF0z8J4wh8N9ykTS7fk0
+YWSRD96evcdbvS656TVPaUCz0tb5wKAD6b9W4Ys5dWSC+eTO2BjZGg79vcwJ/AJ0T7E7OozXDy1
tHlfrIzRJo2t1CBgBxXxF9UBFsFPhGY/ANyZHlrBnHs3+9qw3jFpKGfMv5nxdU0kiIbGROgMkEB1
dXHHLHibUAfYUO/zAH/j3uoGi7Z5Jf3cxEiO4bINEaLPY1yCyM7vUnfK5oPwaqQfnKLsfjewuAn6
zgOa0Q9e5zTUycnsf4XUqZe7DqR7D0gIne+4OCi9ONFj3UkGzeMoZHjNRGufZ05bB9mdOtX0JtqR
OllOK+q2JCQ8QutDsPKcllzm8h1D5Gn+IjyoxOFaB3wZ3BSIwtUCPmpiXobLnwWHn7g2C8f0EXs5
RNOmMjFmL3AqBsy7Ue712bW9YhK+rrNeQvzQZ/6pzSWtfK1wxRQJWRTMa5kPILWRa9Ie2mAeGA+i
we7CijjU+bBobLOCs0GGDR7U5044Fe6WsumgrUyiPTeJIJdiYHRffhz7ob/4/WRpqHbTfLlF1gur
ChRT+YQ2vvd3gQj87+WyemR9QxlCXaDmmUzg1fuqg3QtQ69hbhsS3DvfufbAOr1Sl120cZMvlBpu
F6gSPUtaI339m9+lRE/nASlvvvDt2N3mmmARRgt4GgDXHYaCNVrVNIx7ssbw2K2a4Bk0lR5Nw8wp
KMlVer8inPyeyYkzL5UxLKSeFNu+Mox7mJNDdwYWOw2hkTvB/FHZhPCGnSXTIMYKQvRIULd3jpjr
DoT9UD9rrCzjMbFS90NDCsJ8ovuNiJW5z3TvI9ffuEBis3yTMrlRFkd5ap2mOWjFYJyt0v8CsruC
fsk09ss62Jr5rXGTLu71Iv++5I5DIUcXh4hHCx/M3lGw0RgiqMuyupepGdbvRqkI9lHwKK3MHL85
JAlf612uf/QGvUJlEZhAE0bgZcdh6qybIXGqk3BV/wyXbXNqJ0CrM4N2Nhh+JpiDjJl58PmXGQtw
WfpiLzDeQyXRJNw/oFgMxh2YjJHdDAiIq4FBEGGErONTb3xbGbNxJsE09mzUaYJWo6jBhEj0P8fO
cZQKiVH0Y0P3fqDDyj8SrBD8bLXWwVzLnw+ivi/JpmrQGIYIuLKz0c0a3WjfA8hgMc9Z++ZDbmsc
ZVo6M8+F1AvMnf5I7YdjimWG2431doE+u9dFANyjx5XFPrysZw990Ad7zZ2v2bzUt91swo9s2wR2
MHklbTbIKzCTrhY2OgOnxjFZVWTrWmMkmeQNMXHuTheXym7ihdL+B9GY3XUL+WGvgA3MUS2TFNIb
cLzQl6r4KXswXGtiFXmE3xx2FiKu4o4hnB/gcAJs1mfd+qAXtGyMHO8UaS95RIiNll4vAE+CS9ni
k8a5xNFBkcMU9abe7RsatAHGK3YuXWdsFGgeuxoG7ZfG8nhYE1dY1yZwhbhXrbjzmawd8qLQi1BL
IIKOzmDeo8QcoA/11tHrfRtxonSeIGExqc+WDCJUKrU1Rqk1Mp2GEBKjzveP0AEg9tBYzM547pcD
HnyHCRIuxpNV68shTyXKvRrbSJSWtfrAzl9+RbxpXecG6XwVfcTkfkCvBtYNNy/E4tVsHyrSfbqj
tip1v1guPlw9S9yLMwZ+cRmHOt2Py7zeaTUnLEef0FL4eslalgJd4CleP1uixzdRS9uN18Dbdh8h
bf++oHWo3Vc86c0JxsIaHNmQNWbWfBWAk/VzGmNqgoPUFcA6GDxFweTCezb1ia5Qij4LZReOdqc/
03m8G/3phEvqowTKclWMyxJPEPjNwjy0HgwIAgwbPfjRG82DIQPEM+bXRYjbbsN+rNkdAXb2yen6
9hbvsIE9DVpwiACfNTU1PpSNez2glY17KM5IScBFAfQKncJChu/VgLOTydgbfJsfkynAnYOoBRRI
kB/xJxpEjJvWiZ0OuZLI8h8JEve9TX7dgWfQ2xfuNHwdbQbYiDIyj91HYqP3uY62b7VPMidgdDdw
mkuXde5jvaMhBL10qLNz5ywK4AVeuovKDc7q+FSbqIM9C363UF+AC8fGXOvZNW5KNe0MjXGel00d
GVVc0ER8AQ6hVET6gPYBbIMg8orEvFOWuzRQS4tW1zHB0exfT37h+PvASfuPUmdRxahpcIWLaj+t
rSKVobUgb2MSnUIewgacNQGQZ3R1YPYx/15hLV5jj6zI/kCpgWy1m50Ugfs03xQTXKHQD9TUXVkL
HLZs1FcADpZOiy5osV3udcMej4bfOTet21K+L5bdeJGUlUtnbPYWPdSJP3rYIBR8hcmXNIgFrpxP
rfLSYG9WabqR/VYjRGZvjrFHHfXId7a9yhd9mSA0AYcJEXXRblyq5g5irBPnFlST/diL8rsvBhB5
ie/RzjVMf2c1Cx3UlpDuj97G6g4JeQXUtEDYMQ+wEOx7T8uSqMyD4mdjCO2xVU3G6KAkmwm+mxD7
FSBmVHiIE0iFMB9nlNEvqWlX6tzKoKmjfMhseRoyK2HnGJfpQP4KYLF6BM42gmOps7a7lVVVp0d2
k/LWRxPziTlBQ7vW6c4L6cP3I//7GijD84ie9UwskXktrVI8mctUhSqFsv2ZGacD4d4NjiIpjZ/I
Xr1HWHjw3jAVfuPKOp8GdKYXbhxPDB8vgYlO6hfmnNLpnt1WGkXoQnxhcq7K3VJ3X2dTzmBrDSAW
lmqOvVl0S1g0FYihgKzKfWkjGTzCtzY+NwUQEb8rgrPRSg+xEC78czFZdR0XNrSZrvgv9s5kuXFs
vdavcsPjixPom4EnBMCeFNWncoKQUhJ6YAPYaJ/eH7Lsc+tU2D72/E4qoipVSYoEsP9mrW/VFRxf
tIrsNaejXXbDrm/GPBhFjQh6FOlr5lD5LcJ2j2rJLAetFM73DdL0eYu+tqe40vLxjE7nlDLwPZZR
axNBbPMPdXQ+ZkR2PtgjO+yjnghD9Jymu8wASZNuvDIXOTEJrh/6whoXWKoGS/BpisNGEe5ttKT2
lCcrv1NqzXV2xHwDUQE0cSkqb5uPdRVG2oqAVmFvzkP+k9Y08TtvnO49To2dq7pKhBDNXO4So2Kb
JTIEJZZBR0TP2HxWugmyShu0U9sq3bNBr872y2yOpSeTiz7W8a1R8xOTlDtniaqzmHtVD2gAjrGj
oAto8x92VI/vFvbQZ3je464o7HsVKBdF3LyKAjs0yJhYXWcozm1vdWRUlSiRUDhtwUz1lwWYIigx
WLxiLMZtXZQIGFoQTpkK7RWZjngyRnr0msy73VyhANVd6DFpmmuMnwRbf6GFXiz7q5c71eroTk76
qmVDfOFuNGPq7owcKtpoE+Bp9OPMQgQQqxhG5YmSS4OQterGgJkkDOJHwffeYGJuEsgPc2vqL3Pc
YOg1xHIa8cYHVW99JKun2qz6JkSZNIRlng470s++WE/WHlFeSxmmkRmd4N9nmyTpPMLDZv1OKef6
CRRXdcH3Q4C2GafOGqBNNT0r02bpc/I8nQT2pXBsEJHzvM8dxQrw9M+n0qy6p2TJv73R7T6hwOZg
YCcPbZ8euxsHsAFJ1GO0w/pZ7ApVKpT7SeUFdlWfoXp9YpCM2LIl1cnEfMqDWRKEYDTGz5zoGz8W
Iua503VXtI4KKLu645qCPZEYGUocAjm5ounUBzvjK07zHS6p5R54nf7kmEm2J7qj2hZjg6hLVI13
QX2xbBDxLMTkNFwHBLpsVZ67vzwqwy+nRUyEko1zJgLvVMKVAo1i57u5M91nD3UJMW5oEU44A/sQ
7e2Lu+AAzy3oRFFRpf7Acu11lRCTCJsdZe1BZR4Nm9YKWUiLUk8taVzG+Iy0FmRUL9UwbablHAkc
yiADHvlOYFUbqEujJGI9440vbmStUtKpOEyzeuugL4eGwiGt1dW8JbJll4BcCQ2IAIJ8CS4REqpg
gkHC27glm7dqTHkc5bQxGmfLE+pQY69QSh3gZ/BhVpXxq7DVclv244MhofFwFnjJq5oqN3hPy1bR
3S8bFv2Rb1sLsfOXBy9Nd57o57Bt5HUupvHEs4DWDaD4I/Xasgf7TE6urnOWTulZ7yHxrDNVl2wv
D4Ca1xTzDqEG2mWP4z3m9t4z+oq2FMdvOI2THQsH47XMHO/SzPBBSbOwN1a1wE5CIuN3uffRee6j
juHGZ2PQ+kJoPRpuMgNsfUbvTAoiQi7jPOVu9lkVBRLd0uUjmOJpOgCv2RjzUt2KjEQif3Ry5zGa
hdgO0il7UF0qRQ1L6721LD9SC0deZxKWRb+LE5QDDBjNAFN6wd8G32uyiUAq+14CpZMDX2GzJPUG
WT03EuABvoWY4oPk4Q+IiK/Yvt3PBuHmif+xvHM6lm6HqOmtixkLRIdJ25o/4r42jzbZHlelsOb3
XNHa24gMrdsAHm32qmW9m0K1pQ9vW1zgfZrvhamKm43jB2uoYl4A4Bo3sytNX61pL0YtVe9pKK1j
5OZgn6peHA2NndkGQZl2qEA+HBVi2i8ybaf7GqD3tUk9/rUc681qRXuU5aQw2jDHn605aB/lKMtA
VWTf7qxqzB34wvmMtYPogE3HxOvA0qPjH3QCndEACKCsexZYeT4jxVxCj03gp8EVvhstF9mjU6Oa
6xKtOJVg5n1LAVAxFTRBoUeQIk8F09RkgCDbSzjVprTZtF1pPCPZGPswqonJbRbpvdZLoaW+U6rW
1wDYGR521DT38L+zF2PhlRDjDWBSHGU+Ti28Q1ZX7a+ombx9rmnGj7oe62NcWZ/KyuOHFQ7bDRPP
E2X7I3FP6bnJ6Gg3trHcj66hviY2pWwipn6PvTH5yE03/xJC8HzTYXAw19nVhYqjrlw80tQraiSZ
iyd3aNx7lRCQMOOiAbuiqsGY5eBLBGzCqpf6rp5j5UEfq/tpFklgWv19X+var6JDXmCU9XjJhxFG
Afm0HFgqe3JyVsQHBP9B3fFEatFS17FEmKfgCVBT2Axlr4gfE2oR7DG5cortLJfrBy5gN8eXUgNB
ZBcKFpI0y+wjusWRKPiyZJBDFWtuI7fgepdTD/7NMF2Uf+0cPYhizvP9YHhS2S7tNO2EPttfDvum
sNHG7CLi+rE0SJT7lcjJxKkw6Fal3celA6UNPnF1N+QI80N4zqPmT62qHbW+bajO+0V3we5OoxnG
Wj4lL8CjAd9rtlA/NE/Y8zYqxv6nR+GVb4e28XaR7BWuQmfRT8QsmfdDDk13484ls7PZNBVPB6qI
vxcM65zl6d5onTjZMsGjOl55DAgvsZqPvt7ms7v3qsiTh2ph4EJyX8worVYiQrO0xsLvAKRVCTLp
0mVpYxHvOPnA4IPo6288Tqv8HSZBypg7t9Nss1601o8xoRW6JvlQ2N9M4HKBv3ceJPsp2F88PLHy
IWHYGiUl9ya3UfHdmXYRGTxYcEdsEbLmn4NmlE86DQFr2KJ/QDc1RScH+cILnorihe6JGMcILfNP
DOB2v0sr11rwMNZ6ukstkYTsr8wrCkPAe1WmIzpvEEaW4UzXeonreeoOyEA1sg9l1N1aPYoIpdB7
2WzqSk+BEVXluSqEMuN/TNZyE7Bstatc0hw2CrSHBPxIseGRAO2yS1LiXKpKFN9ez8yVpR9im2ei
XGWxq1OUPFy5elGEsS6YHLI7l03YAeWK0HmYRn3VMPwh9XbaNReIwWS+N0AV4PjQdX6+Wha+1w7s
g7pZuma6DcvA7W3Htgl/IQXMeTd1HT/uUHbCVWWU9xQJLs+tNkBCBEjXkSORL1KTMCfRzflO1DLG
S4aWYqKaUdgNCigFwtHW6UimK9PFzjpcQbHm9K8sPMb9kCeF9WDXCgr8yFrJ9VaEqZImkZ7Zwk1D
JkyMBIQUTtU3+gk7Wp2yevI7LggcnFSfjg9/Zcx9p0f5stFcFLmbYkTRRiFRVqCESN6A9zjJlHQP
KrDAq1O4c4uRmg54+ii1D6RVGAw1hDHeYitW+GSqBm+GveTwTzOpgtajaGPilFXTU5agcgtS3KTw
lbEkSH8w08lG0jdGMgATxjMDVPlnYrZa6fc03G8jErxbZxjVp3SK/sXWwfx3g+ju8Mdo3UavHXb8
1jJF7FLLiQQUI7LMvWVHWneAXDm5h7ptmdMmrQn/axit7tw1hbZJKKtumCBRvfT4iV4M6vfXWZ+W
q1c7Hhr4RngGB2ptPVvqDBKp9SaHs7lPnPelgTWqMCnnlJ4ql0wW4QzlayorfAb425z0e/AGRvZa
4vT5vhtNSn7mz1W5ZQzTeeeY83bngeVEiOJG87TlnRvvw+BZcmMokcsVP1tpCCF95ZPm+nhspyX9
oS91++TGhrxqbR7vmDNwyagubvpAUj/Ge7RFS35a5lwd/VrEqRvURlyCvTJLbuWMUDF9V04qhZWi
aPrNavD7neaiKoiPwGRTHPAmV4DWh8bh4I7wkoAClFjBEq30ThPQBf3OnRUebLAiCLWYpXXswS6V
R+R3FnIvqgUIFRn1fmBbPQQeZOr4fNVyfMQHAiMlqXvuCpXGnXuuL5XDqsICCVU4lBRzxEcJpczj
apGpHcJF6ihXo6kt9wvWhGvnot64Q8ag6gwksAB+itkuC6hmJr9Cy10JyV4otIH67+tddeMEfhGg
auivBjYEfkkjEANbTrfTagQjfVv/hNy0RmyMNiK1CAjpI/Nc9z1tZP5z1ptk2mXQcF90ik7BzZob
LwuhoUwccSsyXMfMxHRxGu5cbr81mM6ZXjUM5GPQeQxXDoh2KxrrTuEdQj3M7TCpCxheWQxxe4OM
Wb2abWV9RAOD51I23KB9LPnqEgwByc4ZgT9t0oGym1f0SiUAd1Yx6Z4Nsc3dmuo1a5TyzA5zFoFn
mubV9FB6+32hqmSPtQr7zUiBIo2fHUpqI5SEK16L5EEFqDzugBoY0061loITo8WvGgzVYBZhPWJn
8Ev8BGTV8OuQOkfamhP2gM7vcMbxzOMQ7gPmHFO0pcEpq3OfjeO5MxeEMo0jnQXDGRbXGREgodcd
hvKTRX803XdJFVOeliM+1rnD7YHlqG6eR+mIGqh2zZ5jRm03PPzeYs3IYsqDuqSmsalYgn3U3ehd
MbS187abdBfQKWckW1tPxI95Nuj6fn14hjY3m4M1tfdesEI6Kf2oKx8ATdbawW3Hqg5JBf3qPD31
jTqmpqtT0zskA+OizSJd+WJZhJoELVIVIOZ5aTHnBnEKYa8xx3PU6J7Yiq7ydhag3BV+CN1qP3R4
lnYJWFagiFV1jojXiU6565X2Zw/pa75lnmzia0v+RwTZbVrkWZ2GhjuQQYl+6vCILvt6kKwS6Z+N
4mB5kkiZplVExxdUtt9APmOc/QuyZIExfT6NEyb9Nx2bXoMzlkCrg9GRkvKupmq+vOjRWh242uhg
cM0Hj/gxZhTNowmul1QHTJpCk17v27WbmMRaGGv2Y8fcB9cUZwZLlDQ5eHxKtJej6MHcgt/Okw9z
QVgGH3Rsy/7GVD7r7jEL6s9LvwDd7xrPmLZq3cXwuxELWXfkLpDyjHg/cAf1lFea/tDHVQ7icdFe
4e0tv+JUjS7WgsoOH6t1QkyyvJpWnVJhd92DEy/1XszwyK3YZpsjbXefUy7dIYltA11ooPqQmDpn
ijleSRegitnKOo+mYeO3Kp2Yy8dLUVMlSXNjj118aaLF0LFgS+GumiPyNIbmIc2Aw55GkilPtlgR
fQTZk4KoECrtj3E0vzp4ZvYd5hkJjA9dZbI4Pyf0Om+d6njPCqVv4CCQ3Dv4w4NMwadTpqVLCofh
6JdhRpBDiIN6l8CecYDmW7S2oC8xXBQ1Xpq0zuSeh4G1p61qxYZRSf0hEgE9LOtHZdrOqlFxDjXJ
u7GY2V4pJiYA7uidbMOcjhbqDd/WFO8IpYbNIS4mSLpCD+1ZSqw05RJB6JwsU2ERAlyCyI/lMUkV
0HBxV6nmJkamcnEXc9qTRJm+6zAffHR++R13EK4aJykoKiHo9b9Gg1gY1g3EwhoY2M/SBL7h54xR
GtbSuGc3MZ3udvAaLw/XqKC7hXkrznDRsVrFS1ltTA1VLGDlqHxcrCL5ZpfNw04b6NiSUlUzn5Gy
WCn6ib7mvkM/nU38cNS11REVudEF+OAImlzB/iqXsp8NaXSYccyTVOD2b/aiEU3cELOqL0t80OqC
5ZgWvVouw63DbEUKueTamnGwZGP7Oo/at5ua2VX0w7NjkUeCz5s4eSZaZ/an890kknzyFbNNH2oM
noHTuljFmXpmfgsB8CgnRBK2ofRPyWy673Mx1nihBuvGMJULfxmbaqtarRpMVsO14cWpvmkjdC8+
b82Lqa/06ABb2jR8UKL4g21h14FXqk3yURqorVm8+e7QCoLP8HbugO11KyBP6ckEGDMbjTq1ZA5M
DyZFeUZJUm/YWLvOhuepudf5zNhW0+jfzH6ex42wxvqyRMI70CAXL2wcYCLmvc6QrcJWZ5GJZfjm
6GGSrvr655QOnGLjnNTPo3Cda4pq+c0TjR56LkumjAH9a6UpIxNdyZGaEuoDvCxX02TbjwyyNm0J
Pp1Qpyt2djsGrkHiMUa0b8XRh71FdlQRrBIh//8mozbzVUcQRwHgEmxjSj3kY3ewpafgMfsYv3OW
MpTqsPX7oCGqf6Kc/UdtDtIOhLPAsBwUCbpl2MaqZvqTcqjlealWIuGZmzU8qV3DsE64Uodfo6Wz
b1NL5y4bdSrL/15U8o8iqd8va6EnQfqlol0ExfGPL1v16WQts2ShXSkOlB5i4iIAnXzaYVe6NAdO
Nbj/5DU1dZX7/D/BDa/quaoNb8xhrwMY4a8Wn7azPVkWbJ/lYK7TzAzH0SFVeXhtUBBha02msX+a
IskSV6OmRgzhZnuW/nR8Q75G+iSzrX5AngF6KpVUpXl1IDG+Wrq0lIONfpxhW+dltfXBupkaWlhm
9l3mxZyx/HZRqVjk8zGDzjT5y/FqVkCwAT1y8GqvKveYHar7jLGG4jfFYlwHTfTPLl3u6JeSsva+
bm0NGZDaC7lP+nIgJCFD4xzmY+Q0gSYt1nMZjVHz4c1EfAS2IkgNtrnpGJVhfXkCg8MGtcmkcgA5
nCP3x9UKB9YeloNlVPbDBKOWW4te4WOcRs66BP9JmFBaQSWluPTJMDbMgJgFSAHM/0A3I+FT7aBN
cNYcoFkMSUBIBjp+sm68zYTvZ7VoN+Ko5XbD3oT++rWSaVMF+NuVr7JySSEAteE4OzZW6RvZjjpG
w2xwZWhG2vwLzGmq+ko79Uh0h6lTw2yYEAY0yWIHUjCJptGsMU1CAcoVX82MvjkQzSlyupmcwbHn
tO3JI1SaN7KMWYGCCJUodlYipgIBEod+TEmrXVx2COYAWBr4FG3ZDwwbiJ4BFJBjA4DhQKLjXPQt
LI2ChIdmQlwuvFmd/tAr/69kpk81+obyr8rR/5m+9B9+avdVX9/Lr+6vf9X6bv6uVUVR+e/vbtV+
/sO/IDuCdXLff7Xzw1fXF/I/xJfrT/5P//D/fP3+W55m8fWv//Kr7iu5/m1xWld/FpXqCAP/axHq
5os5eF/+9X/4Q4Vq/80ElgfiCHU8YDd8RH9oUHXUqeDCkCrrLtcfetQ/S1AtFT4VYxyUPjyE/iRB
9f5mUqawK6Q5MBG1mv8bCepfHrGrrRA7GbJMpO/MMX+r0//0iIXFMBVNaVssMGaVlSKQ8Lp/7Qvz
FA2t3OpL98f184c49z+Rg66f25+fc3+84mrsw8UE/9L6q+yRaMwRJQkUnEZ/NrX8PU0A8ivZUxf1
j7rX37uiRzs2Gq9eb/1iO/MAMPNjLpkJtoqxZU/3lVjWGUq6zyr8BzHSRdgNdhyanXv903f4n7xX
vp6/vFkNPBqgMMSNyFdRhq0f358+nn4mSGzdAxGRwwYUOcC06ewmvyaArwmUtbRqa687JloV/ald
9045C6g2acddtizPc41sq4gRYg1wdX1sViyRJ0/Z2PR918JI3qyU6O9sXXMxIzd+ur13D5srMNY9
mMGO+ri4dwwRiFvMYTGNrBla6Rgh+cjDMys/KE1OOQd1lO45YDKWwvHMBlpep8Gk7yoXZp1sDgJD
IwtVbzP8Qsr0oLfC9GmpGgw1HUl7+hSfR5E5gdoDOWES/7NcXJpQRunAThkWrt0I3bCVafcN7tr7
OIrtLaotSCqMnfZ41gEsI+zzEXqFniKveOtIYymbZAhITje+olzJv7razLZ9rEyB1Bcsgb0SsgJu
fBYkrIxa0mDK6hWgj3dwXOfHYopHqwN/FDOggyKS4/BKs13Wq/nOaZbljDvZO5Dg/KJNMTzVia1Z
M/EBqR6zRlStyq5vCQlGN9CF8aAcGQc9xwgDHhYa6rBchirUlEG55GOhf3hmn+2i2djx/Xl7KrH+
Lqbi84uhsi5paR7KJPscU6W8FSCvqETVXgsqz0h2aZqx9SmTnBlFukOqQIwrIwSLppHSDZlnZJ7c
uXA2abEkj41e6QCLu9ZvkowDEqVzij/MlwPsqVk1nyFqrh5n7+At+nvltSXR5BrL94o81kWvylAr
jBsMmzbsUTjS0qN6TJO2vloK+PMhr5sQvyqzy9zi5Ch6cSmggoGIib7RDMFEnqz3bmY1B0CyzHzI
03IvbOjeS1SS0RBr1NY2V2jmEkPVOK3BuBNgSzskMTEXzq/KWehIXAWvGOhno0vz85Jo3Y4ZrnFK
tPjdWeriR2N36mM+txPYFgeJRIxfLMAyz1aqN5RQdzjxNlZGfUsSWHVEBX+FRCN+NlPk7DMoG5uK
JJwArHd+wGdcQT+hSab4HP1W2HdJphlPMnXIDqjXkQ2RsUwL6+waRZKRTOFZH06KhVVpmC2qPQkd
5pTc1szK0LHQGmal5+159sXPjTo91Cqr8MGIi20rZ3BT0Z5kNwZgdstQRJNdELWCKXWc7Nu2nEL4
jdFDQWrw1eqFtdMrs74qqre8zbozvpHoYt7jWm3DsU3Y9M5DEu2gmJcbx7vv4DucWntGymrN44Vs
Qkp24g3gnDvRTjL/NBg+9h+guO9sDYW+KGAXS3aJkT5fmPs+m7PxaRqdecbt7uy6mvoH3ivCdT2T
EsVLZPhg4rZG65o71R7BCYxO02zAIXbQlDDjEbbbfA6TQqBWa9pvUdS9lLOEIwOmJIhT5EMkxqS2
H49R/YKO4B1Ikbhq+On2DOJfM6TVzw3N/31n9NG17rT4wiMIt+vQaZBbXBLINEu/q4iXRYc16zcX
L+NPHNLZLuVavWeoK84kGBY3PcuZuRNZ40MXmkM9zUnzBeni65F4zxAU7XDVyu+IPQO0cSe+s1h4
wlcmeJDYrfpHI5KfMzn17Efkg5zxaCadZZ6YETkATtQ7SAxPim6+Tpb6YuV9aftjJOJLXoDrAaqr
276eDdpDZ6i07IWuHSxkQrAhlOkLyZhzQose7YGT9iMSYK11mLCzbKAwj7VD6YBeaIceK5FMojkg
srrYw2zlvu5KBuoAPI09Q4J512SMeTfQqVKLiXIj7kRjqag9pkYEdSP6N0e2Gj7tqDcXqkZsaFjf
pPpUz/XEJ9tW36bomb1K3UAFFjnZmYiinXQisHJp8anLmWl+49YnkzpzP3kmOcieEzkfFkFBlMWY
6AbPS8AZsRcNS2m0x9hqiTsqbMb9dWxdXCMT9xGA+juIcDNwNlM5xKSoYA7r9V9LijohxD0aPXVO
r/mEJQ1aUM9ivLI1TY6SHd59nPUa0432oLkeOvO8W1PNLGaDCrY5XKaTvo3RqNZhaTlWgLZaCWVi
ebe6jZr1EyuOjC2hZK1a2MSyN4ZXu9shQSacCy/6bmpzuLXRGi8G2mizcNds1Z4cAq56hqI6wQZI
xPOeWT6CcO/cR8n3qHTeS912XsjUyHyXg1Of9N4kIADlS3/SkwTatOhtMtYLYhedWmNIv5RDeSey
yPxQ5k7dEIu57NlaPupNRR7u7PSnGNdlKFIcBcLrv5IyLq7dVNah7WAU79BFtk6Xh6TQyxt4Ew/f
bflKjkuO+QVv1ir6T/ZoNVQ/RrAeVJObXRgSxyjHBnonIGQViaGeel8rOlyHSZlYBbquRHHXrN+h
Mr1Z6GcLyIlMl70tbLC7BAkvGsJRHghKPLucQBcqA0DrE8r/TTFwSPZZlq9Yt/FROIR3KDJFROYO
S3eNvPxBlubkc0NEZ0UiuTCoO3zBFvPOchtzjyCZcAEigtHkMXYIpQK2tGaSecZkrh1yZjnfPQTI
jcuJcSJUod2jKmhXWd43qBnjkFp2fWrYOL6kHRcpj2xlQl/bgaxsjyrr+OkBzCCx2m6swrRZd8vz
7zUzinUWHOvueVmSLGCSMl1MhNgABL71osVImhCDgP5lus1Wx+K6WHfYcCou7brVdovfhslh2CpE
x61yUE41el6OJNu6jusivFhX4qwRo31Dzta+M8folExRe0a+lL3GCtKXTkDNyjn+Ti0hLvmm8fpp
6yLDOlbrwt3Ezg5b0O6+1gAPDPllXKO3ZD8/xrO9M6wEA7k93ks0KxCE4kcU5NVh0F0Q9aaq7zyj
YqQdlSBcR2A7LJrk3uXxE7KAaAICurJTrSnGnTu6tu9KwzybttsdsWDI3WI5tzRCkF6QzZCtygPL
bKKtpeQYX5Jqn7tGukW5kW5iue57WyLvS20GX2KMM8k9DaNyXK5XbSpe81XbkJjRw1K1ztNYIobj
8YICYtA/SQWrjx0bHeyMxosYBnkfDwAc2BPiWmo/W3QG9dJqG5JWcH4jFudMy5CADmaYrmqL3u07
DrbFda+cpNnL0HN4EmFS83RsmpMEW5epKKIqL7O/IqMTFwz0+gsMO+/VlREz+mz22PuM7hSwxLRv
iV6NtxEWGHMSqEYElqyqkBooB9uJTJwsj5RP1Kk/nN/h4/pYBIa7JgobqFq0OaYgVEiEdmR9i7Ty
CUcVLHmNRfLUZNaO6LqjDgjpMRf2pSGMwbf0NpSOUpwNY/7BDMNmV+cVh0zrhy1jj9r31GFrCeeR
J13KbD71QsvhJBuS7BtbyoIA2vjMe/u9jOTTXIv7hV7sQmYLTgrjfQaV94TsOMIWql9yt3wSFNnH
Mk1+FOYkie8GxZ16Wh6oo5sSHlZQTeLk+xhJFtvmzTAeYC6SLY7CHzuE1e/TSFrbkuizoM6QjTvN
JO6Wcnls68oFDiAz5N0T0XgxKKbUvPFNMqyd2wsRwOJBQNUnHpYT1Ozx5pt19KnYKSEp3bTSxhBB
uS0vOycd6Ko48xsOsE0m5wIRVwSRk8j5J1jFyTln6bXDmbWNNZRbcTMcVBbyF9iZ2DvEquIjFm9j
rAqlYXD1m5oW5iYzoT3gjil8yKB7Vu3jNhO4/oq4tB7GSXzCwtHJkWY8l4HClGikmeMQXTvaxnEo
pHrVPHN176LJdWLnpyOUbj+16XRnlukxGwu5hRmznCphguqrSHI8z4WFM8Sk4eoYa+aFAuHMAexX
84zEvBU4qKnOojXKW5IW5UaT8ApJhZbHjnW0u1Xyon6VnQI7NV3OMCndTw+VFyrYD7WBRWj8VoAZ
Dtu2UVeHjzhfa1/HKB51icprUwBe/IG0sd1Xgln2gfRb00du0QdAkVHJyFV4Vllxv+8bLAK9sp8r
wd7bUfuqB3AG8MsStJhLJL8JRbFCQMY8jtMaieQiLc5EEpeCtlPfGrgvq/ht+K2Dg9L0BjDau5sS
3ful5MsSyLZma02FBP4OjgeBuNN2yusS7Yj50JWIBUxh3CNY/iBG9BEecnw0V1leutBGytl5TElu
2DPL1X4Ac0l3DS35VNrPEsLiZrTSnyXgvKu6Pukcryg2hG1MO1yqfYjOCGWg6dHNbij167NXsiGc
kdhlulMFnl5/gkYrH/OYPJSustQdWXZ3BTdfwMnCbrC18sNYgjJsU94ZVLYj7+nNnl+KGaQ9G1b8
nJX+ACFwNzLFWzblND9YrES2Lr60txqZNs+I2N71EWY+dZXlmNnaak7YxSQcAkxY9Eu8v2GrjuvH
5HLDilVsqf/WXRb8AmEbZ0dR5uWWCygE0JnvCHC5uep0Zk6dbTv6cGQm5KXm+WVcpQpsHGamAfYz
Ioq9iVQ4YAO/nGGKie2yJvq4PBeXQTEf8XcpSCSi/jysalLIodEvZ4WSQgbuj1jvgwWuxmub90jd
22k1ka6B5bUR1PTnAXAucczsTOi+aQj1GSOH2EWMQdk9oHOVq+LVaWuS/uhlv5ZVD0vaWUZgJxrZ
32OV/z9C/CcjRM3GAvxfzxAv78UK1f9jGnn4/Nd/+f3zf4wQNfNvFq5zws9ISgF/tlrc/xgi8icr
7wMVmst9rWE4+/sQ0bDxsevGSg7TERgBYPi7j92w/sa2Qcf7zGoT1wHG+P8Ynf77XOy/87HzUv84
J9PX7YVh2HjYMVTjnP/LnIzDu1TinHxQi3j3lEWJPppBb0V+Zff3lRjwbL1Lw7hpxfuS3Nz+mWUh
4aUbe07uVSYvtCC4ys4lgN6uexyjfFN3+1Z9AXSyZ3m1SUstjMl/aBmQRwsV0v2iI321fiziwiaS
MC/YUOIJrIhkAzmcFPGrRiqlhBoNzbM93avFzmkZagflQHLPVB0IMN+gmsIptEF9HlD9LWjpaQfs
iF0Wiao1/8kpiLtCJV0CquShr0LmSNsv5iYBj5uN2t0E4dLS/DLrG9p+wqPbR2LUglx8IzXdRN4P
DBEbrWw+NIjPUp0PirH6khDbxPvWMi45mutUgc1f/nDzD8fS/RTZiIPjU+n1jZ3ycIt8RIVhOxu+
mv/S6Z1rFouRvkuG98moXyzMj1M0bhH9MFqkAyyjFw+9uybibVknp7hJQlQnW23SDrgj+RDldtSo
WmKDSp5xgCP2I1pxbfqexnJHGJlw7uf0p0myLvoDs37r41NC6WQ5ykbFszO31zJF6ObFAMI4daNf
xIiWM+M8fV+oX9ryy12eFO9ds3tftkao4c1N5g9cFDia05sXJU+9m5A/ubfaOGzzfKd2EH2dH2q6
HGamgT3DOYXVOP7xS4RPr9B2UY3GNmMIiJOsKvx4yXekmt9NhMWnZuPr3bTNcTz1ibGbh8YXdh+2
YgidSVwJMt3ANNX0GkgrG22WiVDqIaI2YdK8ExDMEpdLJ0VrdRoHEoGTjslt53c9InoyrMQK2q0f
jWYzISI3Xb9h1Vk5Y2DKw+QyjW1/IkUI9Jr8MAskCDp0kpj5fo3dxJkIIjysnJh9NBMt/iqcgAeE
E8i3gskDgT86Z7scTs6qi4hMX1TpjoGvkNDhnTBOqWP04hjbL8PwJhaEuEDcuohflPfAnbC+Ymz9
1DCwEQrgl9VbPmt8TFypBiUhx8MYCsLBB2MKGu42lz1+3CzBoFItJOADIt1HhbBlWLH9N/bOa7tu
Zbu2P2SchgJQCK8LWJFRzOQLmiSKyKGQga93h/YNIiWLd79fP9huZ3sbXAhVs+Ycow8rWQ5glDcF
VjTY8f4ipiAh/BZrABqYQwlQfjOVcwBFFu79vFNQge1xClAT+rlzbTf8cP18ELd1Nl0V4Sfj0XXe
8evU4J8FRjLxIIuBscHHxI6fKI8YBBTRw28JIKy2uM+wLowh6aNjsBjXACI2niaCpXHPLZUeZ4dW
6RBv62XaaeGIDDvcTTb6fvKLhsjGz329crWYb/Kv0T0U38rpZsk3bJXdDzoPfsK/I8iopeVjUdvq
1Y7pHJYs5D3DGQH3i9pVjgZylmLZpVjg6OOYL8h8DHNCkfHgaRwE+ZrtIfYHl28cXeJybluv0LYR
SmpndgvUtKLhdEzRkdB3Qwo0ZHttvMv5I0q39RnZbGz7qo1vCsg+8n+N8v7HUcwHwh27wrpq/3JT
Pwy6ewdiXGVxU5f8Xu+ya6tKg7jGiTxlqIReZpwVpf6EgGsh/nlutrMqPnmu5p82Dnxf5AY44D3Z
pd4PWMpB01wy4/pNJpytiXhvjtFOBFHLoQST67cF+XPrL7GzlWuKGycxjtPHUntSzpHcmKy6YqnQ
DZTP53z12nyc5Fnk7nMvQHmN8PqABInF9OqXjfkPg6GPCgFuHEM7urHO+pe7xgdwi+CNSQQC7E3j
fesRTPS67aN6mrPlk/uz/j/6VRTwz4VMG40yt0d4H59Q1DNRoazFE+WTHo17pYjA4u4T9/Ap4hOM
zcerEXTGhJI6QoeYIz4OA0fqVI1hRE+LjGRd+8YJxTFpx0NUEKVgM8qxQNlz0Bap+TRSmtvS3DNX
z6qtLHSc4xe5Qww38uNNNqf3Lh00keUct0om08WjDgMkYp+PoQVs9OKQl9VtSpN/NB9iPt4x6V41
HBGs/z7+wCNGJV9fV3OmgXV0ObbfAU7sOzlfE+Pd4lOh9j1xqtO/KJrgptFsohnAtNg4giQB+22W
iJZM2tx8mJqTbVzMYsNckwLukRlTvwyExlUU5lPeoYFiKRlhjtPFNaIHrACssepYN1GgxdoBdFy6
vBXadZS1pybeu63j81YQ9ssoa7hkSGZwmo0KOrHw6hI2RBpEZC7f6fkREvZGdgeHSAFzZlWvd3jj
N0RSbkgT2jjPiHN3Y/2oyYd1G3aabC/nx9iiB6rIsSWBk0EjEm0ad7OfJDhB9YtxgqUzvwr9PHNV
QDDAJtbu5jRBl/E6uwiBi62dSgzwwybz3lzx6nALTJ1pCNzF8mufYZ1zrhxxkxZXQ3cANZN1NwM7
B0ILHv1jlA2Brn7uAAUn294LlMsYRSQB7TIM/uejCEzavPRIQZaQro5THHPDnkMDWBCMy3ytFkVb
556A20O8mFg96X3ao0/UgrJ0fjqWYUaAajGPaEfu3Lzbx5HL/pnIwBrg9zsWjdckaGGYp9Vh5seb
tJU8trYFXmiUfjcU330uzhaxxafqQ0aNG/A5hg8Vdu/M39NV+EfBY/KdVAbrPXtf3/gyOs+xD5Op
sl2tT1yujO2t11jHdAhhTT5gHzmN9slo96W5b3FllDRvQ/sBNzdTV3Vw7Ouut1jKncO6pZL+wUky
DYg/2Gtlc9C1khaM7Xv2pUxegb58mTLiFIBMrPBgupV6tiuMJwLlNwb5HzVQVHOy9pF0/UGeYVQO
aKyc4K4fJcEzNP0YzOOTWCDuhESJtTeLQUqreT/I4cJkeIS+5SQ4yEX3sKY3ysV6FRHyS5aEmweZ
AZUxvCGaZu9q1+QC+KL/olANTibV1+gPOgBV/TTMlATQVEZnh3/z1II9Y1wTGMVbP9rUI/bWrYyb
0mq2eT0eRYFuvH6r9IPd3dQgElIT71JDs1xsVrgfNsONFz0lpJjNehrkzBKryjjG3jXl3+j+WAjn
cGPqOs9nVLg1xINyCSEVGG0PJhVXYbKJFx4btXYnk8d+ugOad0Tei2kyvs1IJlmGiJZY5zfGVUiY
sEOzuW+/axXPy3oaexq8HjKfcTwBML9dS8qRhBYw7QT0DhvSsXZx/b1sCeupUeOxZzD4wObR9c+I
5O6tKaPTrKMtiDA60hKCIXfBFCFyHwbMBwt98CR6M2pKTYAgGG58aEwu7Q2K7pmCdF6tWJKzxTpv
mhxe1es843tB2WTONwvlqNs/IkKNWGbb4RGHNCMt3kth+R2uOAD+zGqnYDaeKv3Uatta8s0PK2H9
WKJ4D/Ehmca1OGQxekOw8fGD0uITutHNXGUP3jhsxzAHXi+361GiF/mV40RbW807s1z2inwIWXbE
NTPI6q2giPOAgASGQxhhw/ZKCdeP7OkAlog0gKPZULeA/LFtPuPmJWKiw8ThyNNCc/zQp/eifINL
Tg1N/9rOA+xnxxA5WZI+tI6+RUYcpLf59Co59pAzcZjISuAuaJq9Jw7gFBf0BUNYCXHzRWtvVLaQ
CULNy/jXbizikw8J/TOBdSXq8RMwuF1M5q/lLVtDuzIquvxOH8/ihrc0Pw4upuavYp2g8Kd0OHAF
tGNavw7nlSiat3bDX1o1lFXowuT3cWTkIPhsyTgyeVs7HZRCvUVAiwuddLHe2uHEZPxNTgr7EHHx
SMWYA0u5MZxHOd9iew7IRvSXDB2k+yrwBbLk9aE4o/Qi2x5lN6Zg5Tvf3OU0eIeR0KcMk6dhnIXd
PU36Ho3s0Oyz4TDoz2PPttmdKwRntVMepXWlyf2EmHf80mikph8ifV+HJ6s7N6fbmUFECELZ4Bec
O00dGF1BE9o7tODXW+1HOz2FnL2ofTyZB21GhLtxRjrVJiWWQr0s5UO9XqfIwaOmLxqNqEGqFxCZ
ftgDX3hQVRu4aNeo7tH33zUOQPyZgwQvradPG7J1NmWES2IiEmAOxpGokjry8YYTApCByVG7JYZQ
PlQvbnLIBiMgcOKsGyG8LTuLM2y2jfTpTlTHyr4cyJt1XnCC3YvG9i3xVpBbNi+7Oq2ClVOTT7yn
yy6m3bboHExIKFpepgF8xLKD6RtyIIqTo9kvwGO2rotQtQlCoiVmHUWcwwK+pleBnfa+LDywFN6N
LeA5W+zavKpTTx+ao2ttQ6YLJuZG6Fp40N1OhUTPDBEmkFPDYirJS+/MwyDuF8/6YqBXJu6KjyXb
Mx3aTS6CAU97hDezGaEQzRyv4vp2as/7XjH6x2ga1ucCYwu7ckcutzvGW8954nB/abr0SdR9OP3Q
tJm5SHEk9cFH/LWZ2+xNZ3CsupoD27Ek67qqeDDPGi3hzvO2ZcKHl5NRrpcXHhJZfDqbMFtF9xzn
70YTo0AhaS/0W+RFu4rXuraHTUNm0Pr7XcZ5dRxthIUOU++wVkT7vkzvkkqxmqybXHYCsEwu0wh7
K9xCV9/aALvIwQKm6k8l3pQogPu8bXjZU9QOWKTwuQ181Ss6p7wwjJo2aAx5dwmwz+IRZD/HTEOq
NqmdB0hNpw7Be1bPaPiTLQLGrVmdDVgKyf0h+pbiZPQxXfuFPl1qfMsxfZWOiTCAnNbID3EZooC6
nrwTag0EwhmJtPwW04cqsY8stPK0fDIkm1CA8TXJDVOQc5MTvxamPwZdroMHxDv1vjHrg9XmO7gh
l/FapZjtFdrme1qlWLcOYqal2xJdkvP26DVG7QrRlcWhvUJR8TCFWOXaFJcPbypaEsIt7HS6xFu8
cbPiou6uiozyo2i203pqncqvRqou+wZkaJOFzLzXwDEKif61ZckcbObhgwCBFe1ca+S42viTul7m
BP0xik97OXoUoni0XMgIjl28mk68G1j2FTMnohhacsWNqQVpqMAlyCDEKYiDxye1cIc8aeMCYxu0
HYtxp5+ZhPAxV8YFnuwQhBTubd8xkIHR4pZPvM1W6AtA4RYK8JQAxEyzA/DLQR6+kJBD5VkcLPAs
FXP+sXpojGVHNs02r+6X8p5DgVEDUljkjhxA1rBdU3+NgOmW5GUs2lPUZKfeAmyYPkXuU4H+QxsH
yBkX5kQGHSOIK21sLnGGHZdO7cFI7GnCSSs/DZRORZnc/P++9P+LtNXm1Pk/t6WPNDS/lq+/NqbX
f+GfvjQYVfiqDsdhzsE2+4P1f9StmtD/g8wTvioIVYGU3+Pf+t+EVfkforUlXRsL3wqZ5Pxb7T+E
VSn+YxlkbHg2klmQjvyjf9GZfn+iJToCrCbzQEFjGlYrjOX37QUROW3bzg1UDMN4tgVJSxDEDE5z
BZPJ0vmsnfEzlfr/ntf/uR5/uXQR86Os/dnG+kUvmhmoncqY67VlRgCjFi7YWI3IwIFjlLvOHrq9
F+JxJG2gCeKYBnYqFUPPDtgRPrb51I3TzSTr7JTkCAzpAiMmyVuwj788wj80MLi/v/QVfv6dEnMD
fmumAswAPvQVPA8CPR3E2k+c5kWhJD+BevHo0it1+vuVfn8CEFY9m6s5DPLo9Hx4An0rkKdhlgEo
ApR5mpC5pAwI8A5WL86E4ufv11snDe+fAM6NFeKNnNqFuv7hiSdGngBoosozstHwyX7jOJCBZTHj
bL7oR+akial95t74w4+0be6jBcp79a9+QKCvDBEQ0ZTxpUlLUMsLWhZtluFbBNVhVp+lwRjvu6Hr
4+PdguLLh4VTRP/pJfnlNevaBm5dkinfAnK5pmVmwz3WK0xplV62TwQm2lTHvdBuaTgIj5FJY9+q
3JWvjo7fAh4NnAn6JY0ot3YdS2cbg9tIYcsmuC3D1LLvkP6a3+Ox1F/IDiyxKRmLe5sWtEQPf39g
f7p3vCC0dTHbGICQ378goEpFLuNa+aSPuudlQweEeNLlnPDlalv2+Ib/fj3vJ1b5wyviYLha3w8d
3+vH7t0i7c5UOQ6MlgSCUxilFQWfMvrrJNFhbWSiTfZVz3R90/ZTdLTN3HwCqOOdUR/1nJMsCtRL
a3apZ9IlJQvSctcRl4FK4sRJyJ63iWPzWJRXzj/MQskn1Vvk0kQWLIC4LSIqgMyw2n0dswFmbZSa
DHhE+dA3BpVWLN0Y+6oLq8aPsCZelHAs2q1TdsapNpvoSxp6g7NpMaaXvuXGNAUhg8DIdOcqvZn6
BY1hO+hflQuqZVOLvAEi6qGA2CRz6910i0SCDD1vXuhPdwwuBgLzXMIRO/XgJbgjEBBnEaSNig0b
hy38EGAUjKKXNFTygChE+x5ikXpgTaurDS+besrrpb3O+hZrnHIAAztKt74QPk3FP4yRfuA0aMrz
ZCry56rqahpkia6+hXnj3luN5ywcROnKjKY5aZvCCTsrmHrAfJwsQh2TozKerWLU8mtlxKYTANKA
vQrFZNZoaE0g9ooQ/RYduGQ9dNnNWtiB8I43DRL9cVupVKitqMk6RMQ5xhdO6Rj3DfGpdKVoVEAi
8VZqDMSGbN5iymsLEryle6EZ6cShE8wDMaB5xFmmH2rCYBJJovKWLGN0ZR6yyPvRqFk+4ynWoKmA
rntuR4zvm6HWMXAD9RrklvKxeSl0GFs0EKqWBX4i6zBGlxjukM6jCU0MgdFziRXCRNr/3AnSRizU
O+NIblu5WBYCAiCaoEDanvrIdWhM0omA4oHXOoHEyPf8gCGLotxNU1SNNiJFysuxMvnfLb189JCG
I2r2Gu0ZSBvUMV5wRMJm2S90XR3yXTswRoSQ6un02NSj5aFz8BQkyFkfn8cBrRw973T66tQSYB1h
TOo6lu1sc2zqahd/POyZeGdZarmcY93D897FLLekC+b7uLdV5ytwbIM/EJaFBQx/xcGel9neIQBt
AbDBQ0BkkrTi2kAakWyzoUu9TUgGVLTt42REBJ1nb8NSKzA4YEcfc1uO1yTD9gULCDgm0M1ZtIYd
IqSFD+uOO2yKa9ejU/kVQGLzXh9Z7Laza9THuDBBB0Qt5+RiGD3gsfY0pgEmePtbjB//LqstyULZ
9G27mWWZvDpDT+suEm33nKGJbZHYTxUtGfJe4B4kEuW0rikUSsTzTMc+Wu3g7kxw3zZJ3bXKTmP9
jVsOT7XrarkEOO/F6rnFRdaYg9Ztuz6fvYD04Ya2emYyRvWk0M6IvhBlMFohHXOAloTyFnEi12FU
yVcey8Q6t7GWM0JCFdRCaiGNyMdQyHy0j6A0Bai8OT2XUhujbQlTaty0XT1/S03QCzhrVHLdaW43
bbq+HTuiowt93Njon54MDfXnJs3yBrtBRcfMyZWy/GRQ3msvev5Ywle0u7LL5i/FWDv6fqhtYjvG
umD6ooeMETrL2ttzqWyflWl41qzae2xJi4GFiw+LPMoZQhnCGCbXHNUL74fndvHC9kl3h0GjjGCF
zJyHcY0nvHVkBhd+G4EWSjDCDcDlKtrQ5mwAzYfrMFM36bm9me3GRnI/shrYU5m1ftPimjW6BYk0
xCX5Snxm99JRLVT7cWhldwz5pAMShmPpd+bgIfxx5gkaeFb1N3aJVcePunLqYQal6JBzl/aAz9xA
H45xS+wQBhULhDzedeFLJ9YV8991eRbxmO5jJzQ7YqQi89EYG/eunkOdPDcif19gTROHa9I2ybYC
euYT7l5a1jG8AwgE5C+WG9qF6gLkEiyxcmmzHzFczwu+xPolHubqu53CkQhku8oZajRzOY4C5soT
JMEZqJ4TX+muyrOtTk6tAYIlkq+L1OiHJVptvPSoeyPAyl59lXaK1sJQ4gz3BSX+hejdfNjEFDhQ
lmzZmr4zW5P7xuMcy5sRsLeg22JbnGALC8Rb20XGKwmvUPQa3htc1oVz38IdeGGIx1Ez1sRENhTo
Jv1UcT7ofGRkHioKhGxPrhtlITvIIq/QodL7KdErV1jxgeaAMCFGxuc/Za6kvGY6r7HcF76oQ/l9
QHdOYhkMc5oJyg6ZxNTG4PooRqldUHVHDioORGJsYtrK2dJnDbA7wCMitNbYFSUqOg5xrRkxBO6l
PE/tETMnB4iEY7UTQ8sZnLWn1apS0/aGVQE9yCak/6pJiAz25jC8n6lMW9oiOFE4Y5v5I5sWjDR7
JFkT3SspRmkdLt/srKRBzxtKC7HXFXejaNi+ZzEg2lhsWCA0S3UrChgtehz9C5ust4FYWNPPusJW
iMWd5Ii71V7AmWS0F50wM9kDRma3oYXSmDeugQvBszXOKzs20Njn60+gamwelKXQxiS5Q3ciiUFz
oSid+SijoXM3WL+XJ9xnNd+TlesFs2/HfKP5wxTWYDZMM58AaPCpWl4+ozDCvI/80f0uvCiOz5fR
YbAmeubESzRbN9bCTwC1babn1Fa4gYxwEN8d5eg/bKJRA0engEJHM4Rv0eBWDA9do++3eVGFjw1i
gHhjmWYtg7FA2Z64vflqLmO3Rb6HRa2f5VUY4/bfLJnZ0GXXjAutmlK4N1b+7NjadO0mcCZxq4cA
rJJJ77YsMMxf0oaNRTfjXeZEFTkLdDM9p0pHX6HG7jZRpfU/qjpZnqWMrTutskawnQS8cIpsmxhB
Rw8UqZ0LiYmLfF5MN9K+sMzSag/pIsfHcRHMOblx+gWp9zDKQWf3jwNF0tep91pxhA+Y3YVoPFlX
jQZN76jn8za08k6dK+mkT5YMq9r3VNnuDAUxjKkq8NxNNFDnbvoo4cPSM2R/Tb32Xaue6jwg5DeD
uKh781vYF6sqR5hM8NNBFTSmsbrcLtUcmoEq5uVRVeDcg3aS82VaKQ8sANlkzAt4hQhc7wipupks
+CwQSCrnTo01KzMtJVvifo9BMdJ/J6hrR+Y5GhFODeHX3jCb15ZZ/h2aCuK9ctEbTFvTqr0vYg8S
NKY3+cRL69zFNVpE9rnI2XiFM2moj9yiDCgHlRdYemI74CSqBP376HaC8b7q4l2Y1jUtSJFHRBhA
wIhPeu5Cqm/R3+y1VKM9b+SG8aTNDhuijT7a9LF6wCWcayM+N2KspBtHZsY308C6vhF6g0w78cho
Vu7UygCWzUqzhgvAsRiMypmFe5pM6Tz3bvRewQi2CM/Ga63L9rYL+RdJuI7He7HIlD4lVJFNa6XF
81ytIgUyil7rQp/vhMOoI0BoT98cEHVG+QUEEb+npofPYT4MFsC2DsmtmWtGdAC5WH5pk0pPGIIW
HlIRPTavVNxawg/dMIX0PEas7+Dkx/sEeR3sC0AXHnltveKPoxBQfiU97bpJI0o0G8fhkYAAliST
eNtXBrMUfEs3119mERoOz8kYTnVTw5B2+sHFo2/KZIW/Mz31h2IM1ZagbBfkslcv16mGU4jqwKlf
ERLEHD2EgbM1JMFuZkxP1xINrX3A1d/uAW8CjGAnQZEnZvtQdT3RRzbpZNfTHFOdI++iL19NAImA
lbbzFSPiYfBnI/K0LwgUYP6ESwysuRkW8QOHJpLIWGscIuEMm6l9BOuU5THE5pKgvyEKeazi8VBl
jPLxKyTT1s5zmjFOr/rnpnFWEd2gc09DFtMfCgZPMFi9ULCuMryULj42bVsVIrF39tDHThCVhPRB
OS9nxvlGVvIuNWH1daAYQmgcZuEAC5GVGW+FGBs/b2LnIlUtVl1nmCbWASrCTQOsBooJKQEZB/Hc
ZAg16/oXKwlnCRxXVYSsu7TdN7C8iPYcleouHNikPUEOK4w2Y2qZ0eGlkNT5v96EjQSRF2rm8MOG
d4Cnt0DaTDVc8AinZmkOUwXgHNwanuONHByhw8YdQL+5xXjuYkaC60itf8zIlc42AwfloyoHXrgw
r62bfpjGk0fX6BEau+KEwKeJtKpT00toGOCySldnvKOoB2mv1MyHJA4ADnBs1VvAX9MK1yRDpLMz
524mqgB9foU1yIf1zqRA0GyC7lmw5vgadUEFEwEHkDWXrGzwpcR1RNLaj050lPXEsmFPNovizTO7
9nuGRmC6BN9bP8syZQofOylJgPzMDt6lquriSw8T9KlvZuayYGrRBhFhjFM8aTwGrbHe8uVE5Opk
sG2aEEeOmeoqCNt6eWy7xprOjGaiW9emk3kp8lLmvk52Nq4KaE3wz2ZOcxOvPVkcKBRIXKPmJc4u
KQom580K6J+WdAJPOjcP2mx4Q8DDF1d5A43Ml0Mz4Dhq0yWodUA1NERta/Ug4n8nUyU+99qI7n9c
2SNVJVhwahMAv3eZjG03KMA/foea511Madmdd3U1MmJRjb34FROV59GB2gobSfuRugqF2azJMDuZ
QzY6/lgMBlBtKteLJVrXlDFMwfVTJ60HFaydKPFV7e4NhRLec8q8PehzmRwByEyvnjeb896dm95G
dqMlETpzQUvBM2X0zepNnQdWlZjxqY5M5hRoOXzQ8iOJMKC7zgwlwJ9ZqYIkZGHaRzo6ZJG5Y0f0
9IBOsJbuOk8SRo53qaJgtggZ4SuWAWDP4jzXIu52HA/JpWEN1ltK5NqPNjGaMzdxnOFA8cYJbhq9
5MFYHHlPsg7rhR0WYejXcZlegdZD8MODy1uGbGV8bDqcERs7ta03lbUEKFhON0XP85oYErgGqqhg
aBv9RG9CupumipZm04uC0hGK3XysSOqC0NTautwNqSJSo0pasNbsrDlT5zEj5TBe3MRF4tpoZ4hY
gAJzHEpZe5KBc7Lmsl1SwtXfOyNOVYCfb7zMzIyZZtd1520ya9igC+0l1+lq+9ZUGezqs1eap0gp
k6qAnRP22Fg36kQAxBztODHWX5uyC531+58Nv+6IvEBJW0TupYV76BZXlDNvSYioaTMUjf7aIV4t
GCGux+QKCu9N3rboBXJBLO8ma0R6L7vRegIU40xHkHjWjzkZlxuFrx7+aw7zgNNUZNe8fAJiYgWm
iP6L4gSCgWDWzjIWYf7jrHLvsSYU3j4BhVEFZgU0i9NE34LNF1zMHy3Q8MfRHFwszVnCHR/iGOEB
YCDfsqAAUvr05jfHTqG+GZXVlkcHE+kQIPtIT20GxpjVF0c9Qp3codEfTroTYD8W3s4ZabkBD0J6
g1kS3Umf2j1SblhOl/SPSdDIrWKWe9Ut7UPotM2VSkzVorSu45AOkF1aO2IuHGCjBTGdyUyhiQRB
IlME4dh/Aa+gxRBHs+zJEi4n02TEQHls+JjZYypUdlu9rzN1itOWUnJjNZwvNxKDNMw9Npsx4J+6
3dWYVuS9EEDCTtTNGpth2aePRtwx8KWB3QDmJQl5hDsN+JFXkiCevaDR9zbO5OESgcSpk8+6+MYW
N523glSIYG1JrprjkZSJUqWhDAT/jbG7tMvA6qoCZCnJqA4EACu8Vk1OZROlhqtO9E/SMw4UqLs0
mMO9r1oLSwpmSFJyANaCNMugf3a+V3sJ5f00YE27nfhtJaIJzSINZlW3dbhUAmW66HEic4hH/MHG
8G3NV+12nmPEFxPxG/JYVClqh5QxJRWQYzNWj6P1pUzB9+HvSaen/8LGKvSyQ3um6CJe14NabkYi
KS7/qwwzQoaKkUY4YB5Eumzah4Zk3WL396bxH6YKLNSmlLQFJHrVVcb6S8N9zkLOeoqGe63b0WlZ
2tHXIhyEAjvtMYY7Tcxy43wS1reOKj72qfFU6ILcQmZX1joF+OWiZjHGteAToK9H6doPlCVwPe19
I8tvCvhQ0DpsUGHm5J+0yMV7Ve7P+YJjOgwZTIMVz7I/9OR1LVybKem6Vhuj2ET5mNMEdmt5Jmrd
PNcmg8YAXqJNg7vxrKIVrftqcetg0Yg++futF3+6Da5nYreHv+IaH9v1si1oUjfcBt3J6psMFEhg
EJASjNPyox/G4ZyYWwT7C6nDi9YNx8FCxelZ7eRn8Vq2Dlip6qg20AI46prZjHEkIIyeL0ipf/+a
sG6YjGckMiHj432zVdOGy1gpRk6aRU+pL881pBpBmzrZpSq08DZM7faTidefnhaQIEvqjINsU3fW
Ccsv78lgJ1Eb9Yic8mE0KzAiZI+gVW/2DUL4ra7l4VGQT7rLmRgESYkZ3wS5zTFXWp/Ildf34sMb
i8vb0nV9dSSZq9/p179Ek24L7VbCaJ1645SoXuznxJ1uEZcsn7B5rD9dak0bFg6zA6Tj7y9l9I2t
QcqpGYGZ7hl20wp6AkFKf3/5/ngV4kMZT63zy5XQ9OsPaiE5C+VwIDQjMhfyrtJu0YM2n8xIf78K
5xWPVQUk0jq9/PC50WKmWU8SpN9jQ0c/ERoMkJlNGf/68biS5yL4ttERuvLDgkIeHkSDuKt8DLMC
yA0/pIosOsndnPz7S9k8Fm8dw/J8xIdLSYpmR489mi+cWc60KnSOGCD1baMIxfq3z4gQVWmySoFy
A2K13t1fXn9P5BP5exTp7Ia4zNdWA33E8pOr/P6VIWQQ1KOrTcFCovDhhZPS1YAOcBmdvMltSrYV
mt7Q/TbhKMGHgJxOZujBy1guW1h5lBx1Rd/FCO1P3vzf9iLQyoawqSh4X0xpfri1kWM3Wi9J+tAG
iNLusO5KZSnP8gkdYJtM0KPIo//kQ/htEeaiJjZCk/9ymPl98Gk4I8VJsr6i5XqANakhN6HCSGV1
EX5cQJL7Qe/g2CQMNv7+eP904w1pIFWQDhshjsb3zxfplSm1hN8LrdXZwEDx/BQOISfgwjhvtEj4
o2cYl6ndGGf9gNgcQy/D0NCYPnmn/3TjecdAtXHThbA+FAGiR3ybcdjysyIhFiIhvCZd540tUzsQ
79pp0d3mk+n47/cdJidRvSwLLKrYdd7/eJvDtlkqOnNs9TXuNmjNS6fLEyGmaDUdOJ0uId+AWaPy
kyf+h/suocWimZE8e0EV8v7SXagxeYyBG1QE1fpe0dRnNHA4boNRfZi6JgvmLC8RM2bxNsH/tY16
VJfMsKP939+A33YVVi0DTwrln6Bt9nGpn1I0dE3hVjznBht2OU6cpSnT05EUy79fal0r3m1gXArY
m85VKDbkxzB2UoIGoyMU2c9KNzuoPA+30tTn7b+9Cm8RnxOGHqKn2Vfe39lZxLHVTyO8Sl1voL4U
yc2kKfuT1/X322azYrFWeYaFAOuj9qkT4+RG0Hn8uuYcOcRFRvLcGnw1MP//+w/6/cuwjXXDJ9Ha
cD1kW+9/UJgqlMEmlwKnoPfbscZUCD/d3hapTYts6WmU5VGbXfz9sr9/HOzLlACWMNDHg0l8f1ns
tlpbrunQraNlu1lCIJtyksAGMc7nbWcAAUV0trG7z1bD31+T9cKUAwi5WQtWPdyvW47IRz10ux59
sDFNd7kHgmQ29eyTb/9PV8FPTVHgkhDNj3x/FRlObW3XReVbheFelJXzNKVa/eXv9/CPF8ESxa9A
qIUX/P1Fhp5SQO9z2nMmcttRqJwgjcr95AURf3gZsaaTxA5H1iOq58Nv6c2pGYizKHlUvXVpjgPT
RGqicxpI2qZlzr0RXqPv7NaKv/Q6loKl7TNIPzI1gjiF5F0QTU6Q76TdV3Jwv/79JvyWUc6fRWEg
DfC7Jtgd58MDNYYJCh+dPr8u5JueROq5r9WNPS7VGdGf6SlvZ7KNyX6Cuz06/YXrWtADnX68tKMZ
8ow1MRMU6fj497/rTy+457EBoI6i/Pjojmy8frYYJFd+UYtiF1UJI5tBwKgubJTZavgR5QRaiNl7
/ft1//C0rPWVWDWaDPHc9Z//UlLRXnNhAPBSgHBhoB26dEZCBoqjXny2Son3iE3OmrwRBL+g2IN4
aiEJeX8tRpeDtqgE4VBWoBYCQRNAXDa3RY4sqiNHAy1y4kGaK51L6S34UsCHfXJuM9a3/P26bwNR
ZpNZpYMOwrD3f0TuwRen9VLitDPwVxOaus0pPDaO3jb0bOf0KGZE5gwspq+11hkvpje9NZ0tKECY
hyhDi68yty0xlSvnGs0p5jajUPYtYQ70xeoGZ3LT19g5FInJNOgT3WU0o38mQP3DCyPRu0KNdQHD
mh8fHJPCWa8FFg4lrP6HhBx6E9IY2spOljeLE2qPAvXAxWTSufv7K7M+pg93UDpiPcMggATw8mFP
iy29q3VGBX7Blb+NbqjvdYSvN5QR+o0CB//Jp/GHdcumKGRbk+gGKU3fP7ESKZGhx0bh5wgIb6iy
+6u5hNn+91/1hw8BPq4BWFwCrBUf1wV2mCQVHtqikgd7SyacYsWKkis3q8UnnuIPbuyfHwL7icnD
4yyDkPrDO0hIrMUK0xR+0wl4/8Bm6bDN/ZkYyEuMSaKGh61jyK10vpXEwLMwFg8iCUHMgy0zBvWv
77AjWHJoAP08K1ofdoY6V1HWD4TjWZpI91ZLmVkjXvzk0/v9vaFmQIrJsZdlgHLl/XP0jGjOTb4h
gHhT8lg2NCqHxhsPJTLdywp/xScV3u9PlOtJSjwkpwjPjQ8HGQs4GtUm17NWfG1LcuWOGXO4iytM
f//25eFSDq6r9X/wqn74aQnDvhzyVu47fd/8N3Nn0hw30kXXv+Lw2nBgHhb2okayiqNIiqI2CFID
ZiCBTAAJ/HofSG1bLOojo71yREdHh5oiqoBEDu/de+65t+yP5iLU5x7g9g8u9fZt4BogYFzeQJsF
+2TsRAVajaBkxAxlRjp65bsAQizjg6v89VmBsWaYsslD1PP6WYVWahZ6MX7HSGd4TF53BJAerpV2
F48sPrb/hxv4x/VOlqFAt2YGnZ1vBUPtrvVJ0kRNnkPCrz4qIvxtWDisdSy0jmeRhvX6q3WRjEfD
4qsxV4crKDxwNFTZHY0+cT84WP3tUix0HpWyJdrAX+7yH4trYo9CE1UN2UoQuT0oDECOrqyrhmDU
zfs30Hr7xNDALwhrD1IBhbll4/7HtSqvRhOFw5rIANt6af2Gc7qbhzfCt51814DPwpXk9g8FsLVN
IfF3LmXdGz9t43XuiRZCWhtDxEBgTtdfiXaDm8L64JV8O3iXD8mgspBlR55zMtGYin2j6JlkfV0I
LHhxvEtonu7evxdvb3tIoITnkxHDphrq+utbQTua0tEQwJVDYbhP46o8b1ufzO7Caz+41HJXX6+F
uF1s9rusw0ul7WQwNVnvl9gP4AZmc11sEAsEn3WIsGaylCYqqQysZD2E00e72L88bQpTfEUvdDmx
RyfXjSOUtC6b6TUMUD/GoZlgsw4shWkxPnLjm088fAze8Thf2YM7HKciaPYwcZKtCChZrfNgyB60
VdyYyAburXacP3jUbx8CpRifvZZJSZVe6sknTCKlhUmW9rqzw/7OMJPmsjepKqUJvvn3n/fbmxFx
MGNMUYXkIQQnz7utCpOmTVasSyOKvto2tvQBSRZhUmpqbtopnT542d4O44gzBEPZYoI0KYK/HmC5
QH/QCkolTevKhxA85aewmwG0vf+9ls/9enCxsXMsZpCAQWadek0EeUpNWGiKcDQSDzPeTkDx9PNQ
TYd6UWGjjxnGcCRIzvRXUYn46/0P8JfvyVmfnfKC+uIAvPz/P+aUQs5WZFf0GNhGR9uo6fNtkerk
7v2r/GWksJMMFrqKRwLCaU2cObJDbQf+oY2d4ZOahlsqs9UXr2Spef9Kf/s+xIuEFr4dFmn/ZI6c
WpyP42JMLUzih2NRDS+BGYn796/ylxMwlSsKqNQPqfnYwcnwmBuBIackb10bXb/NbfUrLBirfzDF
+QbqfLL1ZTltXFshoyinfqv98ZvyZLgHQVuSvxojhM8nhR0TMcH7n+5vg4phtRzAQnc5PLx+psg0
YzZdEmkSAKxrudB+64J+/Sw1whHe5gW6G9c74ZfoySnVfnD9N8+A+8KoYVbG18STOJkXmBy7uPcc
EiTzoXhIjai4DCSm2ve/5dtjPltr9kdUIZZKMhvO11+zwEEsWZBTEpE9G+6iStM9CQIo0OuSnrUP
u4Iw3hAJqIX4elul87NrpQSoozPfGlmvtp1RBg8p6oLNr4/2r5iIl9k3jDzNT3Uah/JnGsr/vBY/
6jvV/fihLp/F6U/+fxicYi0N3Xfspeq5nP40l/76+X+ohyFRJzS+TfZlSwV82ZX9ph76WEupGTCx
m5EJGXExYv7jLXWD/84mwmZmsqjhcqxirP/jLYV6SMeEDTmNIjoZbIz+jbf09SqPHACfJ5ik5Z0x
PfvNYGrQsNH4D+1VmqnxmAfmsx+RYVxCaj+b7VyuU89KP6h4WtYpMYveD91ll3jZpR/Dm7KUAP6Y
fm23KjrXUuZKxErOD7Bx8/q8Msg/3URxHhHbMcjcv2iWNPOrHJdlcD2PsUXCi+vWLSFihtcdaDGW
3c4ZutDZxjIg9IGOOgA+NyYTV3Bvv4MituINmdQclZoujZpdXgaT+RSWjemckUtEaJIpMwBmnpOL
ehu0g96QQhQ7cCYqiW5V2OIxwTD3nbnVoW0hURjCp0WvjdRm+DIUOSiWETEUaCt0tN1NTu3izgdV
DrJ+FDNgm4iERvQytC3PS6gLXwgFn5O9Efos3jlHkT7HBeWShyLRDxByAc0aeEfhM5mzyzeA7kFa
HZlyiymDcTgTXnZMh8FHHUmUbVes7K5zx3MVV7r6JKMM30CTDNG+AqlH1pVlXdtJAuUBXJb5VFXm
tQHyHnMNKOpLkckaQIg/ICZzxuALQFbpklIvgUHGI9yBXVmSyX0nYUZTyBqdvrwAlWDifYMNkO8t
DJtPo1X7jxq9xRYtOGpAT1TiKRTU20yi2F96iRVq5XlFGG/ibOaLNmMWCcIAJ7t6IdmxGrduy4Zk
RZYMUklalABcFI0x68wsluCBzkkjsE2V8KBTmoih5ylBXhjbzt2AcsSDClPSRI/9RG0T4artDJQE
2qFR4Pq6gfkxDHeEnnHN2K/aJ7LvUtA4E5UyRzosxYmGl5SjcbsqpDTcQ9hU2X3gNkQa5IkkEW6S
cf7NREGGwzBrSdQtjNL299pho4JmBAi6gE2AxXE/DzYJKWhhZye+7nJjGL+HTqctBzVqm0PsdZPZ
FIcJq1ezU67kwNC3WS5vKrMRTyY9dCyIhsuzH1x2YDQgShs8xhBkTXPNpacWmi2B1sXWCKK4uymk
5RQ32F1UQfJLpUW9tjFv53ulHMaX5VWmvNX0GBIwoST59ONmBE843pgtat0HdCRpeUFiuGYU+sXy
03gjJILI1T9/GM4W2BYdEXSxSc2I34wgMgiwBRehj5GmFElIUdUaY2+AjhDVSX9ODznwv7qJkUyb
Kal8uRN4SY3HDvw/lJt0YDQ7GQLYATGhA9JrpBM7jT3funYk/zMRIoS4Skjrqh9kK58mT4M9iX1q
x7wpDWaKEMHjFt0g3XliZvn7Rt8pc98E7PwfSBfkVTGFho3i9g20dhIuuuJm9OFl3aOdrOS2qzLm
DSVDBmQeEcoLqS+X9yjPjeycAmeO8GviePSNBZ9UIR/Girmvg7b+oaSR/UR3hg3VboT3lNZ4BvO+
sdTOs6xDUVjdzkjm8LOTu0W0Gz3p3idtFlw1PV6kdoL4kYDUMSGNMFGuUzj8iIEmHPRWQL5IAMXL
Vl8BG3Z7AKS7OfEeoMSTa5jwqBT8JIy/8CuHPriJkgY/qWcanIBxo658vI1Hp7DizwNybJLBbSML
bn27vq+d6mfbxIueEdvr3izpJ/XEB0XA03vufuZcpUzG+IQid7yrLSbCMgNYbVcxOCxt+rdlU51x
Ful2QeI9DjkK3Lom6LWfrc8ibH5UPOfLoAX4n7rWGekIcj+1Ij4P6v6lVhVpy164xRqcbszYuDNy
pAejDKYNaLjiJppaerDo9jqceK2hHwDp7YUy0x0B7CkkqDG4HGSsGA7Dvu/iFWR7a4sLJUOK31wF
dc3EygZc6MVYchXl6eewcraZi8WwTEihCBrYWwUhXF+sBNJaUXyu3ekIeBiro5UcgEvvfTNtD4qc
1s4vXLI/213ZUZe0w6WUwloAnOeI5xW8ioffp6ckvTPR0a5aRx0dBZcVbf8nVjC8EQ2vbOJWB6zF
NxixSJGyHe9xDqZ7BywfNrEFGyPRocf23J2T2XVOuMGSczlfxPHwVcycJslyJo+qJbGAs2gDhHAM
11HUQQjsnX0PXXeOwkWKukls5zsNzXOCaCk4Er5DgXN6igvyV9eYGlcEcJqI5002vpZxYefJvRNR
NvE4U3URvaBZc5hcxWHVupspy9NiPc4p2SSDE962ZmR4K0e1wGL8Q1LU0VUfe7emGMZ1ii8MPHD/
OAzBrZmn0G5ldoEM+mwIa7mKFgdrFjNxa2LQEzffJ2LKt05hT+fTVN54RkoslCRQ1ned5BAZlDBY
JlmoDFAH54aIXnI6FeMKD0SOR3zwzRknTo6gM5nH2yiE3Wox92y9sby1utnIN4kyWzSbUg1rHU71
86jmXwaygLRroYdym81eTEhAO7RbDgHjfrBq72ys/fxhMuORvr9OUABb3Zjhh/eTL9QisLQBhge/
afWZ2KR2XxD0pAVO0cB6jtoq+RoZQvhrPyAKEVKzuGDmmK47TCEb9KDhlyCsrYNLjP1zinnI2lUp
Tpq+ygu1nTCokeuUbBIsPWdQmMje6HJH5Fti5cJ7KXoDOE2OghILiWts5Rg125j14jJNCsSMOHMh
F+lBPulUWaCm0+ArRTHCs5oyuy3YPbJMFGSH+Hryr3sreja9tiS22SABm25ViQKXgB3/xSsiZV0A
/MeeFfZJQs+ZzQJemnAQe4GNZDWqnjilmQ5RC0//Z0TtnpDZBtlOMxkZObhihsyDMBCdZ1Pg+rM8
HI5FTKYyGZMO3E3px2mK76icRtwSefhokj4AhjmBu1XbqRnuarMwbxM8AuPGMOslB2eMF9qmNK6q
OfXZclEW2PcDTg45dOl1ZRDZBWsteCG5ojibzdE8hEUR4AEHDN1JpTYlmnUQn7qaWBZzjaErw6TU
mn7LDiPybnGAL9C5foZ1JI2ivSRLL4OcPQQtum9JKEFXtHdtO81nRLQSQRZyziKKXdsbYUlgjlOS
DN/oCk57R+bWl1ZYDiRVaubzuiauq+VM1qdnGJeQoff+sC3IeSJHaDAi1M5tZn4OxmjfRuARcWuR
1+x2JJTDicIxYjDnNDL2wD2O7qWVt8EhIZTlLtTBY1aS/Stpo5Yrc5BnRS/qq4we/FrV/l4yL+49
MgbsTecY1j16TnvLEktDLcb9O7d63GONcW6JqsjOXCbQMwUG8jxzGk7obNyZDrH8CJbDY9Aa3R7t
Ol4qpxzOVQdQwskK/3Zgr33bdz2ku6T1j8rzfmqcZucC/TrWz3CIe+Ad2L/zKmhICCUB7zIv8Mv6
RCBcpXZWVhsjwlC2TeKq+taGUpIJKof6PMTfeDXraNeTrLQnBgDrVTr3klfbUUXwSRkdO6zEz+O9
ZVDxDZvceCExNv1idkRXEckkynO6fARfBQPcEJoXwBwN+gozKSdHGVTmWgNQ+MGaKgFqASPYB6Pu
CLrmUEEfO1o74+jCA/fGW6YeKAUsQt4+NcXEvjft+rMZ0/6ejm8f0k0iNFw5pL8UyNYOMQ7OXU4h
+kE5jkHOa25MZ7k08yO9LwU1c3SeIg46Dbh1UhnXtvKj/jiQfHtdyGj8LEyKZjtR+ZDAStcQA/S3
WN2FQxteOh0Ffbcvh0+cKEEtzEYw7k3aues01MTES5KAoMW5MyiQ0oR4R6cNY3kIqvynX5kM6bya
7K8JQoq17FD8r80pwl/odmLc4YUFHjGMZrQXdQIM1ddhuMF2WWAoHaYXAR0i30UF6dnrzrf1tT8a
oQMblXBZIJoeyn6dJ01wxBJ/W6oZ6Kguogb97tAFh5RO4L2DJnG9mLAPfeHoQ01zfEX4Gzy9IP8m
WmW1m1lZw4XXRIZB8nfa3mJCGg85DQCopg6ciEzBFzSLBF5rQlbV7Mq4QN/NpN4YuJ9Xdjbl0xql
TuJuB7Y7yXXK409Wo4CGO+Uc00G8Q7Vz3LbK9nYf2Et8mEXqGYGCOKk/Zb4qi90IbNPbsBUD46BE
eTnGpHwrZuqLPiVXChX75xg4ypFZ3TqG1exdDVlnkUpNyyqCwrJDkRJfuszi195YEyQQZgZ7gCR7
8MaW8Ix2TrfEyqWXA0dshNWO+y0EefJI/01e6K4cbo2Y2I4a40nugBE2J6e48LAQPHS6lbtZ6GwL
CAEGu1vjLLdtsmyYg8QGJwlJypWJRUeE9nhZKJuFeorMZttkJD62M6O5D0gsdFtI4QMgI6822Whk
TZsCcypjsv08DpTkMLfDxoEVhCGEJX+v7SX6ph4cdWESVrxbqh0H+MqqWPPKGGctgA4IEjXYcDpU
6BynjB2igFS1wPQa77MvQ3cd15y784S3tveUzSI+y+VUSbgiKR5ACJWV3MTa93cVJbDLsq2Dz0k8
zT9zYNXdSpnmfF2Z3TUHSBmtWz7tNioHsPd4tfAXtgY2dGX00THO2SsavmrMYxhClTfz0OVpoevs
sm7+pLrc2yiiw6N9ORrFjR80Q7QySGPhR5VgAku8KCGdxrHSQ0/4uiZQVIOaIdeZtIAy+94287St
elcAScxc6MeVkaodcAiHJCzPXgYkx8zjGIxEDgiOlsSS1cH5JOEbtj4B0Ohq1fXSYnjxCSe7m0ZQ
otiXFqp0L+PVkPXutDWn3IYbygEjW6UdbtktgdrFRttO8ugkRfvklYla1UjIP1lO3249UCTnNlGk
hxqLAwNSltV9P0orWvu1dqeF8hn99JiK7k0z+FElmlV3SNgEp7YcnDVPPvIgMcX245SEHWbkXDjf
OppbGwcfHTt2RQBMp1Mq9/T8xDGd7eJcdjB2EM3RaCtKohzaFkaHkeWQ/xOp0IJrFx56ZlUbW4EI
cEnPJMmll48sbtW5HDvnqp+1OoPfAWHZZMyAZRzr8i7Kk+KyBBJ1X/lTAa0I/Pwg1MzdD48Bj+UQ
512xa51JW1tat1AwfeZ4FgqzyL+TeSV3Q9lnzrepd4rnkjBtHuwUvBDHrA/CE2Kf13VzbnYRpNkA
iZSFkbDIJtbiZLxVXRwg1EnJPDrvB8u7m4ORdHlhq/pRDTz0dcM8djEWJuFknKYzDoFspo7F1Jrl
bi4V1kAw1cXebiF+rCdVZLe5zZloGxe2/7W0krJfU7Op0o09CwBKqylX5VlgF7O1K5UMXkYRju1F
4Y0zRtBp1g6EjrR+LuupfTbJxX3Av0UMk26MiGivkX0pdw9v8eXo1hPNuQKaxbEophFaQJg+pj5y
CDbzRG2edew4f7I5kwzUIMVYaWRGdmlLM+k3jscrpp3KeqI6ZSYr5Y3JMcic+LGtgnvWb5OVY5TN
97FHHo9uO2o9RtYknwuaB4cxrRdh9a/6llcO/Hdlivob68KQno+GEdyGQG8EDja/Iym2x/Jip06e
QqhwCTABK4BPmci1gxHOBFxY5nifKeyXGSAR9o+RlT72IiwPeWmBg0RrkTxjJKWw4BmAiLEWD+DO
H2nxO+V574T14+DblbdLZ2uJhVUBlQHw1DpB+ialotnkQOnXWci/WyZ1yhQpqgGwM1b2VbslC0zX
N4tEOqL/vAqr1AYB0XmWOMSSThXRJmn3jb/Npt8b2GqAixdPAIPiIyFi8cjRIS9EseXsxi8RKABB
uyQtWWulCFx29rg6iX2u3IfQkvOalYkf4510GLzRABc9caq8WlYs/jz/VXeiIyueUNw653gEDkkC
6GRF6pwNqD32zMXaNnas1ouDtDfFGv2oRdKdtDXQdEqDormukpybgdhvNiecnv5cHctoGAN7JaaR
spMTCGPegS1ZWBka2Bd0oojyzBRp8VS7HvdKAOXTWHxj/m3llV0dqVmbzYNj19IOOf465QOWYR5/
B1RJnam0ZxUy8nLiA+qxdYpLSYeufalq9IzbKl66V79LOdSvuEm2yikFwRvNyos0NxbKeRvEzTaq
4JWfmaNh6rXv9bm+xdUmngzP4RegteQ2/a7tOIL98tEwYDvtRmnyDHyR8OV8R/MzUbOQaqSXWD4U
7Lml5DVisJ7PAMnwlZR0+P2K50TlVYi6uQYkw/On0GZVx7ZrK/lEW5o/ScChNA+m3Zf6lukyyfcS
WVtxabgdgzLluF5cki3j5h4ZG3lfXFlMPdXF0Bf9Ixt/qT7XPnGND5Y0Z9CmTUBymjkkMeYLJPXt
ugsFv62iY4lrbiT/94ouOJ8KlXnvn1MGBA5eL9kaLOmyvso7yYwy8Bn0MdRpE1HXcijboT8jnGU0
RN2jdG/4irpErruy7X7EpE1MwD7rPZyZ0q0uDH9Sq67T7udME0KNfz5HvGrtoAfMRA2Skeiv/ptp
pzXlNlLQGxV7AT7NKZ5Z7HIprsFuAEYOG+k9/dFYufndI/4vdV/dNFDa5P/4r6874kidgPKSHIUM
gk4b7+HShPujc5CPiR2ZmcOotZ32utZOhne9Gny6xmbQZTvH6iv1QcvNfnNR/u7S8/cwAtGVOZVK
s5lGgs3maeUHhniiejeY65jR8KPjeLex+9k7uJNsCUcZjJpk0x68zm6i1ILarWhvy7HCcBENxNrl
NnF3tSYyaXJa72sLGwTkUTpyNG5nwWI/KaeuObgooHJgB+6C1kp3kdVaB3xbhKBHft59ZBh4Lbjk
nvJmhpg0Q3qmRG2d3tPZsIXF8kEvkcomY7vpzpO0QCbjePqmG93x0gkQ+udN0n7QUH57Y3Eamg7W
UIpcSyvq9dNsedVIS55I+qaXfAENxj+napz+SD2AjivSw/OPRGYnCsXly7JpDSPa/mxRLXNhvf45
gLo6kwgCKSN1VRlfze5A5qpnRAcN9YZc3TgKLwBrBNeGN4hDHXbRivo93hWzh2a3M1SDlzRNHSzF
7w/s11qB5XNhM1u0fDQEabidGiDrFvRCy4IOY9sG+lMRCJunHdvFzszZG7x/sdet6t8XQ3tBfXPx
ov5KYvvzJgB68htir4FkRQja8bILB0Sb/pcyMbqXSASQCVgUSU0kfeHSsv/jbZ2GOSflPGh4OUnR
ZT9rZMBomnTo15QyWBve/1qnA5nL4bBB9kWHlD7AaYJbPVlZzXzUrMSvhSfTGb2HaaIItA8JrwYn
Sj4RRSgWBirLM3us3x3w/5xG9AvN+n+VLXxjxhRNXZwktFRRq510NrPRznRBX2jF/r7tH1NZkhOd
uy4JqA1dmGv2HO6wNWQi6BaksnhCYNkY1HjaBWQYdHiCexRFRIvQVLySSdqASamDEMy1XfjJyglz
ouJi5bhYKnQ8UGRTzB/rNhkzzhizTdizk4+gHo0UuX/MFF2SYYH84Qz/ME5/r1fM/b/bMt6gWGhp
JCx7UNehxWRTm+6WPFWwapWh5dcQBFZ2xMye2Vd0InxB1II/TRjUlaluyhHsF/RIbcHKhtRdbOnc
0B1sc82iqwaTXxwCDEqhkMao/LW5wC2jMebfzQACANNh7B1bzJ63STTxp5CjPHAzowPCwWXGs/aj
6S0rcQ5/bm0PFR++AX+xVw7CBzqnTvKcCC3iHSLn8FB1kkKwq4L+AsdV9BNAFksl9zhjD4C2rD30
yo/jxzoC1LTq0jT9PHdqvg2MSbGY2i4fwStjulI29ffyIusEC3qJpKy8ULAP57PUmyZU6aXLLpq8
296407kTq/OpwQuyl1hRKE4IJydfHIJGtWsI5CRzN6OStLXnlvwHN2JLtZ66lF1UgfwduDiz4N7Q
+GcxJBKLDWYqMdS5qjQLdDWh397/3o94bRFlB924ht5ljqKUKmutzTN8UmZ11MFIGIXKWsrXfTSJ
djv8+g195nIRwuNlvmnk2ELYSLIsOqO39+smBHzpgDZ4x6CBuXExs8fHfV0NqbyBoiWe8KUrmjdC
x1SaCTCH2Rg82k7HqMlN+hyTMbZXsVJ1tY0FUlARG+EzwrVLCeaFZaXOpyvLdzlAljKfjMPvXRqU
SmxPQL3cldEO1calsvnTagr7dkoKCz4JukS471U9lweOTfVHy96J9gFJOFMFWyhkNCib/VNrUoRS
RpBlakOCytjTA7QMbvmOzFOhi+B/bbXpFYQXHsH7s9Tp5GshO2aZDbg+kuo3xit75HwYhyP97nKJ
O0iw5KabhtPtzfvXOV1cLVxliwsQLT6XDIMTTRitqBSvFIWQ2g3zo2OxzeflXbq+Zd2R2ZQN/wiA
/uP0t0znryY/lE/L8grqBiATGo/X0z2VXBfUadOtXMcIPqeRVf3ITadrz9I8IkXErgOOyuWMXv8Y
z1bzBTZI/PP9L326jFqg3FEyYDVbnFAI4l5/hJG3SFcFDdk5zUgFnuJRbBLt/Iimjpf6/Wu9GUBc
y+MeL+4NxNSntrO0T8gTcoOZxIimePG8OGuJ5in5g2hoxCroQv39t+Lh31/XR8FOYwytJkvO6+84
R5Nt1BXgRCho+qaZOBxRwAtukUcjNXG86XuVTIys96/KC3nyeG1zMWEGCHMdtowYlV9fl7Wo9mUM
/oyKUHltmlIeJtfsGpLSyprQGbfxv2dBoX968FC/e3AsECrnoXyWqZOprRFO7Xe7yTt7i4TEOxY0
9qaNiKPyNqgG50HAsr+INEVHSGhD/jmiR/xcZbZJMnschpx+KbqxAg4T9cUsE+PGTobhuczCRUmT
RfoA0t5rNvYYTc+ON2DSB6nX5hdMmnR+EI6/jDh52v1s2ZqsFVWHN9oKWEWmrEuyL00UVkrh0G5R
3q18I6icffDr2NuzXhsw8GMO4uYA2/lcUarqf0S2YnaQcTiLw9jMbkCXizTAM3QwTKapmyvS9XpM
1nSQl+N71An+vP5V8zEctvuXSFDn8MYlvUocklJk9ZWpGtKugsSiuzqPyqwOvR/n4VaGSiDqAYrI
UdSGFbBy67SxWc+i+SbB2ILaI3TRkMyCK5W0/S7bAcfxLptd5pd6zI1rSdv+Tv+qz6RJN68AU83f
c1Uvha8sMq+lVym+COoZSsETazc6Qr33igXA69TIbax6+FmWjkc8STEkrMdTaIItIQjBvJBeTiHZ
K6CoQuLr3bNG1CTe+zC8HrO0roPdVPXRmZ4T54sU2UjsKwv+JjR8TxwIvvKOdQfqaD2leZht6yiU
+y5fhrZCJHdGFzn0SZaNWZmm3CXdI9Tj0B1lMaMZE6N3/D1VexTtOl6M2Cguftdqcjer5ZNIx+VR
RSFLtUgytkm/f54GTZgcyacJwgsIbKF7EVBJ/KI9Mqcx/GhxBvkwIi6klMaTQdvk3kX9QlHHNeP5
K2qV4lhbRlNRmDRaitnsPuHhRt5uxC6mdthqUYCac9/Hl+B243LXVUq2W8QZVQUHWk6YijXmwo2H
7sYg1tpjMP9Wpczw1IkoqlVCoG8VUkjGUkiwU+CIlPg53pGKxtjycGGBLsYmv2vgu0/6o4zNt+89
XjgUv4vYdEkIODml1cjk0Lzn7SqJKH7AJgehegsBfa5ffk0x/0pASn4x/5xqQl+pR/+jxvT/Q+Xo
4gX7z8LR/Y+ueq6nP6Wjy1/4Rznq/XdwASZT/JIz4nNC/9/KUYKvFyEpqy1KbNdCvvl/lKMef8kn
rAQLkBsx4S+Ij3+Uo4hK2W+wEYC34fEU7X+VSnKy+GHkZedCMxLzDysC6JLXiwE+zEo4iqikeIoT
WBXMfCP1DjcmLy9ztddd+pGnv1m6lud/3KK/lIBOTnnLlbkrdgjFim0bYujXVw5GyUubpNmaljGr
HIxq86X1AcdtEwev4SYa/Uid96Eqfkjmy4/MdydmXzSzMGHQzDo4F7DgENz3+vqo9gSednzW2IEa
ExhziWUTMVyzb6SOHtRklT9ceyJgyqCUv8ZxZBEULk13//59ONnfLZ+DsgmWOTwGLi/+yX2APzvO
g4Hevahid7gP4yncIL3LjUvl2NyHoaF88/4lT3ZXyyU54hJxQd0E5yGJ66/O84PZgE2f4CXnVEuO
plOkX1ynHw99qpmo37/W2wHGtWxvIT8s1LLgZIAh/dGqN4noVHM50kqE81ucl4qKBUccQ+87nZni
KkCS+3sW+o+72L99Sdf3+bLYkBeJ9esvKWsfZaogAs6o486/8jURCQdHG5yVjATm37/+mrzHvD8W
Bh/s+ye3VPTKCacCaG+hfcIzc6I2k8Eyka7k3wn8is6L5Va/f83l1v2xT18eI0Wmhb+Dpw4f4MkI
1iQN+AhkifXhbP3iWQ0Pj/7BR5d5+6KiQ8CBjxeD9wQn9+sbSfR41esC7XVRlt5RVvJ77vYKRSP+
MWewip0xzcCjy7H+iPvy9hFS3WLuRFW/GKyDk1MAKlKwAILwgHFB2CMETiVVlH7+TtQM24P37+av
g+Lr28mD4zII9Zl76W+//p4BcYF1a9vNesjd/HMwVH6Cg9zsUVdlvdxq4cMGVmWK8CAHFTHRRlUK
PQLU6G3b1B5yq7Qe2w8+1tt7ECAfpdqCAZoF5JeP5I/aWxFSRlIxNSBSgJ3paMaIoEBKknBMDSb6
YC7628UcNDVMDAsa4/Ri82S6tNSALfzaitE2yVAgIedeSXcUT+/f77ejd1ncMILiZmdUeaxwfxYV
wUi6OQMJlE7WR3uKXYzeSlDd+qAi+3b4LkgRx0cLxVM1vZMJSNHZokmRIMUcyXqjblHu5xGmazm3
8BB8FALfTENX979bV+9/x7dzO+dJLkkGFxMtp8zX31HVMsFlyHdMqXi+tH0GmdqGxEwUu53bxSWw
dJae96/5l/tK3XJxe1MtePvStBbU6xqFPGKAWd8YiNg+M/OGm/ev8mZax54WMvlwTMdxwn++/mZ9
AC1/5hsjWyDaNAQmehm3oXsokJmstRuKO0Sh4b/jEiw+F1o47Nc5MIPIAEf1+qqUXskzROW+Dsso
RR/iJOFZiVwe1Rag2zOj5GS5H4oQGW/dcGJbAU5Nvmd1VZ9Jc5ij8xxwo4PQLrfmD4bZiaGLz8aD
9qPAd0JoSm/3M06D+nIaDNQZnmj2dL7yYZ/7XkICAvEPq6AOUI8h6r+JK3hZpIHV5zIfEl7jufiR
BVE7rD3ttc02dPrso/f6zUsAtCWE2kX3i1tHx+31jYMpM4e5U81rBf//sVND9RXhseVDQkVjSnKU
YV6SHcHAZJ/INtCaO21vp9mmH8gG8dGjc3SG0GrglJYM9iEI4hGpdNcHyUaWnaYAMC+H4oJCmd52
eT+01C5HN0eo5ZLYS+hp8b3pGEzrwS6GeTdpWma7EZitWEPqZgPoiolkGzPR5uWIau0HNeJan8kY
F85ON2057oQd8nP2hMl2a9NlOiRT1Ge7ZHm3frdXBHZ8Ctm9+qQ7K7sxHXyCdpUVKUdJXX4LrJKc
5HFERBhqYp7WLvckXmXGQP2lmI1+lWoIjnbitmQSi4HdF4Z1Mk7xFOirzHS02r7/Gp0+F2Z19vFR
wMOxaKycmh11Wei0GhpoVVflsANZgjzO3TR+/8GksKwWPOI/ljcXmFhIQ4rtPoVEij8n82CucVZE
XRquqI776bNhIzdZWXqC22aDg25WM5k0xK1Y2XY24QFscuXcxJRUyARAnbiSqnMufJ14V36dIItO
/Ci9meW8K4uUHGDayyDcED6huiMoyrTjT4TbzO3G4cVLYZzPaj0jFtzbI3kQQUwO3G5U2dfZHgzi
peYYzuSY+dtGjCi8tTCfOVWfNZpATrPD+gVFrxjvOC3TmWWrFa6WNiiaSWFDYpisOd/4bXu7TInZ
DsmgexbHgbhpEf4PBH6gCMPd4Hf7XJnoa1SYLiycPnYOzAekeFEB1HjBghqjAbkI5jZeysi0071L
JNoE+BkmuVDpks8c06kXe6MQqALSSe+wJlM7s/4Xc+fRGzmzZun/MvtokAwGzWI2zGR6KeVNbQhJ
VUXvXZC/vp/8phvovsAMMJvBbO7i1qcqSUlGvOac5yDOQMyVHhu7kesXHzoiTzIqrG2baAIIhJS2
HfTcPLhKinJ64TzBQ7uOzF0avFDjsGSP6GnwiQ18F0toto5wDv7qiZNRrvU2U0X/GBlL89Tabv5M
IEn5B+NRX5JA0fZuQHJdb2K5yfQ+GuPr6Det3HeF1xF80ff+364xO5hSQhB8MVWkANTmSixYKrVL
wFBP0g7auPHBSKP20UQBcwSzll5ALqiTGOTO6Xxv10ktz/zyjftqQTjV2CLbE4WCf0iYirC2uGrt
4QC08E8SLb9ERlIWGU6z/9HxRD0lgs1sPY5tjnllBs49m/ITrb95mFEQIrGO3kj3sx46wwT0tOL7
y+IqzFLPI6J4JVIGkfpE6ndX+GSQEQd9t5ROdi5LpZ4an9CDYB1jshiw+BF4jLXwr14wjGxqQVG8
n1gB5PckH/+4ifOMusELxs6al/2ky1UG9lqsBaJH862Z8yomxd6yiH1ujEcrA9ydGUqj92lkEKfr
Tzez8RhVFm/6Cb1Yk8vxyS0a0mCwqu2J41jzLb1UvbfrzNs4PIjDllOrJ3N75DeYEToekjcw4Cr0
hjIEHQ0iPk07OAdo+hIrGuITTUtxzDs2X1viZfu95TcqCwnLKN57Paz8JnOFiQWwAteIsAt0IPX4
UK7C2BfovZDu2+tdPDoaMLvAZtKln5NMiLjIumf48EOA1wW9m9wlxvqGkPIto0sN+K2ythPVcdGR
DmfuccD/vom0iwG8I8p8V7SYAsJ18tVvK/PXFl3SYJLrLSt9bWricxjZI2Rie5puYjRvIeFyt1gc
3YWTHduPkzbF1eoSJgiorlDTys2kktdKKfPo+vFz0w7tI1mV6e9kcsojJPVLNvQvaPti0ONkSnXq
q9HrF0j7m/C4yqdfVDu/fZvLTYvpG2mt/ZEtq8vzbNtHjbSRZOXySfvxVWCdOxutLd6zaL0qFm2b
PE4/zfU3eoJXL/Z/M17U2P4WrH3xHYdUfAsiCd2h37crwmbfaauQjJBPGJtM/JR1NdH3bwbVED+z
vkrcbLd46HPs6LsqJgUZJdtrLEzJMDH/S0rQtvGsT18130aSvvpqVgGuIGdTjjgZ+lh/AfDBwpc3
yw/13ZOW64uHnWInboNiyxR5oBAxbeqqRAXex5eGZ6wgjHzqzKc2ir1NwsV7qUtS1MwGyxHK4E1X
ZwSHO+a1sBc+oRX7Q5LFF8rPArluzZgHswmByQv+jIG4mrEkCv6Ge+VfgO6pnYRsBBASASNrYi4q
wZJa1veVifXLbaM5GGTj0gvJg6jQmRFj8RLPzp5SZ6VAUG2IoHwzpoXBPjV+tiTvkIcOK18M4gMI
zXKs9I8HhfJI9aa8bdcSR4mHTv0mC1s2Qcb++vdQqOFDDWZ1injPLna9AlsmPslsMLDMWvgHNPZI
78EMTcLSz7boYBMgtCan67y6CKHh19FkxCmKBQxKulmPVBN3az/lgd9i9F7NZlvMvh0SVnaezP6j
yqNTD799n+qqYk48MhRmWMRkxd8oBdk2RggYNpPX3xdu8eoSHgf3wjRu8nz3BTep2Fb9+JoN5k6o
+LGg/iKngjwt4u4e88z7iR2Gxpyx8UW0aghZ6v/0aMu3EzEVB+bsC5unGFqOQMPuW3l8lzXNj5V0
pzbJvRN6R9J2iuqvJ1Ac8G+nf2kPE+DzkRGSvpn8HqK1OneFKndgFopnWw3F6xq1fCgW+S3MudcQ
QWfDAW2ywI7z3ZrjjKzHPR4B8nMc649V+itPHZ3/2C/pXVpW3rFrlqeEQb45T89l1VyGsXmqep19
aN0+pjHx6CJxsek05HAtRRzWSSGP69Sx4UjwjTlplAdm24URiOAgGdJ7HF/OU9dOTzc/L5oCvXcc
RHC1vpMt+QyqsV/rnObC8wHptvFDlienVqjLqqdHK2k56MaJPI78Pnebl2gluhynvHfI5+kv2g2I
Ec1ySWI0Ml0FjdMaVTCzAQtsYfx1eqBmfCiWPKeSfCllzYRF9E5Qlxg6rWK+eH28b0uMGFQZ7jHq
9SME3FjuTH6RAU7KjV0On2489VtX23vBgYNduUryeyMm+gMFfWD5VfXqD+UPnc0tdaGfRZBb+P06
pnA8i6s9BrG73Lf9cho6fw3l6H9ygKsNoV+/SJvDdG3GXOLSwb6aiPhiskq7s3WBsapQm9pbx8e5
5KFkdFEGYHDR1KWgyqqJ3PtuheOUELW1qaIMIWoaYrwmzzVBoLrw3wzpU26R69aomczHpvyahe9u
CCD6baRiCJgG+DsPbCmIySQo7aQL+kleK+roDXGoL07VXpwCEVZkodgtfRLVZ/M8xb6+klIwYnVl
I5LJvt2KRbxPjZPeFeXikgYS3dd1SQIPA4aizI9G8RK58SGacRpPDT5y85waZKMmMOM9JI1RVY0o
9gVpe3lbb4dIhlPR/k6n5Mchfy6+/W4TZ31RRocPjA3eccbytenLjq8omVV1VmFu86Tx0Oc5hN2i
05jRwKvOegAlFijjuVV2tMOWsXekeIvo2uZs3JDA8kClsTP8dQpsiFBMNH5bxXQiFeu8GmLfoZ7E
swxPqVdiF+fLbnK9B6bKr0YZ/c4I7QB3iEvRxlaaYuhzn2dVXtdeFQFhMZ9ut5JLMb/W5K4lIzds
X5uhPeEdGiwk8dIrHpifFjsNTDq0UMzi4iFNMqrSiIqTj4M8zm1dZT10hZmCHaB/lXC+y2g+sLKq
g7SS+0RNSxDPHQY4/NJCNDuPeVqA0ZuCR9RvxuA5gauNSwEe0Yrde4JIatx24mzWA7YeIx9OziIL
HikbvU8RnwW7uH2tiIUyB1bYWDT8XynTHiTxS3e7CtRW+8vDsmTn1asuuaOn+6mqf1y4uBt3zrIL
2CAAL0b3jl/1wfXm6jquTnJAVs1bQ/CKe7O14no+yCUSryldyUvs+d8OCStz6h4no33yHPGiIoHE
lwEhu7e/KT5H2lCSpyfX/WX4GfnaMGuDGfFlMMr1LvUsfPVcApTY0yez7q9x8FxCrNwmhG794tx2
i4lp7eqqWPd61dkJ+/EL5qjnJBEuY432EfLHoxvr+t6wVLdZ6/WXPYsT2mgc4M6YbAvpPuliom7o
oygs4+ZB5DCm+kjjWHXcI0XaHuxmv/N1R+RWogqE+u41jSZ309dOu2Pd8li32XfejcSG4tQE1kO9
NegCT07f/rXN4rHsMUkRFZkGhtO89QboyXZpftdyfjQb3z423iJfxU1FYM2D2hBCgpvK7PVpmtfr
4KphS7zbtFNxRmBRu5Qufrj2KyvHi1U0dykX2KldRbSVdD1b7iss6cwC8zueu/Ws0+lzqAoHtfLC
OUc5snKEXlyfre62NJ3qECX1D3hyfRoGf9i4SXpth+ha9emJGApCQcsMd1o9cOssrggFcWkbs2tI
efYSa1PnJjGM1tqFmXSgfnS5iSq+fGvX/uB6BPQlnCyB0brhUorqUqgMAYW0tutYvdal+LOq1nvA
VJXcETO6kOuJjwtGAGKp2hRhQaDVnZzanZFHx2S29iyGxOdU8Q87hdgTAcgb5M3RvirEQ+ZVO69f
3kijfKt9OOvzEh9dt9tzmm2NAWNUr+WlHvrHerQK9IjtRRIr5ivASDkhTlxeFDl5mTyNvvtCfgxQ
jbV7aA31sVT+1R/lYSSF+dh5/JqEB3+pGOcQVsWrvYpXE0jGufXqR/JlnnDFPZEymQb5msKXaCGf
896tyr5MkD02dW+dOuWTBqNDr23utIEsAGHCjqt6lwyaM6p2d/bY7Um9D5ljwDAZbsZrlOaeIrJ7
43jVcsEPMYXt5B/TMno07QrziUtCKmv4o9+UO1Jg3sqi9LZxYYYa164gVo9O2fw7NPr27jZoag3X
IZXXbcj0gW6LED2yDHrWepJ4KkDR1ds2m2dnJ+auGze4YvxXGsbh2TeiBGyBIXIcpbpJOFWyLGqK
gJ32eq8KCugnJ+24ppfBJxXsFjB81+L2fcQ02f7t64nDT3Q9JWMrwSDcAhKYZqWDLU6RZuaziXF0
/WaSo94EgrqDMJL5nmSgeNib2tVvDamO14Z012hjmKkokMeN1kPUiIjL2pwi51gTqxUOCnzbllfK
a7dGP49hM5ovNcxx84IZDmNNMyQPgFUxT8fLdbWiF99b0PR4xrfW2t623hfnXbPJlm/ZrdfZ7SQ4
FCs7QW8GHmBCmC52pJoMn5pfEE9YT+JdRExYbCfTo7LKcecyzxLQf3Hr30UiftFIbdaK71vr4imi
eS7W8YHgwkcGwRUKRazZpa+uGl+gDghmv7O0INs2jvroWyVZfk2yJiT7iKSjGkX8mnnbpbW/285z
ifyN5mPBkpizvZ7JT4pWtTEEz+5Gddwy3UwGkczIcXZ0fa2r7jyN03ueEr7Vt8b40rnWZ+U1b+5N
nWgU1S3YNnG/EZYKeg6gFCzI1nOKAyfIXMxN4AOYPnbGdCg5SxAaqrdi8Yrnsok/rJIXlmejBiDE
z2SjNtm6xUAOFuln5DPWFamxxDPSeMZtIrfJ1M3bMkaH309HIdundJTXYa3TbaKt6Mx6/bvOs3of
p4t+Jm+3nC6jHqsv+rL4u60676EgMWt3MxU9xQ3ZqWA5NukyCMUuYX5iQAkXxTsls7M+YN+vQc7H
y54oPc6zDH3VmCXZxahi9cwL/tV3+iGlmr9WWNRqwgCRzWbVDSJeDExcIxY7z8vQrUeuxZvbRlQv
TUmPV6xr9uC643JCxfS+GpU4eab7EMvs3eZzONeYR8PE9dc34ZQ8CBRtfdj3nvFa1HT0Y0ImAkkr
5atPOCgFeKmezTjmRyA8EJCN9I56IOtUK2d+aFY/+QHA4fyoSU1vY6FkUAz2W2ui9UvSsrhmCPsD
T+nsrvCiiVKCLXqQZgY4Bq1BHFlnr0MWrhvkv97ch0ZissTv9U/m9nd8LGzQ5u6LNXOx7VTzOLf1
/NUkTJ94Y3YlCbrM2uzkzHqkChGslMepGkYcKEV5SKeoQY2kpleJIJDQN9/5QCpnhS1F9IZSytzZ
fmkiJbDGMPdLUv98UlUZDQV2u1gHMpbIHoChMG1GduzGsj47E1iS2pIQzI1+2vECkkOs/ClwFYVM
5/Uf8zL/zWS1WzwZhQW14qYYLStMEym3Rb30GUEYSNKe484AT1FaTneHooaJlZST8Up2LveC1ZDH
FvvZJ0OShYGKgxAaMYB5RmRu4DS2mJ+JZQSsPD4gDWIyppziOOVRtR2U4cP07vS0m4ymPyyNcre6
nM2O470Qx3pxsnsseM0pjW0xBzVq8V3tSPRXXhw/u0au7oinvIBhIvxZquKzGNLks+ozpQOznxdW
btDCMFN3O5/B8R8PPCFLAqmnG4Kl+yLCJrEvWR/ZIXt0aBUYk8yf5jZppl9qUSJHI4UK705sbzQp
gjyQCyzSYKEWpFzUS+PIXbOOYLS20H7qgiPNxj1Iqiy4l2C0eSAPCyYlMjiZWvN+z4q40SHzv1YD
jSDNyZr4VNweDq2TmaRdfZyiIamYUjPbPZmDmdp/cP9PvL3DDSrjlAR2/8r4O+cPiPncBWY+yPjb
t6pUw70anPQ4lyOkUYO1whuZXv9sJSA0h8CBKkEOstcYRNpQvW0Wqv6BWtsw9y34R3XkrnBqWiAn
Tp+N0na+4zJ2Hloa/vjg/rNO6G5ZjkfK0wUbeVn1h9FIASEVE0XeyfYnV+7ApeWEww7l8F47BQ9V
lTv8H3pC9D8E4N3/GYS4IjthUyTwFXS7lAQdW9rWJyw+RXkvW1s/gGbMYKeNhjzcWGL+plMJOXoj
c0fm2R0prN9lCygBXhisgsESvX1dJseG0aBKW7EqU0a8xXSAEL3TBCIeGMuXcFcSxwBUEg9E83Fz
wS9xp8Ynw5P4ai/MmKpuO4Hpfp325ioeF1szkfUwAbruXlpwKebmSc/5/EFETYDX80eg+i/r/trl
zW7qehwQQ8NxgyPqMDFiflwZt269PjHPfNqfSNPeMJf88QZjJbtyXj/7IkVYzjRy6UG75CuzOzou
5g3hMtP5ABtxtkvGwOXWxCc7m8gnWs1fHSw3PD+OYG0U9+aOLh44yyTXfBMTouh7h0nMv8x4cO5r
52bC8DVUj7i98iX2MyPzHMrOqN4MsyFXWelvb7C5upPVJbJKziEtVILVp7XcU833GmS56/ERM6YM
+05WzOvyyfeLvY0c1Hmci8Jzt5k/cRrozln2eEjQw1bNonlFnLaUF6y41Xdsz3ELcyKd7FPbz6Vk
1nBbt+7M2cpmOBQpDb2t8s4j4mmgL6hdhNqwdWwCy22r8Pd17S32JW2zpQ7bhkiPTdKhSg3l3Dru
uUrFzTBcWVg5eGA8jKLTpI2zW/ZCXaNxcp2DVae3rFSBxCCqVpXfmVNsOOe5MWR95ONN14M5WUR9
R3rg+3bdFtkYahW2sKg54nlXtzhdHqmYdfwyFIDVLzf8FIuESfC/C6eQFxhG7Q9b2eBXpoCJLp3t
R8NOV36f7BJlN8ZNMRx7Qd3ltbyU5rrI51zOnXn2B1B8ByMt1vnglSpviKv855iY8GaWvybHadMH
u5dZeYcLzK22xjz2eGkxk/bouuFoiDvfaaz0wN9MrkSEjeNsDp5imtm119jubhgKN19Oqi65Eu28
v/IMr8Oug50gQolQYX4bfVIxZaebFDJJ0h9KQRtYFIw3HnKj6Q7oyObbzuetHXrTA3zT+9tuZnsZ
U3fiwwGQxC7ur++u71ypNFkU4Bj35HLl8B7Oqe2cq8krDmXiA1xrx5vyY2aWI9WwL616DZOVQI6e
8DlcDj61UQVBMOkF1tnb8n1BI0zL4ZBVj/NToGJNoo+ossClMFZLPkAjJvOOHGLYeAVFR3ZgBE1t
OUGSulRdQ7y8k/IsqF6258KVDIKSwvHvS73og5V6PU2XnynakCoKozpfsi3PMpV72Vf9y22tshsB
oH7oLvd5zDFx/8B2WMKxU5c4yvNvHZvLowDG+jj16ZzuZ9irGxek4XE1jOfRqtD8ENq2Q57hMMgp
3Fuuek8cauv3sNluuX4cEe1J05Dtce7+KWJsQ7kftc9Wh61gw0DO5idZ8F/ruvvl86E9J6xPfuVp
NW+Nwu/hR9gVZGpVmIGBb2YNl7Shml0Yb62dYR/WXsJhMCP94NKpPrg8dxuA2+92tVr4sJ3R+i6Y
IrA4cwdry4Zjec1ZtL4luawfc9P9kDODndksvbDUU/QYRWRvhLm3PJD6bHAy1ED5raq58zpSO7t6
8K65P5KqvTDODoylANhX9fl07PyhwP6b+98zobt72F31xZyr/l5G2A1dJpR038oKQPRx2rXJm2kA
wHSb8bvLrSJEVnh000hfwC84mNPkcO8PrjwhL2rYMHXNl5vmabQ1W2sJofXcZqSZnOod20QZFqqN
0q0iseZ7FJihN8KvWjPs85InLJ+d5at182wOskhYtP1Z+gAUyPtI7GX4mAuPa0IajwDs5d3NwHId
JZshCoxqPRlsjv3twsrsfqYU2fWimn7bqu0fqzXpH0Q3ngDqMTcyndk9MFBgaqU6yaDIzNSNSFGv
8hPaADy2xWtDWS/VfW/HBmwEdACBh9Jx3ZjgCfZlZhShg1An5uBZk19J5Hg7kdTGLSBcx6xgm4Zz
1RsRcjWaOXFiQR/JrTNp0s4eAOgNGwT6ZzM3ymC6P8cmrwp4HQtn0rM0KtoB1Jt7FpI+S70ksvZJ
YdGzu6Iw8CVVK6Qbo72LxdR9u0sm77N8+jMagBfoldYjPQ3ZanU0pFtZCuNYlbU+tg6FKGAvdTZT
ZlnRaqi93c6pCIY1sh+15c6fTd9Y/jaa2uUOV7V6IneayqNrinBdK++eAY4XYNA7TGo90L8RNWGM
edAY+glNiCAYvRoeO7ZilK8kNvD8I4/wyTZoi1S+96a6dW6Rgm6neBIDrWv3KUpRAIBsKo5+N/mH
JhujwwiY59tJcap7Rn3ilT3mVbJ+oqZjqh0zezTIxXsUdtRvE8p+Oto+y59HOZsfs7Lie5WnE3ez
lTDHcayrpf233LnNV82yzPajMtOtAYFrgxwvgSvkl/R2vXXI01XuoyQfH9ZmLCgziojnP/H/yDnq
f5d59afIqnnTteP4hT/ZvW9ru+2DZkSB6vYj/w47PZbdGhIzqiAcXQmFTVacFpc8jhuRhuX2Dp7k
QUfVdFROvDItVScLB9hGuimW8Hr57PE4hwhJXssy/1HY+DlMygCQHKiiyrjUym9hGa3oBSNLUBO1
Tk5oo1UOO1He6hshim1FEveGuYq+EO3HIGrVyROj8OqsjeJponKevDJ18P7RToiRdaREdnuqAXYx
alpomeNSLMm57whY9acpPqPzGPggOBP92ecCvmUFFtP6vBpzvc05RMOJh3hTzD1SKsO/pea9uEb2
XaIX2ymPdCcWgiG1l/k6mPmBUXt2Kv3lV9Obfejxu/kjau6jVM6pvXHk8rp6Db5qXCFIBkEdLGUA
eCA5ibX038lBLxlYukvKV5hkaWF8wMno3axd48xNhmm0EudC0FbX0yxedN8MJ2ucl3PM9Rx0yZgf
fKZpDOF1f+1bj4ES5NwNa+Lk7OVutUkQat57RcMMnbHzYnvGnpkiTQht16byJMo/H89/1pbNS2oI
5EocqmFVwBWpuQV3Nk71cBGli/WlG+9gSjALNkpGgqnZb8ze9c9D1XELqlg9GZG7XNZlbF9VRBNb
Mqn8EI6AiihOuIoMaztldX1hig2MqPsFlaF8GPGVnokPT0+WqYg97UT/Gnm2ee5aw7tgzG9/Mzw2
zqlo47OJTSeIZIpLJc6MKwov2LycZ2wdWJOx9CFYVA1ZeWgWRIS+d6sZ6xUcqQYYiJXL31mWUAN7
CzU8jE4l7r2UtUVM4//SiMZ7iFCcki3FLMyKV71upqWonwyr+fLIh7n0GJrrHc6W+uA2tQOFEwzr
oJfh2x/Y8heIqgOaO47n0jo7mtbrDsCufornhM3wWsatucGh75/ExKjxVjKyAaqnMGrNfBsZrt4z
MzFP7lyIIIn4CaoOAVY2M9ncYdPpT47GtBp0y+KdakxmtyV3/WvhpNEH3mr/GUIhANWsKfU2wY+9
sMkU9QGIEGdAWsBlRK52KN1lCNEm8LalquveYctHA7MPz++2E7zBPmByZ5x1BzA4ZqZibSAwua92
bBl/E2/xD0NHTTYtiW28NsrpH2fbFq/AVq27rnK70zqs71nrlXeaFutRZrDnSlz5T6LEeBU0MXQX
x21HkruURfbJzHJsK6uJzt7Qyx2j/SJUNIaQPRnj10dy3jnlnQno+50Rd5O9FUPcbRxnMMZNrQDw
LLJKxtC31ug1aYf8r8wJIXVnwV3geWwahgG8Fw6pCVZFRUCTH8Duyl6sZlF2gCrO8rZQwqAyOGZ/
Hvo+33OgUbMVakUDRt84I/l1zV0/AErC/o6Q02HCnBMe9gCDJfFeypnTD7IIP04kpHdtGehlCGjM
znyz0VRQPGUkk3tVRXwZwEl5sCoGDUZTpkMAyoSVh60n7P3J1JjLhoyu+I+Bf5i9qItMq0nykyUr
81vicT5hi+N8UFKzxZDrpfHZAcbFVN3Vs4jerXX9TnTlsZFn950rzjGgnxfokfpeaiPfuY2YG1aD
ty7Zrn/bZFEMRgO8y8/uanf8THnImSbq1MKUlkwIk8DbtmQI0dg0DYFTqK6qq0IxFYeI0Dj1qLYP
JvbDILVSJkujJJo8tqJ6b8aQIANnKWt+JmyHSJA8O5gc94cxXrrr2mrfKzWHyVj1d0U2dZuuyEE9
9lgUkGQ7ASQSnv9O+btkgR9p0TRspPZ+4GAickBMuS9bc3jPhBkffaB4/bYY2u7AOKrlBUIIQbMr
gqXV8QO/b3RE6PHOpHNotKdzPe1WjDi7PFkYHq98SJDOCElniyFA/oCDmWp6zy0J9p7JH1Z3q22u
D9C2JVP5JRZwzRqTHa3L9pgKiqEX+1GbZVBQ8vB5oU6H7NjHFTU6f2aEPYc0C+SyNZiYIVGhIYkP
kyNlt1XGPIUxwpId4z8BN3S2n2bWjDt8BuyHXBsRlla/JqmU4PK/PX1EgBzosIaPtUrngymbgsLB
q8BW9qL5kKNiodrUtvvRKYFW0O2W8g6aTXaeDc33QdEXsfOiX45HY9qKqX9MJCNNQi6YgY5VvcJc
YjLwfxZ3Wjd/wn+XXKLScfBBuxJUCRpw/vy/aPdrcDP21NX/IadfvW4BtQQUEqYThxzDGEoEzqxb
1zngRl3AyHyxrHdZBA89fJjBpws+zFFU8MTqCn4Ip6F+gMnrUY1luiJmfpAjFNNiSMQf6EEsZ/Kx
Luf/pR/+f+bo+2++v/2f+v6r/NP/qznw/0Pbn3UzifzvfX/PRT39qdKv/2r8++dL/sP55/wbljp1
i9YyHKiYN8k4UqLhf/4PU/4bCCJsATBOMEZJEz32f2ZGOP/GfB2dKt4lHp5/0mb+0/lHZgR1gTJu
YTeIzC3r/yYzAg/hv9o9LMmIFKuHpHnB7+H8y/Op+2Jy9KhoY4XImfa70c9oUAkFeJVQQBfSTkFT
tApGtpkl7ZORdCvXgzZbgGumZsudiNlF1jImySHx1GCGLF67awdtb9hy0DnfnAgJLGh3FfcN8SXL
AWgCx9nY9K21R0lPcQXuhSGdPQAqLGWcnPqMgcxoyb3d+L21R06TvsbeYNZhY7M1BtLIIBb5Quo9
ubAwnmGkMV6YIIvWwdgamr9GO5C1yypD4QVYQ25Tx3Xgh1D5D/BVJUPinCF6D7cjyq9j3Aum0kr2
5iEhWWZmDJia93UjXAcqFBPoyDMGMOCUfefZdiEN8fFZX2ZGblYQV1mBfLvya+PYmggjNlF860an
mHAdxscJwbIk2lzw4ZWMwEy0VTk/5bJJrQopM+BjI2OX39f9TeUhrStJmWogKaoQ9Ap01QzEumr4
yOLYFEw3qQ0Ord+407ZdM/1hrXb7RH3DQK8dDYP9Hjzcj2iUzHh7ipyPMlb2JyFf6g3ZwvyLqr+9
QuCfhq2pHbai9NKJ2DV1nQAW1tm9bPxNOsFgtGqqT389NHbBsNYn83qovTc/7s818Q5SSALZiFa4
XchtI65u9AHrqLOLc8QQLFrQHPr2ge8CmuamtVNUql0a+jc4ubVDE/rlJdWjYV5qnAKTt76vSX6b
Oq7D/ZqlmAxugbuIO6zSZV9dfkO3evW45DaqHDeN2V7VchM9jHfsjrFVr1dujhcj8k+JMN+K/k/G
eLmN3won/WO3pInFxkc6VpdygqS+etcRQkDB+jpIo6M5QQmZ7VsT2X+0eTEFVXbfzsu+Q+9hood1
Zq8PpF8hBeNqt+pwZtyrc4zUow40PULZ0aV6UbIHpnlZvZIgbZlvzcFvwwzAfBnEg/XiK0c+O8Va
/2RGf7wZEVmQ6VvtWjBfr6X5ggaEJtA26coM9zlX0BM3bJNZ5QtP0T2ai/hwbC5Yux3/WjnWXC97
INuvOVcK/+g09/NLv3ibzs13YzSeknjq7l3YwXbsBvHUHgefdiTd9nP3BLM0xG2+XW3/3Te/jOWe
dmmT+1uTAfdsvDumEZrR8l7kdlh2fJCuCqzoYUHnsCLl5L5D2WsNz05J/PyICJ3sjMyomUr8cuzp
MVqHZ+nOO8R9m4YLuW2AhVKoz9l94aidx57PcONr76MHUvbWZu6eD+0u9Zyzlxg7PQ8x+/8zek0G
w2LXZgotHm0s8faFUR2UzP+ZdGMa6Vij1M+jeE2KH2uMzjCcN/HyYTnoQvz2x4VIaaTnFMs+HTRw
rENqxj+J4/JtJSHNgagAx6AGsim74wi1yvPsmy/ctqTR2f63EP4Xj9p5KnFu3SpE1bJJQ3WAVnTc
pF374rZwYLGXgCUo5QbE02Op3V3koJhrHWSzqvpw/p2989iRHTm39asIZ84GGTRBDs7gZjJ9lvc1
IcrSBV3Q8+nvl9JtQRKgC2h4gDNQC+jee9euSjLiN2t9q+vOAwkl/syKhopsW6AXOnRQmIZy2TlG
N0GujOBmuzd9auy8aPxx+/kygaO4u0u1CyPDnoG0x/ltSq0VjeqskD8sGFx2EWCHkMeR8OXUzU+T
6qf7iT96bIY3aVSgsbPhior8mq3HC3C8HVIM1qXC2LU5IR+L/1As83poxy2pnqtluQHudAzUsq2U
sa5Yz9GaqGtTpZ8BI/vWWlDw5KmLUKtRKGM504NtI71jPmhvu2DfNttXbKHvDX2lLIvsAU/kziEQ
winsu1qmN2ZxdlPzHOekiQ3qkXESyQ8aKxlyoAE3UKMfZDbcC2M8OH63sRgCziA10/h+9IYz27Vj
2X0M7IUhVvX6AVDLVcyhb8Tx82zrezEeA0wW8KqfujoPaQ9XBTNz0e3YSKG1qEf02ctZVhc4e4HY
IEtvlqw5LxkKOHfeO5iWqhHgWHOXgBCuPONMyAKE4msl9oWtz2Pio5FEcQu1qVg5QyxDmYmVmXVy
Qw0NynUeg4DoBFSv24z1CxuOmUNFQTRcMmbiIvrFBX2AbLUnEQPAKIqAj8L18tAcfJrt5kYOGGkW
gzUVAJAnZ2QNlzS+fRm1x/mmynH3teNuykiq6dDgKmfnptmKexUacdq55zb60spkPKzXaK232L02
UGTXboY3i6yaNBG7Je8/m9Q9m7N3a8H6EfaydcZp6yK5Ee7nIg7BUt7I6cZn4b+0t2ZBE2KeHH8g
Y6gNrTrZB0g4cwgrTvJhU4fmKzQ9+CJYleQITXpGM6Q0jR9p3Z4d6bwuLUShpX8tUuvUz7m3sp0l
nD0HQQ+WnY6ZmTVpaKWHhn0ETo7H0VHixR8JqBTybJRqneb1TYFrAxWiXTyxRnjzFw2mzPtqpBFm
Zve56H47tkb1qZ05bOXzgNtrB+NthbP2QngBwDI7W1shJo509Qpldwzb1LwlIYIF4nIbWAfoJitI
77xkVWgQMdSZdH2y2OOe4xRMP1JPf4jI4QNvbxZfXIlu2jcc5pZVLWHnwViR8TkODPQ/Y7CPpbkx
BiTjZvqqDcnnlZ/jsbHuDMUfPz8j9IEXMsnAvV40ikWzQaRhAJXT7OwCZ9qXvsub6uYIW9R+hrmC
8uikl+ngje7VJPWvy7WWWzhOpkZccHNrd2a1fLlLczwW/o2lX5yiWHE/PuNDO8ZATjA4BHdddOvH
8mXK8kMTBNsCpcLEgtNCcIz6+tSYNUtiBv1xskNQdcyC+DHrWaGJaVgXS7btSfTAlJw0q7kcsfyZ
L7jwvzTbhDSr91q31z1zH1aN27nqDvns80TbhDwF/XfsocRw3fSq9fvjWEPuthOPkIW0C8fZenS9
hncTMfDB7pyKtTDrIjs62JL7AL/AonEaBBeo143lmWGXB7veGszbGM1/hpKESJkl+64iJIqW8PCp
gdjLCs7c6YPea6UGvsH5QWXxtsldot7f7cznq5Rv8AQhKc4oSxnszu82M6d0mYBRD3dpm4H/q9jT
v7mMV3CVrLIpvW58YtqTs+q4Crxybfp7ZB3fvRfvBQd8PlhnVVHQFjE/E0IqXXdNmP1atvbWTUuy
ka2NVXvggOnpenfTGdEaFgPuNI97uXr2EJ5n6dtSvyRZS7SOToub1GCrlQhEJA7JtDMROMhF1Myw
2KiuUTVIJC5OJ/jIvKOfIGN20BDtU9EcMmEiruYbnU/IIV914z6Mwoxe3Jr7OMn2VCV7eMhUpEyE
PYPd4kyow1fvtDP7oWFbx9+DcEImnitN9Wiqdn25XCd7BpIzr4FnYWQaUKR6PJ4sXmZzebIsuVns
2Nn6mu23rQlimL2QvKgLJpUNSw1qqGvsqzoXz0PzA7p9N1c3DEALzFQB+heUfgixHSDLnz7KRS85
y+FjqjYzqTlRS5CYYe0KjwHfD8FVh7y4aevk6HbkQ5gqfkXXuWsvEUhzs0FVBIMPtyfChU3nOA8q
oNjq4gOt9s5SY//juD7nDkORhuFh5WY2H7NyV3EVs76gw8jpZ9BApygP1KuNptg2ytuUpRfUgO45
HZvm4Jqk+4gMaRPOgwQ3fVhaGA1lZz9A+qJyCsu82Y8EEhSTQWQUf78qcz9kC/U6QEa1vhjzglF+
twQYzYb5COYRfmpNy9EkHbe4qjkL8U31JLytFtl+pkDhJ6KDun4Y70rkvDb2ujlytjDkj478cfz5
vdFHe6Ymz1lsDQCWkqvZcvfp3Lt3JV5qE/2dIX4KsNFtZYSTZiQSUQqVbLEYSvKS8wbh19wLZ8HY
2WxIutpc6h3hAQbwFnyRgklO9phOfFCw4JPpc1TTXmX2FezTHVrQXasQm+if2Cw3bkpKS/QVJeNN
Z4/bGFE76JV11hN4jT0rlupiNlxlSbm1hvtWIgS85++KnhRgSZEQQcClQ696J9gAid5Cv1VeMYOG
biz3sP+3y/Brg3AbxPyI0uQK3cLZ57BE1t7vwFywbNC3FlaerICF5Nso3BPEXHiH7mZ8sVZvrBpz
tENXW7kAcJEyLrat1RywL1jIvLIXQlWke2YH9D7NQ7GPM7mfLhlZgD1RMyzGDSYuSh+Cd6zsVcl7
9p+hSiAR5m4oDUaHpqv0h433psEsUMbpusiPVqZvI8biLInABa0U0/1jqXTox+WVXcN0hFPHXJFU
7Ez/LqweDbYrwg4Ll/CnJDevI8qfsg3HlLoec0jbZFck/TBBLED5O+1uSGg0UyGtVdaP7wl+mkdR
6v1CqVjQFsfmR55nHAO2Mjda4EA2WFSv7PKRlfu6oP+YwZiwyEaen6TDUaH1Yt0bIBrmHezSdI9e
tt0HbovtxEWwOWdRs/EMXmCfJpVRoRUuhVZb63JvmMH8LXPUdlUd6aM1Lt1JSDSlKq6MHyPw9SYl
5SrPm6+mjZAUMaSlXUNXZCescGFrNSxIAHY6INkA0q2x0G4Wv5nOpI9tcAaWu6HfsjFGxYbh0l3M
g9MHpIr7V72jX8p5vqwQVrNfpaulwQhuAIbDoPlRxMMOxbgRzggqNnpRGPXXLrLWDWkL+W1jZ1h6
BNX6uJJyr+oiLDXgcf/cwe5ZSQ97GXWqU5reIa3v6nbXJ7W3GXBiBNWBiIjfBbcKnx30FJ812Qqq
GQWM0BgWWYd7E7TFIGrXnfLbt7RphnEFT6H7jYQTif2MtZpBe2DqaBtg8S7QGxFeE4qoxmlkTIwS
1z0brpECFBHeKrdm54ZpIL2UEki5yBUhvaFIVBVcmwDnNIeFNV315F+nh4Ka9TUClhHvY3dCmYAv
ESVt1zT1DXLp2gCEqqxzVJL+t+p4W1OcoVZtIASfSbDDwdujgI/5gYqmCF7Hhc5ipzuX9Bxd+R1x
ug6GBdS/JnsjG+6H2LQeGMF1k/jitmSCxl/HkLnJt5n3338dy/1H88t/ixv7p+Hk/7RI2wvW6N8P
KDkH4w/9zwPKy+/423xS+H94GJZsbIdAkhzPh07wt/mkEH/gOrEu6DGmlkwc+S9/ziedPwR7T2gX
mBn/hh/7O5nM+kNccmgDzgBYQdIK/pP5pPvX+Nh/GJ8zF3Whc13I4oEJrv1f8T/OmJK7AKR+PcZx
djPYJGG5hssl5OvK5DVNqETh1Eo/LIAy/ZBaUkVrvNgskFOzzV48v/EYptRufq2dlNdqJtuvDNMF
kfA6E93yajlGehGys1In8GEQLfUZey96dBcOUCcmHRxqFTX3uIqCIAwQ2XZh5NeCIzex/LvecOH5
WZNA0Eg/QWlUCoXZxg5i67ux+HCywp2eMcJHnBALX5axIGRdXSN1OSA6kkwDox9h5aB+87jGNpQ3
yRZSzctQFFsGwTfCLm4St3s1loi8Bf/KcJNzzk4nKDjrh3wbobZ2G2Mj4mkTiWJDz7onWHSFymvP
r0vDHBXPRk0u40k/XhjFunZ3O+F7+XTFsw4ql5otEVeZr8OS1DTOY9odb0/SwkfTyevIGMMS8Gzd
YNTIp7vZR6BsZKSzQglYEUJE411v2pIGaPLX5jTiiqma+fKPTRNLpOyJz75nZbOHXWj4ogQEJ/c7
p/1rLJGblMUB8Uk5bQumyvZghJ2/7Ce2zYS2uO+imfBDpkTTsF/CXQmbbXLDCgnH2gP5+GLYY/xq
NRUDgMRWxg/eVQdvXDo7V4Mu2px7JzMuCZ0optk9UZgiIUbsw3IP1zJqgPwp1VrTTBgcXWlsO+cZ
9uuuK2t5UjmuN5FnNClMN4ZLwZPed0R1P6U1Jnf8SzhZQJo1WbLyMtTwmo4bMS9okZTcKTu9j3GY
4t0k4fKkeJh3kee1KFq74s70+nlLIpRJ9WywKdPTwzg0yg8lGYa/Zhrk68Abon1ulbHi8mOw4gqn
/J2TsTjx5E/7LjZTdp5kM/r0JIdOVu2+YaTPWKJNvmaEbVw0bnWphIr8Js7w4sfgD2LnYjKaov4X
YZxgRoa/kXxzZu6Aftm1y6maqrU/VXO+pqhNS8rXkQ42qqLqu5u87jUZu/pFaNmXe9JqkMNYox3c
2SpD+9FVLR8wy2X9rQNbP09LoF7MuqMiiQbXxSdBLUIj6Mv3KinaFxZ17iduKICU9aznNMTMWJ5d
O8PR2eSdiImdaRClkjaPJdYqgy9cSGiq2kQET3NQDBbiZqmoWFXSsm24hLmBnaAKyiLNqDZpYrYX
yiPgeY0VYDw7eZeNG2jbYAUdOQI/qSd9bkeIh2vV9nzrgzlTWikEdcm5Uk7xIy0xfklbm8m1VaSV
/syz3CIba2wZCZuoQvlEjbrHV+uoZis1otW9bGKL6n/OOyfkf5E+TS3dOw8P3yOnE5M2dM/0ztNl
spp6eTmFchyK6qyKPksPuQmk91B1MvevrLJw16W75NYdWXw9J9DFX7MWvAAY8mVL8AexRLOxt5mB
WQyy/NTD6NXRIlgoZ2aMBbirrhdSnLwQS6zhbKY4S8hxjtFzA/8WdcmMeGGuQiNNQ1GqkQY9aW1q
kxKdVEvRENg0PxPe6evY4rUO+VE12P7bliQwm8fu6Fi1+TY4FSI7UwgSAWsnuMQMej62sxRhtN7B
k57IqBu9GFEVOwoCwtrYqjeIK+oa2oQbTS9J0o43qcUSeAO7dp4QHRoecTEOKAxQ52lfhTB1p+bE
2j/4spZOE0rZ14gtnDmyiZwCusUYQVnLtM6AWNH883g1Z9ROfneoqaasdQA+O9lWUyBfgypgx8EQ
006R5vpRu22Y51oHYZaLycQ7oZ1C6wi5hFWfUdBILTaSFpM10bmI+xJhJQOYXdwzyrgF9GJfz7hC
zPVc6y7eqCaNq703jiYCVEtaBjKAjiGcb7Ek2YjBjqwduQoIPdPUVACVEwzUqB08tz5PXZf+LI2n
sbWRYTnf4DsoPPpfYSXUunV2MAce47UFyZi+Iq59Z2MPAdN1t5xIyEOPNHaHcXIxNJFFd46accDO
H6j+WMTKw1Vmkmy84jcO1nZmxlsiOOuGU80e/bIr83glW7PD8tTponEPRmDSosHClIQqetMF7WLk
zrsu4aNgWhxMFZrmrINQQUYO7WzwTj1lY7Uims07j62rshCPH4GSXOoUy0Sx5nkIjsIhzktQaq/s
3mBVw9ojadcB9w7/pqBLCptJdtPWRpkn16Q0+XXoLChTEbnY7ftF5YPynIimkQF4RmvtZ6SJs0fJ
LGcTOfOCStMDlRdOdsLsy4s8rLiyaiS8GrYx30XbDJ+9PbEGRSLo8cQSaHZOg77+afH64yYGqcW6
DkN9j76XPBVLPDQBf7hVJB7JrVlisqyxe4z3CptSrwj2IbJToQ6Lx/HFcQok7EwJw8Vqs4qcwFF8
gggzWQuhVhlDJHPpcchZrDGaIkUKelupduRqpOnOd1zaUlEg2hwYRLy58jl284TUXqf/LiacINf+
4ExPXE/0sCJWCdGvXhx8OZFMHUZX3XyDIK2DBtePAsaLxe5TZdLFXqn6OGLjWnoPsnbsL5s9SroW
o9v1YWmO9Zdf+i2gBoJk7F0RuQq0E4pig67WNw8JKUXLJfese51No5b44kaPgNDO8r6q2rd/3Wi0
vx0ZS8zGzWS/i9Fmstk50u9DXEukBTh5MnL0mZZThOQpW78xKFQHiT6d+zYgaZ6V5lIRCVQjVGag
xEqa0WWO+rRq6SaZi+TtF1lJ2I/keNlid403dODFTT4k2xPcRpjAUX+hwSV8GkF/J5W6t3UDMlMr
BGyrqgmqBjjfQoOGuk9nKyLD80uqyVjBtCknhKL4ypzjUNsgp9yyillm+vm4nWuJZ58L2mCpZVfs
CqILMSHG8/fOOxt8Q8YCuucuxFQgzvQ1U44YQyLn4ThkoMyS6V6ZTnnXpbb1wfi34oVcSu6tZdHM
TScTKfEGyEVzrJSm9oAcB92kQpkMqAqZFs9wMaANbu12cfBCVY3DPmQRn37q558d/+wwa0p8IYrs
LcgagYtI83/bqm4+fP/3fwFV/v+1VVWL6uMvH+X3X/Y/evmJK+KN/lkF8vcmywr+8CAkUdBYCCws
kM5/NlmW+4ckxRGGq43Yg2aH3/Nnk+VeGM+uMFF5EL1j2iiL/hSBiD9YFAvpw4ZCAgLT7T9psmwH
Qcs/apRo5GwXoKIIUIYjCPtXcC1+19otBk58lEpYY5jhRcYqKhRlh7konqmybt+6qY8Z3yMMxNWp
F0KkiwYIwqqbujHbZoQ1LaHT9uNH3I3WU5vIIQsJ/CzhkxT4SjbTMsp40w2uFW8A/wGOdYVq/MMl
vpvkrWEK2IC2BffT5EWtvnbNqYzY9s7mr8lsFtf14MGj6geFA9HLDfVsuC2JR66HcpXSKONOipwA
mpvoiOdKAxE8B1AqXjQJWOcL+wezu/KZeI+Jx7eHd4od0jIVh0jVlMPkno38i1hYeysdGOA2DCSO
UOZG7JxB4S/YbVp98oeR8w9HjreJZa8x6KgAE2BgXeHIUiHhJPyxdukP11xx2XUKNKNZ9zQGnFs2
Dd3K65cGkYDJ7APo12sUx/qkCtQ37LBmmhXQc260MpeZrIEK5Tc6b/SF99oYu18yI4vopBx+7mGT
cxuHQUE4a2iPSqNZHLgN9yTpmtE51yjp17NrAlghpITS3dMJrWUdpO+jY8phNXYyuLExWxPX2I0u
28VBxVdG1nrvBmEDWJdlOXxVuSm/DKe+rIeZW586N5hUGOlUYiPIfCK1QPM360FFyZM0bBf0hywn
ia42z68LUhiuW9GaBg7CAUSHTAC+knFMMwHeyRJnL6+jd6H7aAZTkopnBokmmOSaxQDoIL0vPAli
gx9+z96USFwPLaCTPg0qI/+S96J+ymQRf5aJR6XQR5UE7lIUy0vha4u2Ia4LgwW/89cvbcJlUjmw
sJVlmu7tMqQXlXktIV+VnpK4/hyNJdzDzoPAoaq03PiRZ50IgafQqXWaMvTNsoRCDU39w7A4/NUa
2Qv62iA7KI2t/lDPTf+psmK8lt6Sf2Lu7a5JwUW4jzuWunxUgim160UPzN5iD9ZiS+WnoqxkRnYx
W4RWmhav4+DO5cZAy38J5aW2jKrllvxoVgJ2Psr3NhZEvS5TqxcgWMVsASxrkwcDsRlDxHT2v9Js
MF7wTM82BJHBYAgxznelFNGwd2ftK4AtA+KaPiX2oI7y2rqyx8Gf1jZ5xTh6lUakPMWe9eyy2O/w
MLbdI7ZKjKGGvWhWd8ZQtcfLkNgESGNJ7u9cZs01svTJXs9W4HybKqvoYANjuc3zoHxJJyW+gqjQ
P+XI1HGDbJsf25zfteU4vhJKOL4qU+T39pjYMPnw4U7rdkrqEblC7lOJW5F/Hw0IZcE0Wq2zstwp
ZqtpzR5gCjCHwTorzY4eHfjrXZBCnqcpuggyOm+l7b5+MVA0fyWtvMAWzRQ60GyZjAAae4kfA8Cr
UGGQyh27tlZYUZvS+WYz6bxZ3UCsPPHg9JjCHyXG+UHHm7SpKptqNE7UBllGcEcjJGZEw6Ndk2bK
Ymk1TNJuiGinCVKpE92bHGF8KiDvVhjBsn5jNAyvSIOYO7g8mPDnM2+ry3st6+lnof69W8Zoxu5k
Gp0XGklJ9V/1E6+ZaNgiZEs+fnFLGCWpE009s2MW9ckIloqtv7YkxZyXqYTAFmt6admSjOCCUpYA
HVpu8CDjlFbnDMe4iyyG+ndN6A7lQrYgdrsuYl1+gTVG2MCQo7+LgqQkdtmt3HshG/OnBfBnrp1l
sQBv+jZ3AUp4hMh9sCyXzO1A50fp58CIJGANdl3Iq+1VaS4gduhd0EgHdeByoseesW/lRH2EPn9G
TxLH4tnCNCt3QJM9Z18C+X0wFFYN2g4E81sD0O01D1ZBKonusvquSYHEhrLlQ1qDNrB+53IQqJbj
ws0elhoC8hELoGE8eYHBL0+4rpDM02tYG1LvOv8UB26MYKa2AmPDNFy+s4KzaZ5BDfWrXMpObo3e
ENemly/3JO4ZVojfs5fs4rzpsy9L9eLhue73VRXJUwSih7QmAgq/uiQdbwY+vebkljKmlwhuErMv
BzhMvE4ojwCvhRFb9Pd/qEdY28+swv7yD/ma/8KV5VYnDZCoCVw7mPKk+Be4tlOOLud4ivK4y9rb
giX+gVtbhoakK4WtAP56CMrTnA3yb6Ln/x21/9dFvvvvR+3/p29RqP5TEXj5Df9PCSz/QIpAYxRY
fxX2/n3QHvzh2i65nYBgCcNAK84H9WcNGPxhWlSMpgn00aOSoTz8swb0kA8j3KUu5LO91If/SQ0o
CC775yLQRAhMAIiHtpivx/9d/vs/CNWzOO0SH97V2gwGsIdIhAI1b6ZRUqIkcmvL5hjodmfaO7s2
99SI3caZ3rGD9WveNG+trDJB4DjTA2MZz5/GjIzgpiGfkEza5HGGL8HA3N1FNk8kIl+4PK6Hhw/j
tBJk4KWPDMcctIfdYbB4ORyCmypKFgsJhh8Phx6ghMhfu9atznbwiTnrOJNOjMcyXznYiyk+05Bj
OEzlMU9uRB8cJm+4oDfEVVmKNTCq+5ZwuNJ5MeDjdPTzypCHBh0LesLlxvFytbaz9EVEollDXIPq
D5mKCG7W8hqUY5FnR1PNbxOzp8tkZddY9bZhIa0vErA2eh0Yv4m8w2vGwZ66Uajj9wq3ZDIerfq9
67Dh4If18o1Ts7223/ryuwaXVE4vg4GAf86FvZcstIdW5CzVuV1786lRxa5sx6c+d74woYI5D/Kn
ajmS1xQyIIbNl3dn1SLHzADrGPZ0CnJjL4cSEGWAQCePjyOTlTUMj70z3ttTdIn1np5lY69b/5Ea
UGJB28DdWLM0WTP4vdFZYq9ZE/Y7zJuEosjkrsm8rU7MvWHLHeLHszm9k8YY3CkrMJ/p9ZtHy0j7
KzOqnrtOwGDq3mO+0dY0Xy2wPsps3oRTHzuUKpV+yBju4IdBUxZTthVJB9Y1RmLM+mSvWAriIYV5
fJW3ywm0AUC3ie3CMh4ZfuNtmG3gH4i9/SZ91rCTm5GKD+Gp3gC4uNVz9AxzvPnEKz/++PVLhDLV
neYPnWdhHPm3faZuNQ5e1fxV2GswAjAUjYY9xWFR1NWapQBDAOhzZ8FAqtXOo3SC9pku6QknNubX
ogREQ1YbktSopGIwKT0razfZTBWZwFA2r93yyZX+ZqQrWNSd8OqTRyo2mik2Sr4DfDW4xnlHjwU6
vU/3Rebe1UH0XFX8SFH55PkR3RsR9shssf2PFU1KgWMkvqq9Axfd2i5MNjbOfjKqMMYyp0Xx5PNw
u/I7i4t1VZ1yiRCmQD9qw1xxT67oGfANpwukEWHiI+bYh1R9LfEpnrMnagZ+6ZV3kdQKDGfe8L4U
n0F75znZ0U76EMYsNOkwsZjT5SfySNCSYdeLrPk0Gt2nRQ1jTg1Im+QO1heORfbSjY7WGr0fjANK
0HZdNulTM5u3esleYCZdm4uzXSi1LQ+lFc1ZMjVrXx6VX6pzAFIZhftj48XoRVFKq4OMBoHSwdoX
MPLW8eSjDkdZuRJDjBrVBubVGr9TKtOTiyTaQhptI5HGCvZe6J5p6Zy9VvFCRZGYdEr2NRqdDudN
2rBucGemyE38upB5ikipKneK8i00OTc2JarsxBmG4zL57U2xBJAkqQyhJlm8WnpK1uSOIe0M9K1o
3QdtV/e5P17lAaBxXMe/+TLDr5Ijo6g+dlYNNDCky/x6mqIJwmd7D39467bJMUZ9NSTGVZ+boYaG
rWX7vkAHWXcUPXTLn2R87lXUnfRsPABhQU2WvTnFZapUdvTUQ7wtWV+AkZsxYfT+GDroMqmBNnHz
EU1ARqtSrgk3vSnt37EpUGJ702vvnKoF5HkNs8u3KQ0GL06+x4iNAgBzgyWFnoN5PwFtMCMfO5rU
9KTFYr6PfS7PtLvROin9apO2XbdheY/Sp+QxbfxL4dTC+GqbmxzxWpjFDpAPwNYX3fBrIfzHBMrX
LguMlptiMb8G9K04qVECtUszbzxXIlt5odZ8zSQqrCh61cXRgEJ+Dxq6bhXvs2JRi1Jw5iXLsJYd
IvQqJYUyOEXz6FCBg/zt7C/K4S7m1ag5IZsTHtcDKo93XLj4vP1or2L7mLfmNucxrCseWfsjTTi4
YY/bKT5udiw5SXoRKL9qcq4uIUZTtNBOW8nOnF9bzjMhDQL7KEEb9MRt4eQ7d6nkRslKojEZ7+ld
Ntmoz8LHwVhAQne9B1byCH9MValTXfjXsk7fWW2O2FEnpO4qHJjwDfohFWf4v2QHsvE6CmKFF//O
d+I3hsMhSIF1lPphj77WeWg4XxthrhMzfneyNhQ0u1AYdzH+ObQdN0SOr/zq0LLsil+jrnk3Wl7q
5jjYkJzoqHuSEwb0ekFBbCALntyIr5uh28nKuHIn9ZZKNKcNqaP61a9nevZqPjGkUvB07XlTmvKC
6EdUzUxnmzCxvfZQ2K8dgKyMPSGAdxDR2nE4G2N+J/jaB2ep0cHFMRYTzMeFvIZbsCPsFKV3cq0c
f1UNfMpz8O3Mehs3NGW+9leZ28VrBu27fkhPpNkdetZWbM4vT6xEqjMMh4DYlVWqLqmUTv6Gi/kx
GstPR9XYfCVT7AJOJUbfgifYWLwtc+/hoS+tbZL732LKMf3EznfnBS+dhQF5jLujw5sPrkCQR1qg
cp+FZZwiSAarkvBnRmQsviUuDfU2efgJ5mmxN3jbV86oXq14ng7MkXkXhQ/C01iyVcE3Yw6YDLID
66du3RkYrGSwyaR+de3i0bDALwIcRxVdbxPCzFdD2iByIv8Y+EP8mnSwgLjh8yogVss+1d60jaYd
XtR1BSE18/rnzhsOsnD44dcNHoqLjtWESpSi0sx961RVEFezg2OhZDCRge4ayU+Htb1XIq/HN01D
z0RtPAF6pTqoejs9cImJdd5G24zejO4r9Kb0pmJF2JvGz2BDJAtIB5nTO6toHmq7uJsN6AredA9j
YzPZUfFm44FQvfeQN92baf4WJHP21a8120cIBBYJ0OiNE7s8jJidJ2Nkiap2eac5Ec7IhrBaXSX1
1eC/R+JoDs8Wb3QEfiQtNmN9dGfSoMtNY87IHshN4JS1gB8muD2DZ/syShk/WiAsrp62Ir9O+Y3D
RMCT9vjsnHAy3ccMnnJZTfvRSrguivfsUuBhpxYvWrmorJhmArH0RxYB/jTvBWBOJAHyZCETI1p6
ZRr9Qzb6WOUv08Uo+zV9XqU+PwF0OqeVjxBUD9dZcrAciU9jZvRUmNfT1IRp73zpvqEPN52Nn1V7
qzO2pg2hDORdrQKwtXUawkfAzVHdebmgfJs+yxotKdzTlR7Ao/jiKFLvoFALVOaCkB/0vJ+1m85v
7q32ikEbZH5x16e/UOHYRTGdqcwje/SjvZQI3zEGkXUCZ6HLOef7ZxbY1B/dJkojpK462pQuESxp
8Myg+JBSOl0bCiQJaFtr3eYcnKyqTJ796JJ8hgMPKzQmHwYDE58FCmt/i4d9VbRH273qC2hHrrJ/
vWh5qka+BcuGLUlLfR+g6tt7LJPWKhO3VTNhpSvu3Fp/ej4RssHEZwJq8pRmxj2MAySYFynKJVLA
uunm/DBW30xDwsildSgSpzoqdq+C27ZlGNAvT6XDtlDzA60wYeF3ShZhsw70rxA0Hy2tnztn2afB
/OIm43MuxRX0ixP3xHoEr81u6dTYZpiK5EpU1V4YAoze0rPcbwR5GEjvBsBrhieLbSlAryZwLkQu
6k2dJacGW3QNB3q1ePOq0SgXqv4xa5d9YFzcYunjzI/cGIuQjDWYtwu88hLPctspBRKge/KLiVq3
N+E5Zssuc4CXmzGRAhlwyZQuYOzNL0pX/UZSN97GyTKv4wJ/BXrrcoccpV0PpEKU5Fggi/es3NKo
gfAjIkk9yahO97GYd01tsWc3bfeAQj5Mu+hBeUt8q6b/S92Z7UZurFv6iXhARnAEGn2RmcxJUqak
Umm6IaQqFYfgEJyHpz8fa+8D2N5o797oqzZ8YcMuUcnkELH+tb5lYHVvG/29IXIBbZuQsUehwqSu
EznEjcv0f085S7Gj3YAUkWmzlj5E0FNcy/V3LjQKr1+NpDUngxKBlwkl7N4QbPYGSYf2woSX+f1p
aaQ+er3zNBnwKvw64IKnAnKrq8nfo4NbqFwuKl9JbbvPxq8aeuxKifGS+GwHstKL3qFR32cr3UM4
rNgtoa5z5i17Mar2lCsQoVohTfq2F5J6PEOLeoTBam6qSl9QqaAmlOV9M0TURpQ/08wJ8wawk2tr
GdapMrANlx8WpURYv+P2p+XAJfZzn4pkwIljytKtlrS4jl5mHPzKaG87D8CU2+asDFJGzGkf3Lod
L7ImNjb+ZBpnZ7CfhEH/K1aJaotR+OiUJUB58YEhTQKjBsuX2nhSx3oMiOK4cGsY9zK68A7aanj4
acp0YfkzEF+w/7d7TSkXs99rV6tT6jUPrRlcC5Z/gOFXm9tPb6k3I1GcjdvEO28RX7JUtyVcJq+v
WWtys4hV3GLGE3aWwe6vShGcxzK5so43dimb3UNHOyU4opJ8n1OQ8QDJtLVIyrEnat91I17BtD1K
jWu19W6rug47WV6Z8bQ3iqoC239rzP4IC+1XmYLsKtVXMzAMbqMP3wuOokB7fMYL8Syt9luT208O
fU3naE5+EMr9cJr2vSpa4m39Yyr59IYtrkXS5Dh23Q8dcyuYkAGDhCXz1J1aoXeMaPFY/CzYxN8k
LghYP2JIMAy4WpzWgWQCEQkYLKeXhUTWLy+N6cR7GhVZtc85SCN9MQxjgeb2gGEoOcr8XVt9jG0a
IwKB3SugaTd08pwxUN/i0jOci2jzgvlFBes7ARVuPra8PuwcvMWkz0Xar+gKfMTlonnIUJJVM6ph
uMHWoDtXcfySl8k3UOSXyGkvWqgdrnGaCJafA6lIyYt3mzTQTmuV7ACBALhmQIAjLZx9k3RGdmBX
/pjrYd8pG7Hbmz9GYzj2S2vcen78C5CQoG3mJq+H+9IcfgaIlNTX42RboNHmS/nqL4Dv3QS+kSdZ
tJchRNzXJiNPJ00fgVODeREeyCqxizPrPc26+zSJjoy88W3wIhFuDTE1y0PPXjer8S4XQCTs4NAQ
3PAnC6qavDFHYN55/90RBRiYwjtEhCcHH1i/Ne7obdp4q0GTpeQmWJPT7nxsOoAWMQpRL8XLksVY
pG3kDWgmbgQuBs9L0rsspbwPO62Ohd+e+5Q3YadPPegU1u5ktYKe9O4c5LcxS9R5iKz7pkkuDmn3
Dvp/WrGLrwxd88bNmD3gSIKt1Ooe+X1OWIpOp4HIDbvWrOteWBH1t0Etfti86zpjwZ7E0s9PSOSa
A21ZwzziN5R6sk6MNtLLCCQRTxGJp3GzaH968MY4j3cj/N2HrB0grJrNN1mTtMpMOb+SFF0jUohS
WL433UBMu8/az9p1wmD6CVN8p4ruKUmny5DKr6rEyu9XY32JpTb01rGb+XscuaNCkCoQmkhlssTo
ZxOvKtdTvGduUx0zozUpkCkJ37aEqMz2WznzDS7cJGEHHHTDfOA6VF3IyGoLog5nRlRec755IwBq
U9V3CZg+VbjVgTYByGC0Du/sbj3nZF78EURK2oZJnjxHDgV3NrJMPzrOrYOYcxm4NbYWW2SZza86
/90xYu9Lm9oIB0PI2W2rx6ZX6W0/T3PoEZwafUscyHOdF8lLWUHvxpqRqae60c2umAF5WmOidoZW
MNWRgjZpMf0APxo6lu7uM4yX3qpSlJ7NTuTIMBR42rC3CjPem1GsavrHuOw7ZhMXHvLqxRcIexl7
AZ7Xbz1jJeoUWL90bnFoVjoaPL750jvt9H0u0vkD3Fv8S5XInf2lLoxjWsc/pOjSQ6xlhM/XwV6Z
sNniYQpUBQqV4Z6H/JkC1xCGPh1elNL4vfOt98guky5UnuseBnkCnEuyBe0Dr19YOOnDVJV7CRd0
APBPkUm93FEigSXWPBVGA1JlYeBQJ4+tCa8pjpxfZMkP6xoFD0oYmbdJdmNQUVu5pDMcQlBN/uTj
A+poNkoZuefyMSgHwl8EtLx+/AnvjLdoDX63UTepV+RHIESPmHLvamEdzAlpijhMfhw6Lv18PS9J
nj42hXlHPcm0N2M8PwZRwpc8emuz6VZ0j0HxWFMYEI/OvtCLdUWYchnFbFR+oMiMfgSvtt6XdqYk
LXPKcGA6qev8YrfTXRp9avktJQMFDhZNrpGvsw4b51Wgy6HpTeCJ/IEhPEGrFURmQEjZgTAOgb8N
rEWWV0SPs+eZR8tCAvEkKCoAuFDr2QxY9TecPWzgUufNMAts3fB5md5jOuZd4Sv/MWVKnXXu+zzR
piDdIHRJ1lOHATtszOqbzHlqyQWDqd13vGMhHYbkfG7yyjr7LmpPigJEyPQYm/PWYLWH4QgZQdin
mG3PHNA+M1LaAdHwZYoyAICRj42OiHrC20YbA1nJDmbctUWVZj6NIT10efPMznRgAb6BirGzvYXn
0RIBoqdTcXxN4ofCeK/AZcOMRCOJf603mEvg2izrg9GYrxSCwZsfFXL9fBnjbxNp0dZzThRA4SNO
t/RZDsGL4vohHvJAI/e7sk2Hcq0oFBoQYMcjeey+VTwuovkpo7yhghU/cu6zqbsbBvtAppQHdHAo
px+Tlb+3QbJboteVh9MP2KB9qA0p2Xp1Vj05lSXZujM5FK8/q6nbJ6Ak4HqLb8n0JYqP3H+dQTVE
FB35xQ0UwtDqKXFQb20KGIvOvPSgUaFNnCnoChcCaPu2ZdtgWRc7MPZqwJHslO1NEf/SFW8Wq7hr
SC1XsXnwCZtFM96qpLZ3JtVqSR1s19xTpLOVGPniuWrPRpczZ8dgQd4TIU/Eu0/GcJ9bqMjK7Y9N
YR9TAMC149475TdffuS93Ig5CYdKPAIpZLBgG4deYFmzG3VtU3UTsW/bZKUMLTfHroghfwE/URv9
g7uMn4Ud/6ws3oSA8e5zH95Tbd87hXm78NSrYcnmPvZ2ZK3y3JjiBdzKxq1f6uFSMgmJxmdLpnsd
/5qYJ9Rq24iXcryOHSSw4rmaJ05uC5V8Ke7pwTTPo12ejOmRTITieO4BwBvtdsCN0+HWbCpE4Xg3
yNd06Qg6jU+5eM/HecM48XFo7UPGINedkp0V3cTOm536x1LTzNQF3vfeqdZ8Un4Lg/yQ1vlN1V2j
oK+eoDqiORnHOvM2VkVoH1iuF9HUF92sfgdI+eTA5n3mxCGD763CS5GCrOjK+zrxtmtdiSoeR/uJ
fmgSZ6K4c1M4u++9OM8Ivt1p7cnyiAgrUNSDeWbOYzW37KWg7xUalAKnDoEyOSv/1KZQ+KngY4VM
A5FisZiGZfmcL9cct4Fjvhu8xrNbDeUy9o74+rbJ9GQP2R32vdzE1o/nj2sQdtYmVTFmghqDowJJ
MDEeq47p8jOS0y7Ipgc6pCA7vfj2DESM1sO8vUNjrsZVel4uFuVd2CX2dAjcA2eA1ScPGahvO700
9Z2jmGJVCpuzzVIJdS0lZ2g74uRhmKdFIYheeAVglyhDc50/3zj5nWs+twbEDOSivUwt4ndfU/ks
WwZf4Dx4B2rvsS74X63qLkqRRER+BBK0B0VAfNZ4biw8nDgWIfulm9oWIdaoWctjNWo6eXsGPJdG
cN3GhzoY32T2sLS7GaQ6Egs4WX1blgefDjYk4k7yYAHq7Ym9HeAem6xPCxZF4gHFaYr7gCUEw4qV
a4gdKPBu6Cutd3FRrP2lxR0mIExLgfcyz6MMq6U/UvrLOnEMQSCeCDBtmBbg1CWnw5eIcV9P5Nuz
gnxlIlL1NBA6Y5PQe+zXWQglJxhbFrlPvzjZc8sGLb/VFqJt3t+2tIgdS0NfuyT6GN3qXRpscLv+
Bb5T/ZINeXnGbsay0FL6bg6aNzW9LuZCpKNtf1R5etvQTCh7hdpDSrzXoZ8A//P3hQEmARwRInkw
A5vxDJ7CpEnma2SuDqh3o6zZCdvbvq7S77ZtInEAp+jhkLaHCU/rZmZqu0q+T5TIbuuldcIiS8Oi
Z6ymb+eaBX8ZFsHzbD3XcH0ERbdMPRajDiuuT7xp+0jcFnK4t9of+NpOJBtOwv8IuvQxQ4UV6X1k
4qbGJ+0tM2uZet+gJKvqlOSnuQ9hSdOXVjrfULmpIJCsv7uFRjPsLUDlGZ7V3bclJyFOfSiVh+Mu
D978Qd9qV+4CvVptI9C4tc+jpDhl+XJHGOZnGX9CTOp2PTplAJkVsJ0HHMIrL+gF9EulGhicPdwO
Jr9kS/4Fo8OxcFp1pS9TvblL5O7VLKAP87zKmJNgqT/4KBKB8cY+m9vJYwrU9m90nG0TtWAdkg9x
kUBkhRQUtZB4c3EXDPFypvcv7BSwJWIQCHOsUnxD77LVagjniZeBgbQ4e8fBM0hM2FSA6cb4rIzg
Ui7McQ3TvlAH6t/4aTc8YRj7cE3u8DKYHjFM7aeg+dV39YmULMw+FXeMvVD8A+TJbYMfyJimhyDI
zA8SlISxiLWcMfFdPFp0a+djZtS+ATg2IRUhscRrU6YXzHdtL+sQSp+7K6N4QhNM6gfDoYm3Z/fR
U7MZrH2bKJGkVwiNcj8BB8gKSz4U1j4KCNfCZxkTvFCzMY6bIpUfQbKkyKjxzJZzsq81z6ON362I
CWEzRieDFL2wMQy4hILlJoOlf/DHwDgXv3tC3ZlAtof0Dv2lOWpveoknvo16tKeQIO44+mD9nI8A
MIRyaSvBv/ocmwtbMLFvKShVYrm6kIuYEO8pGNg3bXLSwrwl0HLxkgEru0Fdn5imM7allemb3E6q
MSl3pweVivDu3nNnesxiGrjztSu1XFtT8X2RyhqyPH8RvbazUKCSHNrWBv1riszr2SaROeZ5Ej+l
qtf0FbfYdjYq4bi7bM4Oo5uHrZbdGdujGzLFkTe9zWdqmTqg0XZroWvkp84+inR1wM326EhRPlYW
A9IAwt8V1kR9kCX2dOWm4rvX6jsF6T9kq1ltIW9SzazZ2wzanHZFhVSxJGb3DUqKJOFXW/fwEokt
U2bSHeXv6tr+d42tK9L5oaZSgTiMZVr4zNkbm5S8YPS3viniX72/9uCWkZCIDXEl3ygPrH+BILVI
YdCxq0eUplzVhMxTk3LMeOm/uAex5kayv+It80KpIHnNRcYwWBv1XcGfw8kw083r/a7pZRpDvoMB
BbQZH7lCg6fIQWHfN673PKxdv7aOjgSQ1B5GnHxj5L7mo3V/7cVihDaWX4pdCcKY2sz3zpIGrzHc
SlSJbnyneeQr+d0zXLqjc1u3o/xoYobewIvVly4zihfnmpW9aeE5GY0jvNeixFtfo7S5SU8AbCG3
hvX+1jUQneBi8110PBuhmpZ189UNlr46QcLOkXEk71sKkjWvJrQeY7BZ142kHwzWZWY79hcrnx04
E0FdwQemZtlMJ4o5bdMYDjRQ7ZE9RvzI+N12yVrNrCHOWFtSRS1ELuZZ7IPpRvhqbCqd+y7Sj1Qz
twxQKHxOx+W9i6hooP45/wqyKiV0hVjEKJY0Am/jtMwe2h60l7GwdAO1gUFOBuzuBl+xMCjENqhH
8WaVvbjWZiRwcVv1SSunuBMjPmTROOJSsH9ghaNZUVWzZwuCOxYFMIo0AQJ4xPyT+KvLfW3hFcwg
lTvgjw66ntIQxjLF1wHVLXs8pO6hNO/A2mNM7Cfb/6kdoENMtM1m5+JuuZpVGXzmKysgW2iWGHTj
3EWADslA0miEQs0iinfptR2M6cUb4GAIDKb3rTW3exfgK2KldkCLNDK4+IrO7kF3OGEkWwoZQM/e
TPVYs51wh898jB0iZ4bBniUCvd7IpjTPTeuT7RSx9Wh1OEdZnHlVGAWMc9mAzTv6LirwVqpj0Ce7
9g5LiE1ApJrj+x4BOOxta7inyZDP1/kGU2kLvBmE+eTOsZgGx5IIL7cyWzklugOIPweqgDZf/N9N
53WRTkcbV/37oLoYXtjvanTeYsajWEnmnmf8NKNiQmaYo59FA16oKBk6OdKywhQ7VYlEEQWXIEY1
oQCbYvrM8/laUudktc79FNUQFxlipmGkVYy04ZJ30ZVnvdAIK+8ReIj7t/gnrYurFIyLbOWduqj9
VCAbeFENP8MjD90OPBE+jSFzhp1nOztfwASRc+Y/eDqeD1M0Zjdmkw1hNWIZij3XO/pV0z1S6Jo+
0IrxqxZecclYSGL6GKNfqW7mcRPVsX8HiJjgsZ4PiSq3VtmY+96Dyd1HCyqxpnI1HWj5GpVnn7PR
eRmrsr7aXTndC0LZPK6FDPlYgnMdRUdEpO4GA61Fv4CZ7B0Mp1dyjPP30QTww9PNeIzBxh7mRvNn
p5SriAjhybar+cntgQ1AgLRCX2KiSdEnHsxG9A8oVYAOhmZOx41vEqaDqZs1HoQe26EfmBItskL7
yB+JwOXFeEPHUXf2x7bmjohBp/iW/2WnkOcyx+/2lWbqyz3EUKW2uTwslvk/szGZ7xDkPqueiXnr
60OwDEySO4Uck09LefGqgO1T1rK871Rhn5IGKII7CS7hUR7mAOdMG/gUEYIHan0PLBwVGPAKiwdd
2v0dQ0t7b9XQpeXczrCkcu6xrIGl4wfuIwx79w4fc08PkANIu6rVMxx/FCcNqLTHpjD1F8mUpN5E
qUn/Iv/pfuqmdJ+samwnkse5aOR15rvtNyxOZMg4CRRGMj2nmZ8/OG7QA7vzopfKmE0UN/VqoS5s
C6MFAEJ5wLGpCvD0NnG9odG7iFUjTdj9ayBMP9TjKo5Wc94/+7A+PFIQMQmw2qUvBmG6AyxV41R2
JiXusgykTxxX5p7lD3OknKmEbzOoXBiQXj3HwpZVoAIxSb6Z1CgvLcGsbaOWd4Qe9JlqnD4juPd0
Jk94L0aQJ8AcaTbUzTIQZO4hoXE3ilBPBYInmU+mxcWK4QdyHMItL3csGDpeGixESiKa+7kfTgVq
HsBMi+3LQrwhVgQFzcHFNBSwB9nFVaA+rJKvDh94d5YU81E7lK7+i3oCVU2tFF97XURfZWz5tzOy
X423ZrdIAydPRsYyqLytaY7EU8CXHwMxep+FCjBnMpS8YuIgR6Yb75AvK1JrtIRBVWnC567UMQLS
jgIDevlEJJ8h0CRjts4z7ZxcbezL07bO8TpFpNwxNrLE9OmdzdaanI71B7UZo/+S5017rHHWzRs/
pT+N95gFjbRtReJukAWnq1B9h2SEi+3imTna+lhO4KciWJBB3xNa8IAzaPYIeL5quNXaiqdfI/Ts
q50vLp0qA1syrOPU8ozBdMb/ykQn4edRswOl3Lr1fV3fK/K+n+3kcepoYTGvc27UP+euWn6pPK/O
wWLONMDFBpMCOawT2Cl+x4HhXA2e5HuBAHUWw4BFegyc5MGYSxrFYqu7GXtkcgrzrCPpO6JP8RLv
MIizmgar8xj0dXqHhlWFlBGyik6mt5z9A3ciKR4UDkweTxDql1+5onsoiKIBjuISgOoRBql1xzO3
vYnzb6mmJoTVWjwGwsEdmyfzsmuWGh9rMfrNdYqDI2i2Yqt5JZ1o57TOwuMNr8appPaS9g1QWvN1
qrDzNCmFHMwn9wQOsrfEVxBXHbatN71BWtqY3NVtvrzX0aSf2i7AnpVVjFy9qXs2Wy6qzZSaDQJd
5924PlOlbHygFvMVBR4zApHeS15nEiKC6K8TcIJiR5o7+N64PXV8BLgOFCHWoVH17YM01hfDNJCK
1h59eEO3LHjZfKJatEH4lwU0wo57xrhNpGV/NjEnM5Ei5v0Z14zZS2Q8elCBkMXL+LBkVEvLwaVY
K9ZuVm4nOhBC5WQWYQ7rs2eqeGIsHMAAosByHI15T8NbdhfNGfdIFGfcC6OzjB9uAO/Oj+9yWuz6
5CZw7qMiKc4u8aufRSl5O0W3tVoO6NkwfDqWAE207L0VhceC9KaO0SntvmTgcuNQ3iWogCC1iqW2
uLFXaF3XBA7byWiZuOl9GTfMgSLvyALF+cFMwqZ0r4gOeBXzlGGJ5/wIaiN67osyOeYIGUzPGdHT
DN+YBgv7zN152rLtXU5dJgj1utkKPzkUVnOMVfpsIv/1W3+x4nufwJvdHJsIeV03I8Pjiv5I6ujR
aOJmp037Ri0tAC8wawS3byO/fzYq/otMOBp1AySNvn6b3v8j+/9TVfD3X/Hef8Ls/N/BeP5/IoXb
RDT/z+mA76r5SEvO5Red6v+MmK5/4h/xANv8L0GikwCACS3eoY/tfzKigHiw+NNGQUjAdtiyEd/8
Zz7AgdHDcscyTY/ueFsEBEv/Jx9g/5f0XZ98nJAWtmN+3v/+X5z/+Kv6Z3ak/cu//zFL8tdwAAN/
1n3AG03Jkxwo+Z/DAUXS15noAWVmSgTn2MvsM2H15h+5kT8d9d8exfb4PMIhjOCYfz4KPTp+kepl
3BlROiMYZqo7grCYP/9w2v99MMbkjBDG9Xw3EK4pWfL8+TCdU2gpXVxhLosAoHomaLsiZpfYeOkZ
okn73Sixnq8t1P2/+YQWgY0/Rm1/H5sVIH1mJhEl31tDO39IWRQRmAykgoGkgmP5n3ldwbPglbEO
Aw2sM0sIHERPh0w4OTQQCG3PHaUabyVOjGiXFC2WJqOX+bSN8e3EYdGwqUIklgl40L8/Tf/6ndum
zdKDgwiHb379KH/4VaG8DgwxqEqwEtk9ClJegBIpI5N3f38crtG/nBKHUJ3jOnzjYO3WC/+Px8lo
hQChs0y7DmcOplspeEHDKqvHO6bYLtosU7ole00CIiruf/ohfUf6GPSs9W/0cyD8fzx433WZBdEN
5E5rQNxMZu9G1l2z//uP+C/fuu+wKfH52i3uSTI+fz5Kzd4piq3a2mVe1r4NLivrwZH62UmX178/
0vqT/hEFWyPr3vrg8DyC5LbwpBSQyf98JGempJu4EPQrsG4U7rkRw6Mh8nagMylWYu48/+dnMOBa
loJsE8sPZ/16/3CZpH0PodrNgCXOtg88H1bX5FbG7d9/rn+5SHggmr70HJc6BNu1/nLfOCUuBjvj
KGz2GTi7SIpUASLETak8CbN+pvQtv/9/O+ZfLkzEFXu2oTXvhF9TJ1ZE+DqgEWoIsi8d+gOxJM87
/6fH5JHEZw1Mxs480+WfzyZ8fpTfjKSDoOnpPGRLd2/JZToroyIg42Sj6pgQpWMU/v1x//W6gYPj
OiaPJi5Q0O1/Pm5cjmz+a0xu9VRTNOY0yUeOkLLh8YuNn82Vuv79Af/lluAJyF/AEHwZCEYCfz5g
peDs5LXjYHr09RWTdU0FmFmw8Kn9zDj9/cEs2oX5eX+4MYRtYwjhQIFtmmAW5F9OrLWmY71asUlx
o3w49O2SlWedGWt3U9fkyWEV0KN9XCyiPIguZwMnwBeA3Qrc4OhYTW19TDkWYbqHFKiVMxlhPz7P
jTdTncCqnWSFnEn5T5PGYtTkoIJDq3EiNywHzEQMLgmObSiUm+Sx772K+VmTjh6B4p7MagEES1+b
tljsm3nwrPI8LiBJX0jkefWui3MM0PIU5ElghRJ2He+tEloTCmowdZ92WgO0mX2Yj7dj5dbucTDh
HZwZwBs/rFWuxEdl6Ff6XtdhfjYwJGbH4+H6p6qdBEGHGRwdv2JgNg+Kq31oguGQkmlH8y10B1OW
gIi6A/PQsx5nfSsOseFk9yMzvoFdOfn+e0MR3N6j/ehXPTPG3VNY6+g9qWbbh/5t0NfI8tbXDF3N
5OoDF5RHl9DLc2QG4NTpmlOYpj36Q+MfPB3tyQ61wI+aQJ5ta04turQaVxqLZ3+nOwtnO2P7hVPY
legtVRfRyg2WUMRbHNHd80xSKz4EuVrjSlWuK9RtyuJuFlP4RzH1PTqz8rBVLNKOHgLdjSZpDit4
j3yv6zUSBC1GuNPGBpUGgcC3vo28LqwHG09YeyhAhMFQr21qjNFfKxjBRqA6KpyXYBF7+GyDASge
Twzu2mIQT15VQL2olphcMa+JeAyrroOyLC1mjGgBnavuhdWWy2moO7vAbpDzz3Ss2RnA2tiDGZWV
1ktG3ojA8Kicm7ble0828Gbhq0dZGjzF7H5R8TPIWhuMf/WzHzXMGxKWpECCgaWqi6MzPe99AU47
QkDjSkjIUuyqTrvfmiZiWxBJVVcMM/rVP60DKHdl0wqw203pfDRly4Kp9n1Aw0pL7b8ykbC/ojJB
tShm9uZ708gh4wuobWD3sql+HrDUPQlRT2ovISbTKZZHFkXO0LFhacTZUsFqWIfy62XziysfCpFb
6cFYQUzRs+qHWiPMIMLiKJxSOqs0qaBdCrzsjMFkBEE9dPqh7C1MNkaPXE2/k2dJbquglwcPZs9L
lVNwupmUAbM2bgVOaKOf608ZD1aAxavCm1AId/a2k69mNNh+KGxMzIkHe3KMrJ+B0TfF1tY+BU5L
L6Xccpzuh1OIxWRCmvMyau2Rm6E3IEGwg5fg+Pnu1HxME3AIe5rfDfQh6dOu4thi6a+U3nfjzkty
jT40c988FQacy0deglm6790hIQORyvoyRwGmQCvtijeI8uYr7p/s6luEeA99OtF7FSMVpqfGzElt
AVwQ/ncBU/PMrWu+ddiI4rDRhvhGKGYJ3pWgGH5fJ5j1KUzzrSZ4p42mSO4l5BAn2wxWufBzClOB
Y9loEHXg3xmc4vc0x+YFVlPT3hMPaNqbNLf6bwNCd3IycaMyrWOCkZC0MBUv5b0/5yI+SZHTdg+9
I8EvkbPK2zdibsV9Hade+zh6TBFRgboGa2qxYA7Dk5Oq5memlDU9GXWalWyjRzBrI2qE/xW7Sxrt
c9amGR7lCE2qnw2m30wrYR1XsGrKRy8wXGDFBSPDiWpT5qleXByW1DPfU9/AjD1bruJ3Zmr84BsE
ZLGpaEUoS5nPyWJ38JJ97UBhKBqIZWNeY9myzLeqsKYvl3HNLyr6XHlwmjq56slP9X1hFvVnZpT6
3aEV/EEoiou2oML872bfOc8mGFwLL1tskm7lubi1DM9/zPLA+KmDanllhEViYWaLmIW6c1raZaKp
Plg8PNHgMYFyLZlOwcRIxtkRsHJKG4HOcSSXnsQjlAmQqG02DvtmbquJwAHOCPLGQcspnABibLQf
6VtKmJsnD8ooIYWaJ+MmmCBHxWYCw9JwnOJ5NHH9oAvRLHvoCuG1NLw6UF2cnC72MUhbayuCxniO
awWxFyICfiYBgXbXYv7+omLRKVd/IFPRbBbD0SfPQQYvxrNE8M/PjxX9ws2p7Tv3Y1Q+LdVAsPrX
1srxGBU2TFGiDPN06SHOPORtSn1Sn8RQXWLmdgZdipI2+MKMsK1YJeoFX3dWfRW5k31IleGH4AOT
e6gTzW+eO3Y+bodFNOYhN3u5ermZYUgrr5un0ewCMui9HD7Wr/YH9DFAn0430jItDT7pxnLXPurZ
Uf3d6JmATcki0783lBI0fNbG9zTb8fLJyjl5nR0+P+E0wJUhb2Ez2cKNJeGVqAa2eQyMFUvVUje7
rsXQdxwKg4dyFNg1b3BPU5rdLanx2ZQUoW5Howqs3ZCAKQoJO5fvnfAY+8xTrhhK27xDnsx5sI1N
EQz5XTn2jIcIYGryd2tuxoNb9UVHN5b40vDaeCshF/4gfEFftuozg3gmZ/RX5meNQaJxVnj5kKb5
RiXKm+N2cXSY8oqfpwU+FH/EUFjjV3YZWs+JswFAyMh8ypimlFHAhAjKW4VZVZXpss06lsxQSSwn
2VvOSDTIsMaINHWwzn0aZpZbmVbWRxubOeNtMzWx7SqFDRqRzf9A7YpeK+zDApGzQluN7El+X0bL
IGsIbo/4UtdXH4YBsGcH6oQs2dSI1SWZTnhO3Kad3n1Bu9i+wUrxCJV9STAiy1UsU0E1HkpqnMyt
1rgQdg78qbWF2zap4RPUN3CH1DiNZTGHjQUhmxF1D8KHh+Ij7l+3hJEeUcQ0+KPb7ptSEfvrWH11
Ybf4PDatBGYQBqzGk/vWxkx2gvrhFdveV6h//tBKevkW/IXAewAEtNEc4DFchpYXuO4ROD0lWnK2
XfOE8TozTyAAIZlOCAYYxdJFmzgy65LsBdM9SiK6Lnn0WJcSCmH2qqgAaGay8n2qQ9lYDkU8uTN8
Zv6gWLJWadxtDTeDz+d2gQPcMSWmSF4bXXo7Fz3zsqZR8SWTvj8eO4uU/K51bCk3i62tU1riuFgP
nIDvjkoE78QmSZ4URTIcR9dj9hfbJSFJ3KC8gUY7edYDtmTc0sz5N4ZIJB2hfWkfTMif7tGTxUrl
y2oWwKnVpi/jEg0fjRgzP2SA6Xs7m5KFX4TetbtpZZQk24HH9K/BofTVzfvgbI7IwQDDdPM8SFM9
dwK3O0+TiOs5ge586ILWIa4beMw448p19dbu5+Z5rEtyLZPX68+pSqpvZUq7DpmmNTXTaHJHVceH
bvQKp1AO8SLAgnGQ7WabuomFXC+vZOWWD+U0ZLAHpE46kFNW/UI/OyYRZzLLc2W4C2PD3iKwaAza
e4aHoVf8cQzUHippMIaiGPiN2O2xNnWQN0ziQaLWGGJQprjTAqsCJODixo1t37sRBRukTeJa8m5R
AH136FvMJJeJuM2WyjAv3TQs4xghEr0Ztz4SdXCeo/+m7Ex2G2fWbPsud84DNhEkY3An6iVblp1y
mxPC6bTZM9gFu6evpVPnAFUXuEDV5Af+Lp0pkRFfs/faOP5J8PL9axVMOJJrR1ZnGUbLe0uFl23J
BaBMtDtFQeemmbDX3tKMx6BPqrdovomfIVCWIJ04p9i9hr3E5ox/0O+7+XeyVCwU0ZWW137I7Kvr
ztULNxAJR97YR99DOgFzZpVlHhXLEDSOYd5aPGvsAMKo76a1aqf4FVFGijWgAUi/psSevoakrB6E
N916Dr5Y0raWtCOlerISCmCkQxgI4yTk1MKWeayRVtEASI2JtfYxd9NhTe6bJYxknQbVG9vFkvHh
E8RcHWXm8+pEFKxPCydkyyMx6GynVBpdb2DwTwZrmLTmWbgYABxTY0zFrEfo1tT8Eb47YGVLvPYy
ZhEtwRSAhVs13TKy9OkVKbluWe9Ib0fEVJiFCiSdEI5tkrhHpZZO/vgRx5JVtKoaebZGznZYH6O+
ZiYmIgcSCmoDgfqbrLRIxOUJlu2I1Jej6GXAPPgnBMRHpkYZiUtFFFByxxFZfoBNKfW+H6fwWkRc
Y6QAaPO7b+H8weVmXTx2kyw3AjDRa8iDkB+Fq8s3ZQ/IuPooc9hk9MK6rxuUEasyG9WvoqR73Qgf
whXcKhse3UA9TdWUZzYv7BR72Wr0U6LEK+jnlCZF7Lz72OCP4Mw57pO61URmFG0aY0Xy4u+spdNa
QeCOzHaKbVRBmVP63WFxALAhqsHkS25erzcDQIZpNQS4NVAPC8xTTkCsMnIoO9jjm8Jpr/G9skMx
Mkj2GOjwNVSu4z07gsUH0pRQflC3oGJxZFZfdATbHnMsoqkVY+uKaAIqgbtmqG1uqw7u2iodnS56
YtNrY2PxzfgxkPOHntID58fdVT2Y1vGbB8aCuD+oJag9WnRZVFST9mtgURznfG1ds/AUoLJjLKSb
36mL3oA/2U1ckpS9mbdDNuJjliYsn7Eti2fb2BYmqD70rgkIKJLMs4EWqiHEO6Q775QPztikn0mQ
s8UVxLF9Qp+gPQvLkCPdSJ50sgsVuQomcrMff5IJ31xqEoDwcf67kenwXbtmqnYTpsaWb6m15H7q
2BoyfoS0vNKsWDHD97b/42c2sTsVCB58qcMyq5UWpsAVQ9MabDIXAO3u9if9TtjvodPJkmLvSCIj
T1FFUUvG50h0B/0FBENSwr9Ti/wJBCyUwKvSceEHYtjK/XWAyB1b5jgX9x7JTu/GFN593NmBtS5h
hPNhhb776TqldY9Wuv8YUBfCm205Tlbay/pfTU8QInYHO8l2cJAze5NLCR0ivPGydn5fR38oD0y1
ptif6WUhRyNK1/Gcr+yW9wEzagBrAQbc1SJs/sWwPf5E+rtws3tp/GxIy0yOWaTNuLbayL9OFFEJ
yKK0ic4IcpS3V4Pi16E4YGox05T8dTuRvNfSrl+iwE2Z5xdAtdnUkby66rvFqW/9Ez5ON/QRy9Ok
Ul6ikc75c+RUHft67MvnnC+6xFoq5SGPgdufBqESjfsnhvixxGaTQMS8Yykh66072+l44ERdRhCE
tm0hHa+9X6OfN2iF+gKbzVzJ5leejwjfCgGyDxdCmVFIL0u8bNAUg2mYG5AKB8wW7VMVLYpcQpeH
gEKdcxhknE7hfFiDjPdGdvVFWJb7ofoedo5bWxSPnMtkHoTGMF6qmaHcowfQ1j4KcNZsjEgQ3y2i
IiWwbG8rykgBqviE2C3J31nK2V5NoxZvt3BkNA9qDM16dGzwijdKMFmewH63DLGWYtuoHiMBYEd1
TGeW15sWpaHZBLCBXvsgY1QjUOx9GupTiy5oXrBj1TybuAtzJz4MKtVscQeLSMyJB29tpbPy1y6m
Obg349zyX0AbpYn37PdxqmPEJWmF6kK2Ab+HyrOSz4asvBqFx1Cqu7ZT2kLCMhGZrhXKNgIADT9h
nOuQNwMYpTx40cJHa2YFG8pr0VMDHKi7M6TjpDyOqgPT2JmSO67P+loRrprM1rprmnHZtWmv1VbE
EntHqTyUB3x9ww6TlYWxtONZwdHCFOHdZlhFjmSFXh6By4SreSplDU2HLpJ0x8bBzwXOExd+k2W3
wIkIJzkuo+mFN3ghhq1jZpKgg8lQNBYUjMBFIey1srbHdSv96Tt3tPdOs4GzTEvQiaL35cl1fLbz
TRf771LMwVubue1XXAqFWxrhdgEJaJTfTI9JrO5FjGSRSUyAMHR0zd8xmFhEU6g3H6rynUvYg+24
BeaEL9xasFJEznO6H4ZBP7HjsINz2Ir6pffKm07ebtRjEVT5O3ONKN8EVtJTSDddZ9D5dwkJWdjG
Gy5A0kFWICZb0nLrlITKkO7ia8HfjqMyueX91Rl25oiAA6AOvR3X+E1j8YfIgegKxZ0AhzJAgn9e
wk4XuwzO0e/Am+0Cd1fBtMlqB288wFgt0scuZVaIbCPBEeMFXeAe0r7BHuBzzG760asB7S1RlbHf
4v19dLHz3II+/Pqn0p0ZDp6PU3bFlYowYNAJmOrMXobyxcoz/TIj7Yc3uvTTc932wHyMF1A19JIm
FNV5H6DfwUQZbKYJZ4WeOo5zMQ6KU2Fgw8DcDzneypeNSwXE9PPeCFKFGZskNToka4qRRAdp+tT6
TM5XwsQ31ZMT5Z9JEUGMGngJ552VglRZT7UfvgG6BZhhueC4YV7FAz9YZzMlQVf6l3kJQ3EoBJMP
HqIkflMWw521mbWLCy3RjNy6NBB/2TW0zqbgNEBchTQCr4guMrKOkpQCsyOcjFxih5gj7S55eOBo
Ht7DsvJxZs6yov62GT2t4lKiVy6mysAAjpr6TYPj/CbCwblmFWFDW98kI18m46u1cbvmhRNzeHCH
gGRlaAoV6X0c0D9e0eV/3NlDjZUCOCB8jpwrbyvmwXmPZAwPz5gW7NEwwjeTTWjHEHoVPu8xv41O
LC0JB+tZWhJ/Z4soOkpGwEy7IPqSuTfnNeZiy4vfPa9qHlVhlciwvDF6mvPKm1cAtbJHNWUu0jBV
uQckpIPaIU4qH6x8xlOfwYFRK/JMwpcgG2fe4s5rwnXH9Ap3SV+44U6DS062jO6xMKJbn8MdXVV0
n9iwI9cyjvvulME1e48YszbbKHKTH1vFbgGdwkowQ6uifhbsXPnSMmn9jnoZVeuFD0HvakZ/8U3m
honG0wqbFcESX6PyiNxIwrh8s31rjjb14OQv6aDbcuu4FfuibhrKYN2nVvAyEJLMrc/5MO0Kz8m/
WDYzRMrKlLitFqjKcq/zXKIQkm71m1QunBYQSr3mz1CLJdr2TcCgmZNSxY96kHZx1KM1fnvS9H+d
RkyQ9EQCCzDt2cqsOmu01E4nhXMRXjCQneqMHQpEg0dq0zQg1tcuU4szwSXS4lw08yEQxuvvBffz
m41SblwLypWjNxpMeSBHxFcBfLRZN03E3NZChfWW2WlIcIY9h5cMQfKvmUnPl80ojHnSFFh/kk7T
KQkZpOHeVxKvunSCGngza9ENq4D4YeLCIBW489wDS+2ixonmgyCdDaz5sq6pUntGt9/EUlicT8Yq
7y34+mgPsTBqGnjIwvHYZgBN8Kkz3Yfl2iOTTGWw8hTKLPISPY5ZLCLBsB57osRW9G0hJSAI/P6g
IZSfkCg2fzNpY8AKLHYHnJpjStBzyLe0E3OOmqliZA5lrY2IrpmZn7kbgunSDydseFjo2FAbUcTz
FgdR11+wnc2/J18gdGs8xetLKQrGjSk+2liLZS0pSSjJnhMMCd/AO9Jhk9XdhLLMw79CrABJtW6q
ofuCtnZ+gZ27JSqJpcPFDcOHkUfMY7H2ODiGLYowCtWZRjs7smWTlxHPcker6uH8jkcmi7hxQyYE
HiMbd0vtgFmX7Eov5LeSjPHaJiXteSxLQg7diMH9Cu5z5d/VfpvC2lLIAI99F8qHUdf2o3N7timx
uHDhLNQOI9nCY/AcsxQeWQ3V8h5gJKBDTUSLdfGs0k22aEywIY/5zBtdtJqwbcfCW085YEXhDUOH
4UWZKOJ4qtCmbgGaMRpXmpnMCntOm+2jjJnGPekBDAt7l+vxnDMXJYWN6duyKf2h+ihD3yJMSeVO
Shim1z5Rj1gawJ2g+grmoXgpEMsmW6Jz4GTyW0K26vCmYEhZlqB4HN0mHbdhifJojUMbA80c1QxA
ooLRzg7RR4f5LKyJPMjiNovWIV9wjPLtpmQkqk26oFIWw9JjZOS15v9SPyRl+OG+DyzyWFq8IsfI
u3XqA73p2dEp0XkRGiNOr3pugcG4A/rvihVIuxlUNNwZfATm2CeudWF2ApAsTcIsXhP9EgEObdLk
WywtcTToVOtiF7b01Ts6T8Jq7GRqnbWjM6wkfdvOz7y38L8d0XMp4yZLil1NstIlLTzxYGtP/xlY
BizriZlNQD4sEGxEfxOZE7jmyYt2kOHpjeSdIy+jYSe1U1FtzZxxc/RL4t5t96pJ8tspnhHdEMQe
rSuKcftANYzrm1KGLtourMU6UQYHzp7kUDt5thlo918oqzm8a2++UQrKCD8BtzVhyhddV367p9hn
SK+ZepZ3Y2Kz/bzRLyFauYUWOARpy3b1eAPS98nwxp3ZuywEGu7bKvXtbsc2v8gOni4MCbnSQCHg
j978svOEdkhzbvnoLYPhHUkAU+SFNRhQIrcIHUxeWY4Pt+CWFruUnQMGOuBfO8r9yVn7dlG6q7qy
+l+olgDW6RQUyVIwrl01OHE4zVOqVSNVeS17pc5IXub4LGJREzKJvczadWwFkl3pVH6+tppKGYhR
Db27JxcskqRLwYTrMlVEHEYYzKD2D0RdeUmJsW/ylvLDCoIOZoFxLZboy+B/tPVgCjYHKWbFwdUK
Q3tW9u2Rn1x8KHx4d0PTsZ+tczv7UbPO3wFF+rD+lsJ8ITyv2790MYixdjAspPjQnFYlyml8YAva
+r4si23hK64I4hCgmPjF5MBEyXQ7n5iNabNFCcsCEZ8tWZe+QlGwCqaaEwIsOQ9IC7Jh+GnKJOFw
61oGr15exdEzq4ikp6ca289RoGxfWQmhUXAtI1/sAYsTgEWvGVrrRkX46BGKigNOjRg0ilFpuLVb
xEtbwgXElXw26l+mTuZIphHUWWlnxeuSmK7aoIfT3V3Iwt/bqsVpQBBxQSzXOXW8aS/A/rKMiJwM
Cy6eOWgEjk+Erm7ZRW56iqCE2a2fFJvWaux8l2Nit441kQGPIcVeuQ1Q4gIk8pMskgfmMkMTr4mh
KQgdUr1ZXuvYSdujBiODrp+mng+qCdya9j0KSTNuMlAgNtTU9DamLmIU3qhZM+6akklY21Wey3tr
dI80DOYS20Ftwb5LR5PcRkz+eBpHg3d9QAK/Q3NsReyJbujHJvdpGqY+wYJRWEprlx3hYo78pWKf
HBYTKMuVZCjCBzc7xEZ3CdlVHNPDspz4uOCvFJgZ6Wg0S3NAcywLVnXtd397rqmrBZqdntDy5mHt
JFMt1sUs5FFE0ETwXDSG+WIVEYTkMOsFXSdsHGNe5/SgBnIG+bC/JnaosmrD8c6Cg3LToff1sndM
mqmTw5L7jDAf5yH4S2dXAeEFh5CXjdq72JjdtWhMjAM+KeaePjJj/G4gUOxRifn84gIb9EuNXDg7
JJp07Y1xGtUydOa5nI5NXvhfGp/Jl9P047LCdOGClsLJqv0zvQORxT3ahQYngR2UL5IZf/IY51NR
/4SVaPd5N2blw1iwAjgOzEsLxoLsBLa9CBJABlnXb5mjkBvvWMzr8O0xta9eZ9pXzZB86YJjj9Jy
+hW505gfC2foxZ7b3PZ3aYt8YDthXIV8aiSbXZESDnnvxB6lPOlfib332Cgml6lNhSI5LGjqd5dL
sXr0LGTVWEOQfuA2GW5ettRv/lMX9r/SN//PxMuX+ru69u33d3/+rP9fMfTt55GDNDMETXrEuP/6
+ZvP/vO//c32n3LhJ/Pdzr++Ozgy/9bt3v7L/+m//Jfo+Hmuv//v//nSyF9uv1pMefhf9cgBKq3/
v4B5vXx/Jf8db377H/6FNw//gWyN49ghMpSvw0NO+p9Boo77DxtRs4BsLgI4UT7Sq3/rl51/2FLK
EMliKKX4Z/rov/XL4T8AkYdAAaiDfPSh/zu+efBP5eN/EYDxO/IVUVn8QvwcyS/73wVnmJBDy/fB
KKZk0cLUyi4dQp2Dr7yXrLK6YzPjbJwzshHalDexNcGnV9bhY1oCDOD4INE7/GOL/CltgErwfOW1
6O6Hmpvf6sV50bJ6kELdBSUuhXxiJ+BXwUPA00qhr48LCw8xsKKKu+nuZp+pE1hOC8BPCe5L6TMG
1rNV3eYT+qxk+Rsu5Jceo4Po25/OUueg8052HfxKQDQYAUiJnOBvPd0N6rVf4MVFp3g8VVl674Qv
eYPTiYEueIYCQskMymSvgMM1Hr6D+g+/O0JIz0QZYEFyWKin5SObTHzPORIjlujNK27L45yzcDE7
L4rvOknSO4CKbMHPf3ZT3A05la+0vrLcfln8hZnW8hAyIJ+a8mDdKmvII668ZO3HQgQQw3VqFgiw
CEpi2DeTPs9i3focVj5u/81sXmNYgXyWnOorlZ4n78HtTw1DelhSBHPJb+KZn6sOvksJc6wQjzO0
D86W5zb+vA2EyVWNi2ukOeohAeN9282OC28hehyTZSsT0LGtfU5EfVhsMMylEvIcLPneku1XNMWn
zkNhM5ArOk/jfWCPlwT4yzQnhyFN/+S4ePNPXaP5zNkSzMAYKyvduO4+jeunuXIOFBlEp2BVzDhg
2YEdXWFnTzE/Nok9AmlP3vDYEr7G4JfB/boeHwskEhnXB9Sp2dgMaROVgC3T90PuwFi14rWMWGEz
FQqcx6iSW27vDTFgj7E/XNswRwEo5z2iolsqDX9HFvgHRBYAo/78FOvwjk6IziwFkR8uO7tf0H/Z
gpoRBp3kQ17y/N2DnLlmeUaIh/Pj2N/CgYPl6oGUeWxBJZpIdIessNvhrfZ8OiLWzJnMNyjzR5h4
7kvHOntAJjra5LIzB5qXoyKARfYVwUgNkJVOX3xciL75yYLpoVMFUjIMpb0GJoHQJ/8oAdcMhokc
BJ8UbaEgkSK5ts24aVzcrHAOTPFCGA0R61ThMIGkPTx2WU2vFd53bO1Dz9n6GFyq5G/iLMxOirfe
NdcorY4ucKBhCTekqzyo+VkvRBOk8qkLkCDWxZFS7jB643nW9pcq5EcyO19Z+04WZAflIcJvqsr2
KPQrq9bTANGsrC6tDK7I75F5KuzXNo+hj8olj56iofxJYpaTDQL+tRgdh6fcbJj2PZhl6D8DhqSq
1SeKLb6MflclLIeZmaymG9PJBxUTzhi3rOhNhbwklvR+2Mt+O65NREg4KPbGHBNRuk2W7A5U5NbA
lIL1/qiWZIs65Yno72ZXyqUmKMmuds44XYMshrqRLxvUOgGgTmiN1hIeE02rNoML28yhFbMcKi6s
MtkpD+3LzHvEWvYM1P5gc1VX1cdSE2Yg3/OowvIX0fiD3Oq/HMSxq75cwHqS2FUnf5gKPCTBzGpn
gOBrcDXkwK/XWLA5gmjjLwV3+S/O0XHjBPO9U/FaM0r+O+LnIqcI+YN75xZBc9WJdZ9iTThyoMOL
ml9Mla8X4Q4IxgijgCy8GrS4wmVdBUuabkVP3HxYMKmwo+46J6BP/Nl9KruKsjXfL4CEK38KT4QC
mZ0f18shaoNyq29UyyXh1QRsljHOSxHGdXc6VFujowuuRwvD1H2oxfwMYQn+7/yYZ9ldFsgHBwRe
JPDWsUqph/QbrtgvikGBSMX/blnGoRHAU9DNhC6o2RXbEQjiqUW7synl9DgwfPrweuQ7fPEY9Wfo
/KtuNki726zZod/dBDNvk7Ci+2hc2gdi4NHjDXG3qkVxHzDuxMc5j2BM56p/6BuRntMyQjSjIKGm
8CxtzxoAuWi8Y7X3gmsbvEpEIH3I9uRqtZLlCeR6zm8bpxxc9VsttvORVr62qFl3ck7qJx6QbNtB
a78PcK4DMFZyE3dCH/yC5FkER6Ad2dyuSg7YTTP7Ebdilq8bZzkHrdo1S8uXZ4UboEv72LMYxblf
8sZ6dLJ2JqTKzq8xiptty3x1Gye1PlLxorrWf+s+vjpgoLzGIhza/cWUy7uPKOk3blvTa3FiPeLV
4bXBnl09tJ7od17SD38Si7k0LdrsHOfAi1fUI5Lz1sVQPYbLZlyG5sLqxWxn/9mSU32ccNCDraBS
n+If73b9xe5vUdn2BjjQhmlSecrrftqTycyHzDpMoI0GeJsf+6ASjJjBvCB3BKuQ2Dv0Tj1Kp+Tt
xl+ebdaaU22OrEiuaT5XZxFk+ReTEGRs1pidonwBb17KcN1kU72ZCV5eiYaQE4Oocj822t/xuVMW
+O6fMsvYAMcOD6zfFDtLd49SWKi1qiJCkmr1W1mXPenZt1/NM3RzBF9fSC/4pMOc9hIZNb1Nciib
8Hn03Iu0w3HtadncG5tCIXh1A6X2Szx7a6aKBITr+Y+boZqa4ymlcRyjtd2F84HFurvv+Krp28/z
tEe01KbLT9yntzQkHN6F374tVfWXDIGnXDb2NglLTgO3ODvETHhpd+zi+ZyUztNiBWiBq0MvzbPb
0iMxgmui5WsK8t+6oUqz6n3Lx56mxR4Lz54IYTqMXSTup8nfOFiwiS0/pZ3cq7yFagtfGlqoZmwz
dskJinW60q0hxwGFxtyc2XSf1FReYmXWxXhpOnmoKutB1wCKPX9rDXjz2fWvOzKHLVhKK+HUD3z2
VBBXS9CN1UUVfOioG+6WYYnjtUp4/hN7cC6FZZl1V46oncrA7hj9twrBAsuAY4DfYp/HxNu01cAC
KNHoJfsRwyhz7cUuN8uoii0jTsQ9XjfIA4aSivWkTrO1bB11aiBU3FEk+39yiwIyIWDlbmiZm9w0
JXtdL8kT62xuxsRlT9WhK9wQEg8wLy7UzmXmvsLSK7de5wLoJlJwDaVkuRsSYf1yEpXtzbjIg0ly
h2W7zn7P6dL8ItyKzGxroUoCghZdm0ij2PZmtlQhCkMB02EaLtIN8mPDzvuQFVPz1gq41GL0QCTa
GFnZeVSodhnxPWfL7Jwxx5pTJ3r5UyKTY6Iy9k/Ktj7lWLGHxlvcP4T/XGaxw5ersrGth6xM2NeG
VYpQAtyKxx99NSR28KQNRUoGVpWuMagPkwIsrK2hXS9I6Dn5Em/jjwACRmcsT23qcnsQdjPvOD88
jxmZd5gKPz6xFX53O3iaO6e35RsK1HSNeD0BsGLYyfgTCA1VdkwF/CRAD86e/sUfSBUSVrXwpdIg
x21EmTJX49opO+uuysHfLZny3rysjN7BYRUnzxtJaCCghlIRA8onm71kZTVElHE4dWY/BqU5T5WV
vbcK7Cl6LnpldyxZozITHf4uDEYP02CJNbvO36gzbQ5Ez2JkbwT4cSCUSu7lxHAkJm++9Vn+tKzX
QUo3McYOmU7lnk8SIX1snaNKP4Tt9CpYhozz+OBOGixwQoT0HeU7stmhYoU0gzg2efTbA89QOD4z
rLy6Z3F9rxJuwDksjrbRz+FYvnjFsmN9zaU0cTwRsUCd5HWMpaqh30ztVGxlnH1YCFRXvuXsmLnV
28bWy3bMusebanjdoNMIJAtRxXm5Ykt9RtR7Blt4VN0nzyB25nyst8qPX9ngrOoSSkFjuRSANsno
OklOGcJOEFED0GmLMXEZi7dlJFzTDEDtEcmhaQj/qAleuJFY9P05TZEmi/oZOwKMWHZ4z0QqGDhP
OOv9kc5PZI6705mDeTprXwArKWQU2K7w29w0wP4JVMjGpEEM2KnQl6Y1MzhxHvwwzgnuhKIOPsLC
JCt27El/zc5vzV7TY6gph3Yf2dWaG2UblMjDK2D+fjbBg3JrfAPTfkI6P+Z8egPbV4lVhHEhX21l
7QWYrgflDH8NEHuCkPtqkxR2uyvQ/wPdtllc6T5lngX4gm0PtN87m8H8ZhqgNNoB0mGwC9wYtVXe
kUx4wi31gOrMnCrbPNbJyJY5kOEeeQscpC7Zo/Bg9C2iTcfUCRMQs5ptMZQ3NUkboPHO6uCcD5L6
yo3Tg0zxKtkkaxzZcmGdcvLO34nSlg9FX/lb9lbNJfHY2zhOAd0gisM7WjleAif6p66oyHaExosD
bs3kZKVF9QL7HRFE6CSPhVsQwZB4wZtXmHnv2227B5OEKmhaJvWGXmp59Ad/eMn8ubgG0rgHWw79
zrRRn65DorjfXNkX5wTTxLmoLHWtCowPDTkzRCzhh6OdGZsjYuTybWRc8xwXVfkJVKL/M1BfnNB0
WScg2E63M43Tv6ghMBeTV9nJSsLiN1ZEssKGfBj2AnbBvGLyDaRn9Pv3XrrRNW+z+BcTPS6ioWOX
ja0sLZ+NN3u/F18w/MfD7VSrycXf6yn0fSbL2UmxR32WLBZ3YZVPDzmajLvFSWnBkPxiXC6dKzFl
rILS1jojspqPiGyahyhPWckIv+aozwr2LgjLGx809bLcLULQtYWyrd5gyrDekDPaUbsVV3Khk3em
xu2NCjB3b4alJUhGUAavDBCmYxtnUCDKnEA3mR0XokqOE7oOnEN96/6aHMiQ9LGGVWU153w0Axdz
2IEPDNPklZm12EL4jR+VOyQ/RgzKQQIt8pwM6wVQZ0Qq7H6RzcAiznV2iwnoDAOrnu/Y+SJwUCBH
WShHeLgg6DYdA++xuk94alM1HVmgrz1Ciz3bueUd3NZxvY+Ppn3knkWTM1AdRCxwMiOudpnQwuQR
2oMxPTiTVa4pMZFfVwv+HhS57OaiTZN7KDGmrPxGfdc/gJk8phFwmYoGfWtwccSRBYJC5e/keBZ7
FLG7UYlt5nFmB3n6lCHdQ8U2UnblH2SJSFpz971FSMs6veI1t+PnUAD6Q1fJyKHC4IxlF+patQx3
qEuIrPhZmJUIgpYHY7+ZJDoqc3O/OGbldmhQWyDqIYBRHNPeaaqaHA0jmqeyYPvCXn/IEacqGjCv
Ljd0o7f+8SlERcg/hGLuR0bh8oMn+5Kxd8eiA06RQk2QpGDYTt2Ikoun9YYK9WgH+iDb1mHB58Q0
fE59duvv3oUCR6Ulp3FF2O0DU49g7eS+BIKKltgamWQwlF2R+qDUXdrsPBeoDHjFm4YHNahT7bIy
+K6ntHipSusMeQfCJJIiZHaRODhuR5Xt0k8RBUx2VHjko/xrYeReeSYCgtP1uzyePn3Xf+SQ44zv
0Rd79d95gHNav0cWckOfcUkW4UauNJ1A39yasmwIORByuWfQzG//FsvK+vS1j7ttVzb0pKq+My1Z
Hnbuk7yTJPsuguvcIjveLHk5bPKSIaEEI2qDTcfVCEAzzrKPBiVTnNdfVqLAsBruzBj5BkuHKNyU
lRZ7bh3SHooq37a6NGSCMERpZuIkEFg3h4ZXiEWo7p5iXPYc+SFHC3ZHp3vO9XQfGfQnea5fYaWA
zQw/hVAD0Nsq3Tt2fr4RgAxTid6aAI8tZ9yVN2E+Ek11jiMbnxrqCZC6bGXqCEBo59WMW9T8By7a
vVGR/8CZPW5jQMiQfZeV0yI/q4hHWzHpBeKd3IPtLrYk9GWf8ZLxEPqNfgNe80MQotwtt8bTbots
G4fuQ96LkyI6mGHGZ5Gm9r2I/XvTkYiU245zYcWuztMIST7vABSxXAcFM9/pOtqaFExv6Mgf20ew
VQTq7PMcYJm6srTQr964BFuytqs1gXMjHwNeMzZJLWDXOkRwOcl7i4nT1fP4bOIGkVbf9Q+QnvZ+
Gj+VFSW9N7ivM732tlkULFTkTyuACzYjGWK3O1HtSgQjWAVfcs1KWpE2fee7EQV7lRy7Re/CiKe0
TaZHpyjlMyqRTQo77GYZhmdUJMFe6ybYuRo2JCEkJCyT9/OE9P+rGWN0X1Ds0/iVO/FskU3FWvVT
EV5ziGeXozDjbsTNeJSpWLuOSJFbVehWLP1I9BPjRalQWubp3o0Ks8bR1mxx298pKp6mmhCnFb1D
bZ9uB0ZB9yaH+4z/OtuM9tw+Dik0Q0qDs9MDaL29F8MocCuN2VOurODURfG3MyQ5oorly5epi0SW
vN2pWHjtc/1koVhglT+ZXYyOgeihJqf20DBmtTOEuy5f3FMt0UDMhYovGp/voXNUumNDx0xmJpay
Ed6ai+uxIJ5hndb+KyzcPbDvfuMGdf3IxbOvGlsdQCzKS3/DxlecwQEyUBaLV4SgnFfe36HGVsut
dFOtz8T2KRfGIaUNAX7Ni0TYfogFJ+rc71AzIGR3N70BDOD/TgWT6HiyvUtijkRpbwL3aSC0ubA/
LeZwVyxu4wpffHNySLZhI+iIKwD0fB/2y/BcRR3ytXAyF7DcyAl0fgQNZJ9lgqgb3tmHCVFkUXu9
NozEGLNz8JIHTMs04iUoWEajrAd5xEL4PrOnfKMi/iWRZfndTYVX2ZfBlcBLLeJJWrQ7YTBs3cFi
UNpsbV+LbZ7wQmQ+wpjemgsKFYaypjmSWnO0Hes8sjEdAE7W4U1I+ULR62JlcQ9Na2VbKWHgLjTE
jF3f7NDvzmxD5UqUhFh34FlJ6Bv2LWduDq4PtQ1KJ5du3ysP7X+QdybNcRtbFv5F6cCQQAKbXlSh
5uI8iOIGIVIk5nnGr+8P9nOHRNl0uFcd0fFWfrKFKhSQefPec76DWB3NH/OKJ7K6mJNWhXVaJIue
T1TVPkecTMeAsqtom+aC7RIJNoPADU3t9xBO81gsIQoOVriknOOtbXREYqShsI5awmTCt5S2bdrs
1QjUiWnoebQD85B0yVM9BczrO7s+ol4+oNAp97GG8xFGIIi6rCSHD6nbauga/c3R0naHrvScLrdd
ZLwlZoNyOkrbjT6huYcXaPT1i6v7iEKEP/prIqzOg8NDHvnqyJim3maO7D2zNoJjBgYZ0XtzzwAe
wqjl9YE8dnSQiUwV274L2ZECxJVdDPQR/j6cjTHJSOJwrG9JCSE+cXvzvnSGex6D6y6zI6/E/UD1
Y5yRTB7NwbZOoyVOQR9na5Bm7NMTwPDcLANKDh+KLNmPeiyRdInhQFYEIVWE7qyLzLxIYiiISr8C
WfUF6zItB5kRMhjEO9g8xyyICAGrqAXSLDwb8XCUmY2C3XBRv1Laruh0AreLTZYqINFZTOAh814z
Ji/iqLK9Su7z5KIt6yuOqRAf1daflM3eT5SfqlrWxWydK6EIrSrQJS/j4S7fOmV9ITHzIze66QT9
TECFm7aegfdY7hXsonGFlXjcuumbcFZWtli/tQKX7pgl6yJq9qbWghaM76w2Cw5WN1zpdXUEYzWt
JQkEJGGuykr77iOmpVseWbsqIvov5l8gpwgNfmK32aJV5D0zJy9Vz1qtvVNq75UggoTwua2YnDu3
is/5FF21fvc9l5FJuCKykqjIENIH1nA1ieBUT5zgSjV/aQMQD06Jgzu/zER64wboAEeWrdmF9Dvt
8xY7/gxszx7dI0pu1+P2E/swwH+rppve0QD72ueB6F5cWQvTNM6GXZY0DuE9C7CnueNnXVEoZWt/
8bU3vns9JcsL7LIygy0PMjiWsphP3WR4il8zwPa3zmd2DUXWgREGF3rOqdeAL1guWZaB5X6BJkIW
LTNIBfrYCa7tpT+viy+dFQEnnmKiW9B3OHCCVl1czFeRziuF6RhkfgcTgp7KEwDbG9JB2XtG95B3
DKNAuIMW4LOKXWa5X03+yo5neiC/VLTd9x41m6oIK7W2qX3putk2sMOtq4yLClWbXYXblFNj2S0y
iq+poY/IBV+G0H8O2NvsctjM+cYw9PupvrBzcSHH7sg8eO1oYt/1JHhG/qnwnYqtOI4pASMcIpq+
qem13dkFL74sELSHVUX7jXyyFSnOdy6D3fsKw9NdqSZCocxAvzeLgUijxgp83OyWVpw4LB9ljpjK
cn1kfYAgjgg3Bs/kKY45f9ChloRnVi2KxVkcgkXKW4H1dHOWRkJYQXgTDeylBWrrmGyfVQyfDWEG
3mhEiVi1nDVOAeuI4TElYDr23L67SiJ45wggEdiniIT8QtwkXX0UaXBD4DL9dHkVEnF/rMNsJxKi
CKTbngyob0dXimE7OsEXxMRXU51gIKlROyFf2dC+wz5FIwkvU0q+sDYSZqHUQ1xU75pGS3Va+Bb4
zRd7vHuHNmb0oqKlyZWn6C1MWZ6E0e5jCf+hn28zw1gBJM5u+kbGN2EbMkBzBd+JmNr20nAxiYXN
NkvaK9wNqxBTuojmXTu9tn51pVm3OSTlLiP+OEs5x9VMhNNiazTGTk75rQN+wWhdznPfmzbcUtbv
W8Kr1zlL1yGK423e9TtIINuIdhvOFKbc9pYoQKqMmqQpzQP1HOv9WhWnNie2VN7bSXNlspwHYXUZ
GbBXkeoocyiXX01+dc282XRNIlGRJMajaG0kpHbAWQaegw/zsuPbaa6xjex72ObrpH6U6bT1reQy
lME2QD7We+l4XnxmMnh1OYZ3k7VGSMaBjpyGGrdn+m6Uy2478q3cjZVETzYhdmb7GsottuOnNK6/
+ZO41oZFW2B6AdapmfimMsk2NbndpDhq0bc8TNclx82YZbhqt7FNYmPMVkdTJrW/Ij5b8lMjj4Ie
GzOIMotfH6qmh8PLvy8rIGY+yAZOcbpaQyfQDrPDUZuoElsDMaCCuxp32nWOdZ380Ko/oEBDQiSX
iBmzjl4015c7IjNSRjWsQ+u6GfQNk3pc3QQdB8wfI805AeyRi5aArzqBry3LrsGgmA+7tseQVOD0
eswjg8Pb2LDUwyNoPBfX34YYpSsJt+SrRb7t2iqnlsZtGrw3UgUHLWGJjqVWfOn0lpwhnPMAw2On
vB1Tn7y5NL7CWuhAR41RgcfSmY6jikmTMZrrhHLgfqSoXwd56pl6wyDPekIpt1cZnspaPKjWp9B2
068+sUBloS2WIRbRwuiIw5MOm9UjA/NiV0wS19MAoXKhL+eRWAPWC1b0pv2j4TqVl/jpqxHb1wzr
Ho1eHowwfB+shCNGGSI1TWkLcpLv7NvWcY6uT1+3hGHmKnq56JqvtIi3pXFdBIhMvkqS4mELeEnR
0RM2PUQm2PEYAyof6kal8bYM4R5u8FEaBWQZs70hPozIoSK7JtpsP7vmZZCC4bfUMwzyW3MQxxgJ
+5ySOG0hmTMaor4EUkAcaPF1Wtjk+EVk+WjxMTPbJ8nuuppqmCsYSiyiRQXhdDjwXRneVaMJyQLP
vKArXcA4QdZ8BomHIzy58P1Co0vYvVjJe613AgTtxBOlNyhJaPGayUhkZaeImKKf5Q9sbZhaUC+U
HsSpdD2NFKcpCX+hCDH4djdOi93PBzRhjslz55K8VwblG0SPF1MrKK/t6FiP0JjMXOz9wGpXwHRI
4dB3pqzAzAdH12bsQ5oYE+3gFPvuI4XhpamTDhrX4AY0l3pzupSag6jZwiuZZefYZDslwpW3rw7o
ESxrsp55tk8Q9IDNKQe+v8dJApDXT57KWe2csD/qclwGiggLc9fTipJoKosji98+T2V2FfvNQmEO
77QQ3V2Fe9Pu/duOBEiNTBwgYgfZdlcwirYBvQo/LN8NKbRtYLj3UYF2oqm2LTj0WsNiL7tq5+SO
uVdTPm3bbDQ3sD3cdSgl23UqL7GnrdvMvO6zBpATbhIOk98wlTkrvBjPegd+oW/091ifSKSIf596
00R2uutw1AnZGS8NLbgSg4+TrH0igxkncb0VagKZ8kLsTJRqAIIgL6g2AQYBjCV1XbTA1pKKt0k0
UoHj6M1iHApbvEJjHhNwt8ZdpAv9ImVALRtaLJlxiGmuwde9nbo7Rx2myNg7eXYzZndGIjywR4sU
ADz6rFn1mkMqxzY/OQTueKomlWzCAankGFrMXfLopOYGE6DuX8Xo2Zjz0bWa4S2tC062dJQpbjX8
5FvUz7tYufUa4efJhpWFCjhFjpPZ38WcnZF+3FldtBGzjm+v63G+061rGzj6Ip7gNdE379nT1kg+
n9JyOqZ4lYK6PdqufstozVOxc0GP48hxdWIexlyT8yXg4bpYk3ardmY14dkvCMOxdp3bwJWK8TnF
bWfsct2gwY6enUeOCSRlGDTpoj93jvZdxt3KkeZDVWYvvspOk9u/dXgzhPB3WuejNkZGgGWrfiXy
nSgPSS+qq28dsD8hiecRMnHbCM4uOAI9S9djFzPRe9dE22+kemsS56Eek0sg+kvHKzMu67Q6t217
FQ5QB7IaZEQPA8JFHRsgkj8VgEdWxYjEpYzTJ4rcg1bVBFeFT0Pjm8whyC0e9EfYWO85g1xiWDNB
+1vca7zaOg2o3Ty9zVZDVEbBKhkYDgYC+xvt4wo1EnjxKKyu2YuPhjNdOxgmKTBIxZv3i8aVoT6p
9Vk48RUT6BH8otZknOM8u6JlR3op8nXwEuVZZCiXQqh461Cf3iOI0iz4JbNVp/NSjclsSrJ5IIJz
3ZTKy+mYrWB8QBFpomytOjp4xSQOTtVruOO4UqWPxyjICiyMdG7RppCbYbtXgOa0s5+gROUeZQ+N
na4LQ7zMZD6WZnjfCbXTo56/sY8xfCROeIpC4FFFyVQsMMyC51E/5Qwe1nUVFOsWzgQ8NXQbHAJ3
JdqeXW33cu0b0bsVuwuDgOZ0bNC3y3YuCfWt3XlEFuQlIxhwRoKmXuSpvn7O6/EMhykJtyUMbEgl
SDJs6xGjKeQYzaLL0fSbCTc9PuDwm6jjB2uU4SkfXcNLjNR6MYX2buc1a6r+bRg4Z2Vl+RUIxDkC
NMM0IlgGUi9tY3wFLb+2mJzGmJrI1dVRE1WscE+zi0xiSCmiTCM7QytCyBAdpGNc83OdhIsUjZHS
dZxKr9R4mogrWqdoHlJE01N4RUKqG16O7WMETdZrbRs8eHkM5npfVf2tk6blQQMjsLZ0/95qbcQR
0NFXE/4EkHNH2xyfrLiyL7XRUB4T3Lu5nFaBm530sb9sI3VfGdxCpOMqrLeSjthqyGwia/HQisD8
6hc3tUDrVrrzVpi+xiSSeVYW3lb0pmnJrXCy3ujoGtuAvBo7fa7A8QFZiO8akbz2CA599WZSNjQM
eQfLZP6BM7bdiWFXJofJKlErMHVN0ovltYiLbRrO6yB+6Jjrud1tRD+AnCrpTTXnWm1RWZM7S0fE
JOd+BOLJGh8ZuEaIYXOG5BwqJGGOtnkglEm/spYJO2K0ILmpQju8xznp38LUq3kYGu1oTG30phLi
kcF7iLdEpckmDfv8bkb++G6GDjuM0W71hJ0oG6LwMsqsYfIMS5eMWifiTBFpXaKizXY57G8UBV18
mkTrHCbwXFsnzBtCNMLwnIEPeAH8RkoeloEVViubo9OobTNfq/dCOdZqYCb6BPLlm++iZQHTpCpm
SUaLXdqsWwY9UGw3yAHLM5bk+oKsqOQSOIx20Jv+scm5jSDJMDRBjXtU5JYwHDc686jDXmSgmXyv
g3rNmrsJA7Gdl9jGDvBKrl8VTfhlcnpEbPZjQzisp0d5tRyirlWOA0kQ1QcYBOcjonpxg9/r1Ta/
FRQW6zJSq6TTLuIyua4SaxV0/l7QgNjTRyJ+TmFyrORs7qO+va4idVuHToTxvvTAUaKXMvLxWCOU
9sYUsI9Ku8vC1p+iqAXW8UpwNwEXnECYzLRMm1vm8XGyS8i1GZlR+Vr05GgXA47PfjjrGF4VM5fA
vi5Uv2covqoo7JT+JgZmi6HYx53wJrN6NuMX3Pv0kB95b0nJ44wpg/lZRMTxdDAmgFMQrGtgbIaS
MH8zlX9qNSSnxMNjgmbATrWojokKNnRKLoO4PFgGQ9wpQDBoRF9q4nOW0wsRTOxGM3nycqRsijGW
1OIaq9q6ZuEjO14aB3gx15WS/ZaIt42Zav5Tgr5xa2KWXwnEjhgGiOUsvoT5ri+jUxFNN/HSTEK8
728G4TSHqXE54Y5YX+r+DtLP2e/Buwetm3uzE40Hg7zfTRAP6LFDeAk5ullCyoTzSGcw3JqzS91f
hiTbD4RC5MscAN0afCSkoFhCQbo5GOCWmqXGAQ5rFMHwaKtVCioM0/JFQCBYP+pf5rY+NS3a3Nza
RVOAWDl2v7sGSyTtFfFV4VAmEssKLmIbxw42spOAL0Um8I7wh5lzceIseUJAphtjWOUEKiAN87+H
BhPAFp2rcPuLqgvPqn2DMIUwR1IiSWua192YfmPL5dUZUL8V41NOEFqRI3F12NKDlJPhQFLSCoCb
l2b6q4pf67JBhW64F4Oi/u/4BwvJ6MqiyE7xja9LraHjin2IhWRwNhHUokuUdCvWZgKD8IkLvys2
gRvcT21AOK9jqresJmBAo9/mBXp5ZPx/UUfaIxNuTOgyHVBcW4CykrTJ+BSMaX93Fvwrj8Wn7okf
zRP/9bdujP+DHgt4M5+ZLM4RJov2LW/43X/yZvz+3/3htXB/s2E7O66yNBt2AgKBP70W7m9SKTDT
UoK4+Y8L4z9eC6l+M5RpIZx1SXBAFQZx90+vhVpsGI4F6M7QbM2S6t+w4q2PaF/dRhWkOQCxuI5c
nBs/EaE7bcAKUlfkGBpZ7XX21JzmVl4RrZ4A1GkZI1mpeRlaDL5bWY0bc5yVZyId8DSts8ETmi1Z
prLDU9HIHcf8tdEGL0KyOGYs94aVSRqJnK/tZOBoXhLCm5x7BuC8dPUXYHJLi80xDkmpcHkBO23R
rMQYbIHkY1KMfFzWlHrvobVk0hV94xHu4qM47OYHkRUMEhJDHah+EZgCpEb449DpxutG4s0S683R
y4u18FqIAuGxhtMDlzlVkBlHJGTkdED1PNz5hJje4tCS3r9/M+7/H6YrKAw7f+9NQojMD/PtJzMT
/8Ef74vh/GaQkQBw2rZMxJL6/7wvhv6b4kWhatU012KwCjb6T28Sb5mD8wj0sP7hfbHUb+QTmPyR
YbikkP6790X/CNrXlGE6y/XZVU0kyR+cSTMtxLaOYt3LO81YDrtPDBCandBn69xCYjrSq89ProlE
19FTzpmwojF3wy2iNT8jRrMKHx1XTnn5wy28/sMc9WMew0coOB/MYSXhg7k6YQnOhw8GyUvE9Bw0
rxrLCtUYaKSlucQHTWp/bQmc/59f8Nc7YWpg5G2NZCaoJctK+SNLXmpDjck4ZepR+t1aq536WJui
ffz8Kh9Q4JpJCoPSFlS+oxA2yw/occ5YWcDgCm0xUunz6M9I3tIq0ihGTeOB8jB4CLrKuC4nqofP
L60va9+PLjRTsw34/ADIMQDxTT98Q98xq76gL7gxSah6ZhVKj1S5SGeltQh7UjPfZa1Nqhy9nRXO
yRw9e0gDIZOafclk0r5qzdz5+g+f6uOKvXwq1zItE8Odbkvjw4qtShm42LyAWowIGix+GuYdBcrD
XGAe44wU3sbjgFW3a06MBwlVnPRwb9u99iVhEuVZunsjuowmWm2CzP2Hp0JffpCPN821oYozOjLp
lHz4wZxZOXMAHNUjEcnZggIxkezJ+hvEoJFGWaJ/kZkoopUdFdpO1+MWtKDFCkwOwalswGd9frs+
vhbcLUsnPUTnXQXC9Ptv/EPiAWxHfGFNHW6seIFgx2HW0dgNnY0qNfEUWu70D6z8v3pqLKWzaTuK
iAqehZ/fC0Ph5adtElGfI/Oexw7vS1LUGrzuaYA4BTQI/tqAwxz9Q4j39pIeVLIpDCo34YfiQRuQ
Z39+Fz4mMnAXeJQNagmLlcH83W/5w10Ym8aqjJSAbV/Z6qZufRr3mkH6dODTpY16DIM1sKzPL/px
gTB1zeSltViVeH9YMD/ciK40USxF8aZQfrBz0MyjHESE+6+vIpd1T7ccAnnY4n++Sm4L8LH0fzdj
0nBD7ZbUMkzv2e3nl/nlDuqGxQqrlIm7wrWt5c9/uIN5xDKBo8j2EoSrF4URygN+RVDwZKehiOwi
e0cX1b7+/Kr2EuXw09vEZdnv+GoA9k3csD9ftpW5izMjkl6RkZi+J3tXvEvCQvJtMTGyZeqEDo9o
aIvuDijzeoNsHLFyPQ+IFB1HwLlicOjS8nXr9i4Ri0wO5DUA/6mIUZVYBg3EWk7lLUJhDgYKyc5t
TGb7mUfJvOLkpt9UlokSrWwVvflq8ptzMJuMh2O8kXAVATxfhI5fjLuO5WDXaLFRQOwzLQSRPQOi
Fr3EFhk4eVkMCDAQBG4DQwCJbvsYliNNIZEN+bbHFHHkOSHTHX/bgIZOhgBkkihhrGLA/btrHPrd
K0evQNsAUi77Q2qQ03cz9nmwL5kxOztTn6xoTRGaPreWBZDINaf0kTZaBAwlEQRA63G4wFc0GGVY
QAf1IowYJa3IsBLb6HSa0vXvBqrOx1TGah1ldd78URP+bXDSXz1JLEemziKpdBann3/StIlnw8du
i7AJBwgQBX+HxcfeADjKPNoc/WWYOvnm8wfpl01jeY4MqKfS5O9yzA+bBjPUACYQlPTMrO3NbGTu
pgI35hngF//tWsPap7H08Q35H67An79f00DqQv/EpXgrTvpEbChI4GRdkhKBElZOeNewGX7+/f7i
pjK2MonkZq23He3jTQ2CHm5tspiN3PYimcYrP1SpJ3W/RlBPfWK3tfbv76lNrBuFIJWgTuT1z1+0
kCbIBLQIXhZFcuvyg9OP4vRhYn3cf/71ftnFdFZvkxLEJmZPUgj9fKkmlmRKd4VFIAqICnat+qDl
2CljzUVDmmXjP1xvKbI/rjtwfRybLVxSV388FqawFIsOyCXgopYCJ3Pcd2ce0peIdPH7LsmMJ9KE
u2FHkIAO3aiu5lvNRzS30xLLZFxfOsUOW0NfeLxfGmZQvQw9mTfTockFUsLPb89fPN0Oa6O7nIq5
S8ayE/2wOPuNWyI0LZgdQKg5dx1jg6qkT2yDrPpfXIp61AGdYLMqmx+ebliHjUuaC21s0Mcr2FUR
0zPhrFNW5X/4Ef7qNwDKxBsLcoG1/0NFPy1NwLiPldfMln+GRt6sZupljslNxCSyTeOTKc3+H676
F/fSteg7gIGQxHxpH+5lAV95xMyjvI6uNHJG5K21QUeqC0Zj9/nP9utTzQnCVJLug0tnxPmQYxTS
Skinpse3ZzrSi6Xfovbt6p2MU4R1CTaQz6+3fPSfN1OMBVJJ3O9E8xGP9+ExCU0k4XZme6TuWNtG
TO3ZZYf9hyfkr74VbC7JlVjdbcP5+So04UQJfcjyIpuxrtCjbmeSyXeJQ5qxT1I5/3A9/spfvxcr
Azzx5fei1/ThmUwT1+UcluMfsXuBkD4ac5Q6OuYN7HIjmkJU9SHmIIzCmDMq1Ffd0NL39Jkz0hRx
yvgW5ZFbbxoHYhRQJ5u8yKinZwwN0cfklMJyKZqRMoJscx/ibdw/UrVjkECskb6C4CAjOjKH9yaL
iqugA3W4he7Jzg15DSM3yXAMXyG0BQAKkyq6BDFeP4+xRtkilMyui7JGDZqD7/qKwRb9hNSCLmBe
XXdvkPpBWPQldAU0cMbw4gMHYhLpFwrK0BxXJw5p2qusy3FEM6Qz+eu66iHh134HvOhfQq2B5ND3
M1A1p24Z4ESVyGGCQCsMeZl0CadIG4sXq5Ctf3RVai030Z+uLRFh8ZR2mvoop6MpWU1ZWF9KgV1u
FdOH10FrzLSeBEOsEzppVDgwN8c3o61oZ4WBnX2zS9KBN2NXGvccFvovaTJNwTpJsWicu9REdUJU
w/iCCZguflM6jKkqe05QBgx5+yWE5F1u29nkHDcWgKy3SQTEHITRBA8jGhURHv1oAszmQ7EgjXWa
vc5TI25LBkOxV1Q+HwT5C7ewQzYpt34a8P9QElqvGQFC74DSB75XEgUdNNshuCXfHuG3UQ3lVW2L
8pHSjdwhUh6Z5GM5yAldzyqDKSwJ0ehuEmR7yDMNAIeBBE+GgK1Bi9e3I8JJ28w1dU5pqHeHznba
B2Lu4SJBC8zpweHGPLZGDp8ce7V7iwYMWlKFvOWk6Sky6kyXIfgNwjC4rXDlMccweWAcggdjTfUJ
8mCaM7goUyAUbqm65V8kinXJtvDN7rJzCpgTeJ3VfYyVu0RNlzjOxeBkxQGcNOrMwnCTHTw4H6PU
YNMhj6v8EJl5Xq0JKghuENkb91wIFffY1MUjYb7zLc91hAQpLPu3qiCzaIfvg09rZGxy9PJR18El
JNP188Xr15MABYSLB5mMC9uRHxdLnIN6qpP7SV6KhrQ2h3bHFmxcdLYYkG4v6GLSrzx0SQs8XB4+
v/qvp1qKOcYtjk5njmBERRbqj1ss1PaKIS1qYmhyWDN1wn+8OjVQqU7Q1bKW7DByYAIKFJF7ZVO7
V64s1BUAvMxz0AqfS51ckM8/1K9bFa+zzbGWKoVKzPqwVbUicwaR4QmsHE4XEoritXAqqG2AjW8+
v9QvfT9KWcqu5cu7ulLqY4nhYjPppGpxYhj2cBgL9G8TKQVnJW1C4OwRB6yliAiIoXnrdSQ2HECK
9eQon9fZD5ExTCxUDsaVzz/Yr0WCtGiGLsdfjRLIWPaGH0qfKLWHhume8jQo/mfc1y5eBrsUW0Jh
2pVP+gViyn74h4fx1y6PTq6jyUVZswwyRz9scqQ0wN4LBxt7aB9clhELPm3AEiUyMjHbt7vtDGkN
w1airhWpD4d07ppsGZo2z6Kcs6fP74JpLc/fT3s7DWMSeZmymDo94I/nc70eR2ESbkUF0XdHGaYw
s+E2k3tSmfhP19qIrGkHSra7DAIG1wsWHW0H3hDzGPAMf++hc7BYzLk6jImu8UynjCyZOzOl2VQ1
9SXWxKRexq0Da11OTsYxKB2382q9QrlE3JFF+Jmm7Q1GHaA29YqpXtaQAm3EYVBiYSiIqelinW3U
R3HZrofJsr8wlsxtVFUTlkgrIeiNl6mLLlPDQLANM59QjCVCAANyJuzXMgdmCMqlGsaDaQPUWymr
Hh4cGNom5OF20fjJITjo/A5PZmmmS8BHUDReXWXOxL8cNdkr6haZbjJIRs4xRUHCvhYJR4dZoFCB
FXJrRgruhFk2D/Y8zKgPZrO66lh3TdIH8RttZTxpswfNs75vFK2ETWeMmb4fHEPMXmtpF1lR2/l1
z5oC1G9Upr4uQi19hIFnYjuUjr1rx5yGV1g2MA8rgaYKfmaL7W0kqQ8HdlfhNQDN+z0uHBzV7Itp
9pb1k9beR2gvCBpyQwvfzFRgvgumOtY2Zl6q7sjG3Rzgu1SX5M3Y/blSsSuBOvlz4k0pJvpDPLRV
vZvCNom2Cpu3TgAY6CwRSrPyuhqzJgHrsErXVldW5bpAG3AVMcBlRtbGA0TQkbAOO2TgwK8Z2Pid
ulqA9I1KvfIMzdeMbW1qzWvo+8MNG3XwqniIIiBOkfVC0WubCz8a2UohiXkEN8xGibOp+cp5sqN5
Fdd+vIZgWvkH4qmwYdroHOnVZQmdAkRD8SpKGgGnpgrb+6axl6V/nAjlmAqn2Qx5pu4LqNKl19Qp
QrsoKuJ1ocwOeUbjJ1g+xNhp2xmi54DEKinNVShR8JPIRZg8ae2wTXBjhwzCjbZ5pGpoNER3bgAB
pY4y1F68ffq2TqPsoTULkW38YbAo71DMvQ2TW6CHlSWBDBlCum4d2QkErrSrUbxWaYgsfIaesNKg
yBtnN1+uQypns8+RPHUrIm8N1EOysXcljnAEuzOIImAwLYassfG1B/SqPIB0yMWLPcSMw3PADwqm
e2MlexAJ4VOA03WPvcgJNiRujBoqjNR8mvPJ/so0n6zqtvNtnHsJwwRvamrKwnZENr2cWkW1niYN
Q28w5ePzIGgkeiZRok8kghlE37g8aSvYecWuqselsgmcJ1GIEVJYk6B60IgJ6yhWG+2hA8fTkK9h
VkfABfGbpRpxEzRaT5M+jfoX3Q6BsAwq1b4mlSvue5AL0VJVipusNQcTkrxBXA9R0q032H36FRG+
/dQbbndv6XHyPvR2D3GmjAFFNSVS70w284PhlsFL2iolVp3WARUnl1uOAEpCsDK8Z122gYFR4KfD
JEH9XI7VtOZgDQTVsceRdG2sREiB1JgCc2XQtDEkGaoeXkY94rUE1p1SVKdrkoAKNEeU/c9gMhIF
/KGajk4/EKzUgZIwDkLAqNh0bQ6cA3e584rTgxxNUnGT8UQMEsKTmZPlNWq04WmEGS9Xhp0DxOsC
69hUlU6Yb4q3m/18xkXT+9gL9ETpxK6kg4OsfmgMiZMZQQNzmclEHs2xIlwPxWDkh4D81+hQdqpC
Cttn0WWGRw/ZCFAlWn8O8NxNbQcggXLd9m/KsigedTjPNlgoGc1YXfrmuykE65kTxOIKsUiySG7w
Paxbbmy3rur4dxA3KYRDK2ABmbyVUIZnGpxrxPXhI9BgpNTuXOcuJqpy2hWRRnDggKcOfKoDSv1K
SZALSK7bcdohC4JrNCGI3Q9FJ77wS+MqLAzIhtyCgTLbClK7hwGiR7BZURY8dZwRMF0FcbKJnZjW
AGFAdrhxk85+6H24v8hEi/R7pM+QLEBAJ19aLahuQLYw/sFRnZ8rMDImXuMZF2bTSTx3rZRgxjXZ
inozmBgRAJEX40tgw5pbGdTNYL2q+aUOhd8DK83ZRdse7Aj4tKY7j7IqmDFhewCDXYhJbXzmDIOC
qrvE51CddUWnP2U17rV9mOPx8DTytXzs39EAOAUbNh3gzOjKPzqE/0qk8rfSk58EKp9KWf4PilQM
jgp/P2xfvaXf6q75cdi+/Ad/DNtN4zdFq5mwbtdgvABz809ximH+Rv/PJILZptylj0SF9+ew3eaP
DPLfGYdYrrKXkct/xCmW/hvVOKnftJh1tCnMM/4EoF7/Ua3BTv3bTvnSu/1Q1tF81Cnq8D+blrP0
934ubznawsT1aZbDHgF8ENWgkvQRpTGZXWofcF5ezTa6Y6fTvboTwAfS4KofqohNzZ/TU5VGapfL
/Bk6JXpHhqNr4J/tAs45uDMsEOb5tUfjnOey0W7yoAOcBeEO95UOSXSQM7rt+lgli2OWtRkkQq02
o4ibVdqg6LOmoDk6eb2zs3l8AAze05KAwuPbCFUEoygipWy4zFSMbhrPW9SeSLkIUln4U7jzQ2Uh
tJ+DgZjJ8iuK0JvAj0OvZzfx/ADBfzo/WskgPY7q2plopopiiXpNGxxIgqrdOhVULBuNGOXf0Jyy
PkUVyUJC/W9Cv6iC4ZRF03c8sQ5zuBxeyuhS2g4XhpY313EvKvxSgdrmkASOeZCbBzOEH543ZrK3
3aw48YwEXq1VyM+rVOwTv0FdWWC7ybWwO41JRxJnomCEc7bpdkBQDQZKhBwD3TJs3FZV/KhzJl5p
VJL3ULvtE7Qwf5VAz/Tw64yHHkr42unns7Si7r3tcJoRoHibB/1R2m21RrdO2oWjn+MKrDZNkDOn
womYDD9ZjF1VuAkG1W76xHmrEDHBYlJI97uixPwU5uNDlcjvLv2PU6uaYuvWtX2cOarsCVH6Zon5
ipzdfm3KxECBiCodPgr4m5xpgRitgtYJvGV7LsxNq9fXOJiSC6GKZ4kBfpQjqWGpmbqHqSpaLwTO
th595e4jwNVEH2D1EuD2+yIavJLcDJDZHBSqNjpFtf7shuxMJWTSQo7Ea87InaYBypgIxf0UxO11
TEvuGQP5vI6CKt2HQ+Wfggq4NapsqiYUszuNaNYYJa1EnDvp4hykuidTPFAJx4aR39Eiaxo2OaA/
+xzCYAvy7IstQKqWX/ktaKvJeY/x4WFsoNnK/+bovJYcRbYo+kVE4BNeJSFvSmW6zAtR1V0DJCYx
if36u3RfZyK61RJkHrP32lg4mgd/akbRCJxpPyDFv5UVQWcWY/597JS43L2iulVT1lOw94Q5rAIU
O7yebvdHTwWVcSiUeST1vjllk9G+Db1GSd6sWUAht2TcSpkVn9qWrF6xWOtmacDoIpoYSPpJu9pa
B40b7LsqC26dkzh/pYGfHa2HXHdJj5rV7Ost2hNprdIGWwEKf322zMk5suJ20Wa3jQAXiTwWf+Wm
1OPaM3OGZ24lraPb8U50zpBdmA/590J3SCPDFK5lPl/DUke97LikHbWBOmRtapx5G9MjtYzqxwcq
v5RvrsJLU6qk/SAMST4hxG9WrErn45jTZcZD2q5Hp59QwvVk7fU9noWFVJEnHu6z6Oz+BR4dzAYF
FjAi/vaDPAuSdqTea9kfC7xXbLDmeOdCU4xRvDJPg5bvHfvYUiw26e2LcdylCQrdwiQlNB0giTvi
W/iNOA1DY+5FlhPnPbdIQNseHvksgnArXPShvUVAZugvxj3jpubSfnhZ0Liu0xE3OwrbNz+dPxfY
g5gEAlB9ZXwgNSjKK7TIPgM6H4QEk7VH+lvoVZvJK8V2piffEZiUnLMOhAHGQ0B4cUwEgp9YHsy+
2Hi2U46LVHoxc970KmwOB5y964BU06tMw/9qSuKyTgD5ZPmX1/rkZjLPYf/hX0wxevtOpI+/d4Aa
EsSZs0b3B0pkAj7nDn1/G0pfncky1vt0yqr10JRXqWEyMDeEcor15s0SsGQMCxPxFJNAORn1eGzD
B+Csdeqd43TWGfar2JncNzV9Gk7IgS4cjAG+x1VauJErnZC4gplEPKbpENzcdii2Rdx9d2X5YMCx
KbFuZVh+zjNm7GV5zbknEhhrU21Gkg6ftj9ye8EVBpmZRDOpSWCfUpJM/Q6jdvfjC3LgYkTPYXaO
E8a1rn0lZPMpCbPjg7rWDD1vpboj9Go22jZgX1gy2dRWAqAC34Kj+88yM256eB9xB3oFPBg538HM
6790VfRgAfLymH8gKUJPiVArsLNrAHnrkcNpPffuPxM1ubR+SA+9zDYpNV6ql4n3LEvvInXMG1h+
50wOQ4dZTs2K8LJew2Aux3U4qeIw+2P4WifBP/IugBmZ3ltcT+POa8KBDztSSVajPZHS3AynwRqY
7w9jEmkz/Y8nLICbInN74zV1djUMs4zsB5c71i6tDW+Q8e5KCBwSNduNkAkX1gWfnJZiVTqNdWJ6
cyFQlt7a6sZkX9DcX+xmJjXbDrxylyIP24ixCZ5rFSTfhp9bf3zAEhx4UmBOb8sMEGcpHjBrC/pk
FTfkbJjWh5bOftKz85MKxvYJgLWfNseF1pHKtXPQrd8rZ8IQ2Gnb2xt+z+mco6k91K0x75uqaF7H
qiIQWpj1rQOFTHBIrkpeQ7/a5XXZ8Mw9/humsF8yHMoHlPbQ9iHiPR2kPhBb72H8gxjmezh8g+FI
YB02n75DEgLvcz+ndM0Mgvp7i18pQp2+ybWx/F2WCapNYBOFM6V9eYaIln2NHP1bDJUvKp7TdRxo
DCEJorWKUVPJYmJlD4t1QG+HZVOxD4LBXv6g4ggvPFhfymMywk+UNBRSnnlosoKVTOsFz2nZi2sR
2qjsu8XfD2Z2jYP0E9iQPkz18ll55b6YdMsL0ZsrdFAAH+fcfGWQZh6QiBX7fq6qbQUb8b0sFeEZ
XM786GlD8ipBj+SaLozo+zE4w24NI6PmSqtFa2yzeSROwST4qq70glu0bHfgtdDt+/VNPgL9dJ6Y
a46JkaVSiHNcZlh8PJoPjZ7vncinVe4xp2MGk4j5OyPY4RM2DzYkEC1Hpl0gTIIO0l+XhjCcnS7Z
Q1wrIlSi91yDE4NwkO/IXEwjyq4FjDWkp94ayz8whzDXa26vYSzR8Q/gyojBwegEECAzj5R47aV7
QHkbCsvN6HoXQ+PSX3T6xoALeYj3Qov91aRYK/B8ZabYaj084YqOphRWemLF2YEfEScfLdsGaywI
V3N+XZbce+8hDZZzBkq+UPJv0EBHLb2+olFOhydSWSF9w0yWpCbn6zLTP3KJx+vSWaAJR7YvsAeD
al2kyZNuh/xdGK73RnItQJO6pJGzHPA1NdwD8hLUK2kr3pmUMr3JPLNZqQHMTz88JiX2CPbHCwfK
yxQnKRqNf3kcmKcmMLbO4rI+S0FDybj8mzjTSj+M8F5ILG8+XltsOSFGDB8wip35e/WIY/Lq+llM
y8HN5w+VJAe/d1KqATfq/GCdVe7RlsFHNk3voweR1iOEmwHfmiXbzvTxkMLaZuE3uylGoZAJoBr2
iPD+SN+LcEsluDT6+9gv1G1ld/QyYj1mDCQxBtwRF9duWfrnoCbo3QPfOhooaP6aPev51DzlFVoo
Pkz7VRrBF0zqQwrlhiadNOCg/C+Y7W1MZ86cr+cQDK5OLcf10oEDHKadEzx8q3aEMxrKBnZ4A0QJ
Kl8AANYKbt1zMibl7zAWbK4nMR2bvvfONbPmaEl9eeqMVF07Ai054VmjZ4jsBwmGwEjYT4JD7S5G
4pPVavo3kZifRsf9S4cNetC1+bU46/hIWbFXifteZaC5O+thcAuZJQ+ZOuaW2rHtMVnPzk/gYyH7
FgfwAETYV9A80y7Z5BJNnNA4ofEJWU/gfeS+EniypiXdgn65GuAgnCS0PtHeK7RZ7jWZmJnJEU1B
zPSI5wg4QWE5yXNZjub3OLdIJ3NJ4oLZ/zIXJdlzYpXSpUSrWm1vczEIWDB5OEchOzuGLKjVytK9
OkF/nwqNabiW1rcgr21LAZX+ygyrGMeN/IHNcp2qgfNL8OoMw7tZyeottOrtCCzGxw2AI2BdsMrl
UmDmgl9gLfJ6ujJn+ucztI4c3HDXauEmdUwmMY+g0YgIzt/UUtRbA+HYZu1tx8YR4OqLgG1r3Xgn
+JLOMavUb9wzr1zm2b4QGPrW2e0pi13g6333I+WsjyVr4cgCbrnLMPLbWibfIZQFZqEj2rG1ctFz
x6xAomJmv4xYnViaoc22Q7BE4BAhtSA5xeVbELrSiS3UWh+MtQrK/dy6+85TF18s48s8t3c/AOIt
quauvPQlTdIP2GQXvyUFD77Zj5diAwZVG5HTtzekOnK9Ydww++zYcgNfgoF6geMoO6VOArmo0+A5
S0ZokyzOcUflxrxs2bmDxfEnA+c9bpnGlq7yv6vG0Z+ta20cnW8WGLlyCBni9jpSzCPT2vtTlhqT
M4WxOzp7wHbrqm/Dfcv9sys8XmowjmBiA3Vi3fE2NI1xnIL5bhfZj+/GkAVZmuz8of4elLWKe+83
8PJvPSIsrCdHvGak56Kdpozu2JU5ccgCvYfphT99OpO14RNIVDyh6b7FMSnatnb2lvENsnlFUg3w
cNffZzhgp9J48iq/+NYTQMrWlsUhcAELwyLiPknwo3iAL/YZptNXT/AAW14bbH1Hn9pO83A9YE1N
baFUcuy/fdYeHNGUJ1Zd8uouxRSFsGDXsuqD02i3L+HD9eehdlopUX8FWA/3wRD4ewbPBa0OU/VG
Wpyt4fJEqt2bZ1UiGtz6kpEsCCkTwHHW/OldhaIHBPOe6YYiAJqm7gQbjNaKGp8N5oKv0uL1XIVO
SwZxYJYUy6X7FrCAfhOd1VF+2cZBd0X37hLweiZZjl1wN4iVFqW+M2JvsOosyC/dIcUICSLd3RSW
RwA5UXtPWQ1KtrEyBaiLkgMM0nBWXPO/4VzK/awfSkwzmzGs+lCZqnrv2AVme8Ayr7j1HkDArPpt
S8c/DpBqtmKChQl/kgwhZDbw2h4qStZonDlOTt4mAbQIssPP2in7b1sED0KK9yvt3jzkAeuxRYlm
a2AgXSH6SrbAGRAvpKbad27Z78TEraNGhDMmay7EE04ObWVZfvDjGrvG8Bmtz/WIHbQw6md+mmHT
PShySYzM22QvPKz7voGwVQ3ihdD6ZiXhyN5HNAfP2hHk7bbGVO71QATdTPo3v8xMpqbr9U8OvKkn
uvHgTGzkuDJDjZnfQBDBJLpYs7GC+C4f4b5TRwGi1LIx0jqJqqWdt4Xws0OQGeYrY+LsEhd2vCkZ
/16gX23m0tLrIJbdUcL2JZfLKIcPRvXDGbEQ/AtTmYfZ9F6yotllPU9LMuCtDBKfJedE+PWKVc14
6iv7ZrfQf7xhnNyIaGe8juasaZubZfxxRVPvKGFYbZETvRetJZ/7dPlwzPKSjH1zNYs6iByV82Qm
YoIuqa1/TQykG7Mq17/v4Zhf5VWMlElNXQHhcPqpcxIAw7JJXorOKTbJLHC4h0n8aRkPZbERM0Ow
6a0fPX2zq1N2UxA9Z2aEHSMYeLPiCj2GtUKe4A0NYsptMZD60mQX2Iqwmz3wiSulpP0Z90W3T3wN
bI4glYt0s0+3ZKOexeZP7BG8bfP1nKg3gWG4S/at6+IljedPY2zPIflsDI6gUDQDVMzEn49G5Swb
sxMOpehggYxrkuUIpV3sByHNd8TJEAPdycKl0xoATBpwhCHywpEVtQQWbnVWsplmJhd6MIO9D9Dx
3enxdVQZWAdLWsup5eE+sbfLbnniTs+ZTJ33oDBvbYNjhGOOSIlVs0yPc9pkJJnAtTc8IKMwbmwI
aMvAU7jMV0/kj1ydKr1DyCyP5gJJxU0MZ5uGNneiFwK8U6P+ZUoTbxaY3EfXSO193MOglsZ48qVj
7MzGtm5zKa4BZWhTBVsH4AygigkEUqX+Qy0UbOKeOmEtR4AOLbvcXbvYMuqR8qwYKkKLMzvj0Fo0
vv+fTrMERQ5uG0mFEgdq9xxaNJITyZSjynY5kY3jOtPBeMZ5tY1bUg+YDK4l8RqNiRA4ywuXYD4H
nrVRTy+FFSfnboptLNdxcljsYtwimCo+fQzThXaWfYtT/pE3Thnlek++aV1RwxavtYfRZqkzxif1
GBx8r6DwZL99if3GOdlIGC9oQcyj1vN0yYpsvikk6eDfAntn17rcSDth+Om2+95YQFyMSmy9WPAD
l8O3aYt/COo+ixQ0Q05WbGk2n+wujX0d+rxNU2myCLKYS3QxC1I59A1btwIzv5t+TTZ5zPEresNN
vBAvpTYDjICOu3ix7u6kDhO6sS1g9mCFzCpEKx8ARLCae5hpxtL6BvjwYi71bQyphGcziVzwVlwR
YA+R73Nukebhl/0fHml6x9S7lwNb7zg0P2jMjuFIES5ICwKxsVNBpv5jhgG51nhhH51QtzYJZEB+
iKAguzzFyrwsQLlGjvB3ywyPenCfTY9ddOXm/6XQsyJm7tWfMq2JVjGrZuMvBM82zvRjVTLexmP+
XMXJELXgod/91s6v2m6QacmiE6uhBMRipZ8145Sxdp/hC66c8qgMCU6OLzIswv9IggQ1AZIHIuoa
K6uNd6s7IcRtaevr4eprhEWeKcqj0xJXEHjngNTwVYiPH/7E/DIvlo7mZP5wsS9t6Cz+s9puq3DR
A4oSxblgwZ8aY0BqwFDvEa41JzCxRjSQ1jiLub/MoPH2Tp9ypvRJBT9bfAqY9v9sppxjvLyR8NO8
QrNgCU4IqnUay+6H1hzMmGRO0OW4NVjZQz4mokpR/yJUHDL3iThG/nebZWm9cdjWzeeuN/OW4a2s
/9IGY+x3hM7gXC0cOS1Rit1Fz6YikKKde1i+uWAQl/cW1Np6SMsfUpTzDqilVOljd+fY+E2SwOcv
X2ATJM2QTHASQMvFDnrJCOyeF68XJDH/fB26VyXBKx/jQMo+itkCf1qD00EvZaD5dwrbEDoR7v4f
LWEx2F1C2JmBZoLhtU1Pn1f6D8HIJZlX05dGt7PiWXk3BStE0F8yPQaG8wx6H5Y39nyODGZtpuue
ASZAjieec+1OjonLPzd5V3WI9qcrX8YqT09LmaFNgWuURkYam5shJgrJMVy2NxV81W2vZvEUWrR5
xIinJxPtx672pX9A6L/xUhkkWJjdO+SuE+bIrxqDMhOV5bigIFvVjtjN4p92eZUmSzELm3/JiSzf
e0bKNwGqf2WQ2MrPX4ltrR9JAHMFOxG8MG+vEa4XpJiP2JJgPddJujO78WsMvbu2BpjudYn/f0aq
GRpsoNhwkQ3EMUTURf4WxwSMxJh1tjFbMpsKjNN1lDivuigX1bHN3eI45HR6VgIxuAGbhzabnNy4
kDv8OU4EpkDh0oaGDbPl2SLfSObpHchD+Bfx+/TdzYa8ok3IHlJPb0CCKVWECIXAn1GDjBmquL+X
/fxUekgTpPMoVnL/Out2jFw18hYjPxip5eydky3QmrHC0t+88ZDa65bgLOWYn6kdRyJIXvtgObA+
v1fsv/9j6NXwk3mWuTEb3qC0yonWMkoei9hrX4N5EkSPmP+SEY56MQSMu0dHIgrJ+Fchy8FZVF/l
5BFKzG3cIO4gIkytXB+4xFibDKCRg1EUEKQDBslbvpi6V5E1VTPPNqEMimoEMhECR+LqWdnkFnks
OKyU/4h7cRd/3WfqGS3QIe5idkUhTTPHPUqOASR9TeRmVC5Cwp1ZwGA1KvCfdDn26zIGM+4PSfLJ
FDwntrnNt+4k/I+QfE/OGDP+r88L4jm70vgw2xnkiM11Pq8skVXPedMXH6zdWMBT0NIiVyDas/+W
GrZWYfy1auVFTlBln2YhvxjNw7tT1b+Ap5trnfhaY7U0Pl6qjO1JXinSqhR9NFEE4Y7W/xUxaM+0
m9JHZcE/rr8iympEakQRFkFcXQgvn09M3x+Owq59cYm0uDx+QS2SFNmJ4650UzybJpKHvlnc1Wgw
lhyL2Aa7XoCff1DCgni5lbKudqjBOpBJGBWXBPShj8BClSB8XPHmT9WR8KpVYYCOduBp/V+eR1p6
sW3K9k/AdijK+bIpmYnlcsKY3WxjPAlXlTYvhFvekKgNtNrZ3ivxMySuQwBMG4xf3WiKF4v8hT8j
Bj/oJQ2sIRqE54qQWooRtNiMzmXkPjA6rBrT52aW7dpiRXU3bacn2Q7riRrCfaNUuK2mxFoXJKgz
7Vnq4rWjUNyg4gkhF4RgrHQoX4CDdVueu14D9Z2nNdHJ87YUZQ0Tx8YwO/r5CWWZJjTR/sttae8a
CdbNbllmwrtl/BGqeKeb7MUhKPPklN7W8Nsc4udAEnKdUs8W3Z9keUzfbIRgfvNrW/pgFYj55jKr
33DAXrTZIWdV1C8ebO8aL1rckutsf/fYkKJ2AocvE+tqJ6b6C9wIFq1AzpL0BbmASKredG2qAw9j
dQ38zDvFMxd+DSXZLZPnmA9+TIiVmPPHDgvwkr0x2R3TXlbuKSxgyA0lsrRavusGiANocO4vR18U
EXvHxm/Gfa2gGU26eqUtRP042q8GYRZAYdVTZZF6FGSsB9DakIX+SPTuZ7ZV6VLwrE5ccU7MbBev
Ly1SlXLFxPRIxvTX720EdVWl47uvYkJqjMoEqa0+c9/4R1gzciD+NDabUq/I8QovNqoh2GY4XNkR
N9PFfWCG/Hn8o/v+l2SknBh5evSuoCVQ6oPwASLGsRNGduF0T+kyracWKmw8RrqLo6EjswiqcLlW
jf3apCBxtDw1jY9BwZLjQqaA9K9c+gqPXuuskfRs0nw8N52F+N3iPI1bqBYP/rIdgB8TPk9ZrtlH
tAZTbsPpDnoo6M36ezj4OZFb6ox08Zo0fnbJEM+yFX0I5uuGqcc4liyChfs2sCzZJ6MhbzFJx6TN
SUa3Rt4yFcWZc0Sb9LqEtEdTNn+WrCwS3tAD39AtGF1rLYA305Q4aJ5KgLGP1Z/LkmYPgc7dWans
/81S005PiX7Ow6WmZh28OZJg6wCr4/khI1qACAdGheRNfHkMBE/WwxaEuX7bVe5q4pFhsI1yNKP6
CFTrQoFPgUwPU7139QPLmFTVKUh7eW0yC0CAJCSAdOxHziWpPWbD7FdbCzbR0nrCItZCa+a+Sr2p
2IRZQSKK6swAHqCrfzwrd/eh9D/Hx1EHTDQBLNKzsPAfYVeVXRIyWRCAYdnJKRYtyc/IU6uUAWUe
fHa1XvhUKTerHCKdx33UZJyyOUaay7ggul3SfZK2/zpb8I3Maz01O6mLZ+HjJB5ODNjWqT2/OiRg
8GU8QPeEW9YfFj9QRkhIKIuLFxACUltQD5knB82L4TFFyUhodQzsDx7T34e3B5HydiTzNG7snSaA
zR+sq56CcauGQa3tcHzndT2Opn5Zgh7ebQ2CpfMZqA0AqIcN+NlI8h6RVxJBvNhNo/l4/VkGF2lU
6Xze5iXiScJo6Sw5pRewUA0kyTp8pMFZP0LCV+ZNwXQ/rh/R6C0kXvTkkCEZmC588lQ3u2XMaCsH
eMrOgXaA8YJxTJHfs38ume2zIIyLnUWheViUa93sEmfRqi9V9gaWIV/12G6iolBwupD+DzTLuzwv
pmuq48ge634PYZXcm5ljNTZJvh2NXYpV4ykxMr22+oDjyg3Sm903alOHgJjQ3oBW071J7gqzqJyx
4sUa7S8hMoQhysoPvBtufgY+2Dw5iBlIEpDxQYNa2CrU3Wuz634m/4ELNNVtAbG7MViKcm+7bzpg
cVKT//3BbYFIoFILzM843KVt/kmKG9C95v8xB/WyEZ35G8AivWUCYnE2wai162zGzoo0cjUI/30p
e17ggr0es/RmJkRO1asWr6A0nE+HFkWpahfa7cqmv6gg8RrOWG/6RrBXn1H5cixGnrL2sWg2ru/z
dQTZP/qWqG3UTjgzURdZd7Rq0URBPhFKmvWkjXSxtBlVIph1mIt9hEQ3OhmUnmHcSNXTQQU1mKuB
1rHNn1T2OBfl79yE25TosnHwU45azDlo7i8CUD6QYtKmuvQFFYq3sxubdFI4aBcfm5JnMtlX9rOA
VXrv6OroboLnvEBuSzISGDCmsjGh8p7FukZ6lKxtFj7xSxi3mkbhE8QwjbaO22DXE+FHwm2X2deR
ec9jC8NSHr4wii8Qe7R1rBDLKdgPAzJ7Y57dQy5NDEYpk3+sY+qxAH5jE37qEpb4tsW1JkGKwq0M
QHkaxUs4xuWpj3HJeT7xLwxn6M1iTCBLAlbOKU4JHb6SBDPCJSa48yay5nkxsj+1MeymDjhC6z9l
rni2s9IhdzkF1zt0GTCv8CWxG9ZVevAjS4YlG7Z0OVVug87J5PcCRZea/2GIkA+qq2jfLfTwkWml
TggHMpBvlcVdthvSNIHZXYV9eC0Dpt6wAa8miz6G1OKuYAjEM6zwumcgY3HrhYBiCX7zgJlRgpLh
nHomQ2jRKFIVLJs0CSJXmd6jiV7817Cdq40iq+LQDon5NmUTzjP6fC8kpOgh0YZ5Ezx7Rc6bbvr1
1tOLuufwoY5UkkjPQucxwzI5lwbLSn5TESPXA4UO93ij8BIeaEqLzdC4ZSQeg00LjcFazRREhjtc
vU6QsWFaN0GG5AoVDjnNhrlRGPnz2n8csY4mMcZODiJN2kuK2jESWTgzR5LvaOPSTeHrd+RjtARO
vxxUWyb3ueBqDtg6SFFFiLt+za4hANLO8NkFMxmNDUP+xXFWfjjUUeBLY213tbkrLe8VS8KTyTE0
6fEueeDWadwe60I98Jc3kau3x/xz2wlLAeC0QgwaZrHFJxuvQlgSq05l4ds8Te1GTAahODZabZ8R
Q88mjwV6+4zMjHXmEk2M21eqwI2RLLcgh8/rP1bDA6p2ZTnPljFHjEUFWpviNa+QK5ieelFGvLAl
FmEkDCiG9sOEt6Jlb7nDGZiVTWdca5DvO+KRegOV8pRuUjX/lMYkAZnjaG28HjZ7ymRN6uY84FvH
dr3kBD2hQRzFrJ6pJ/2TQH7O7VMZZ7xi3o6g78crNSTb2iUoDfJ/su7D6aWCl8sCn0lzME2RiM1m
3afDw/nCpL42EnbgA8lGqodTUVggGYWT1ZtiARY6Z9ORuqQ5Id42dm2O/4lvRKwyIp8/kz611wJF
/xmfvF419fhR+84IPR9rj0FKzMZMRmSCS7vs2NYF16xrfgeWCdDrEakjxs+ejKEDG8/5HLF/j7ow
/ltWsJmXNNmQM9PtjSEcySF6VK4uVRkDmvgcmuMXi9duj6aT61Pgx8WXFG6qykz24+Izm19IGOqZ
x24kri4SHdi3xMo1r4jpSCaw6+m1o2o58ne9ZU7mbZZ0Nm5kOSqu06qJn+Dlt+BsOB9aG7iCL0Cr
U+lP65nR8cpmrPPUpll7Bz8DF7KmFKL7cH+S1hxPnmkvF4LrkuUBn4dRE8TegQg6SiNiy3YERvWs
/kt5BylinwDuj5calaazmtC3gDWfhSYDjwQFJl/zvexy/W8svZr+WcbBqzfYT5SRZLBUesgBRWaa
JamZsBv5mNN20lBUG6CuWEwx/rIUZl3BDnRj8Ok3A8TR1ey01X+qttPmq46D2VgXiIL/s4fG41BD
yrVKwxkNX+25KHlTMNmnzukU9VHdXVoNeH+r54fqo+AhhemonOQpt9Vyr+2KsUzg+hRjCjIRDJ4G
7xHmER81rWNnFDLZUprB44hGu4rwvnZqseV9hooHcbT2Zk2AS4oavhRoNtyMqs0F37P3kLATO/Nk
V8U2FfQrAI7De+/j50L4ap7clv1Y5GbVQGSOO1oh3SR6EIP53oacglPs2K+1CgsYz5RD85CfRzes
79YAfVYW/bdq3Jtr0OGQzafWZWA3xzIvjf0EzHWNI5NaL2FsloKo4DQSn1ot1sXS2SExiJSOA+vJ
kdO8HxRg1krcqoDRuxg+UmramAhqJ5y2nR5OJr9OJptvFSbvsmWFnabdhknAOfbDw0SknWkz16M2
jGo5+XplDQaRr9yOxGP4TkKEKc4IMXkZTc5snJaO/DOpU8IKMjuI/GJ0Ton0+DtR8D52RsMX3o8t
oP8YQPgotlaKFdpPKIGg2prHYUq8Z4ycSDdVGlvfnZA9uoY6Hv4s0hAXAgDktyZybpPOWDo2rRMX
UeuQH64pbkFwZ218topaf1CA3Z2A8FKKliTYGwkcopzOZSVLJbnZevnrlxkGCr9+Bio70QLPt9Q2
fxXpjGz5DqYcziZUYB7Sa1MP645ksax1z4ZqX+LK+wnYdVFTuPSNLSC6LTQcYztJo37zbXbDZMMu
11xmHZ7qvEWqWxI5VgLUwdoyrBDZ+2TABlMRfBetYDGAmbsF4FM53y2W7s8J3i5OcnxE7JfBTw9G
cXDGysOhUk1PCnxuP7b9SMga3ip/ZPS8orlPPtPl8ZQSKPAnH3Fu5xPxJhgaSa6BKLqJuRPFqG9l
atpvJeHv6BczxD5QTk8iJcpdDla8xf9ifzJmfTbZBR1xKj3w4IPxr+w9A+VzpsK3kpAR0hHm8mjX
gdxPHl6XuHSWjzSzGXuwM/5FQaEubjnL1wy5LGsJwzhUdsP3UVvfg2f/rUOq3yCr5M2Oq8++IC2X
dmV+N2073iOhbu8z4p9dh4rlx6dHOODLa26mWbtPqOtJovelPHd8uTdOZXYXZLYwweaXzNtqPJDk
nf9o+AJRiTIjnCzJb8CUD3pzfyYbJiU5aC4jgnw2s5/IqG2tcK90aL7LSfzIdNCnYWTe7GNhxfhb
WVfpzVhcJhefVpKP+7wpHFJyQI2ITKUvvK9rtqQVnaVvHlBHn/Ny/I8kKzzm4M1mc8Dh4g1y3hd9
3ZLy6k6/Y4UCLCvmiiHTvIUQ2G68fv5niEFHXVare9jXSPpzMlL7xSruYpiZLZqBtcVUGjKxJtL9
RSr+4BHRwbowcXyS+fyOVNP70sR3zniy5abTQf9PcMA1qwUBMq00rxdDfoZU3WLVO2yf9rUeKVwt
MMUqMVgkjG5w9NPutyuyWO8ZQJVbBfnghQ7MjsAeD8Tv8u1kWf0lB1aMo5Hx2oBO2dTl/EaGNjFr
jIfWgAsPthEAUR4K9+TQ+SAt4N2f5fIpUgSZLI/DjklL9SIsXIirrvDnfTf6X2kfhufyseYI8Nm/
lQVGsQXnFgnQ/Ki4yyr4ignndzb8Kt+Z14Nd/mF0yhB4qTBjMtlDitXPKEccPIXQRoxlO3Ymqvsy
LcReK4/xy+R0VYRarNw7w0AmgLLYTolFfNJ7sDHW/sFy+pNubHRWdez2e59I0JOVN+5OaCM/ZDSy
TD+s+DCXrlz3Vj9sm1Ce8HcGV1vpgPlEDXRiFLuuCsS6NhnreIQVEyqcBk/xosHza2HseCMWVlBL
/GoXlBwV5rBjkCKrpFwo9ssSSEyDiK5NCq5vNIAoIW1mvYKpOnWfNZ8b9FIRhj9uwcR6H2I/2Tl2
iJp3ZMrIuW0mX8xMKIz81nwpWd6vYe+H6873u+eiC4+hQ65MlU0XJdK/2UKyPMtIeWYZCs88H4l0
RS1BXmhFv+OI1t8HYCGi/zF3HttxK1u2/Zfq444IeDSqk8hEGnpPqYNBSiK89/j6mtC575UyyUsO
9aqtc4iEjdh7rzUX3rvZ7cfkh5EOj0QQvY5dkCCTq7p9YzjjrlWIExhnQ3pFM91Dz5se4cyQyKzR
kLach47wb9jr4lvvkHbiszdwI7GIhytnT8jkJRlId3jzG/RMOIZZARu3xwREb914MNlEkAPgi01f
Fbcqy/TN0CTNNlN0fyNDEe80xSQmxEYKRSxoOjyoeXmD2sBwYzqIqGaXCexEN1bEE/xqLblkhIDB
NtXvq98PR54btxqqDQyz07wpQnZqKmQjGjJ0GlckySgu1I0BF75wFUH5GtXm2uk04qmkaPdoOKMd
e20+O+ZsP+LEgu9REjRDshSRokNkuwByc7SGIJxDRTF2Rh0b52HLM2kH2AtQ3LYdtWSt5T/Qz1i7
KNG/BRlBAiT/XAglEpddp0g3rHSf66JO24y1x3MEFovCYEeDLISyvO343iDBHTViIYMZW1VH6Opo
4vANY1leD2qlXTU2SnstmBjdK+3YPSIbH3Z1X47nbL1qJmrKj7kn2iHHoenyUF+VTcVeZ4oz+krL
XivIRmyQ2nBuNvF0+du89lc2vk8NekdWvv9o+Ps/aOMzQRr8Zxvf+hc51nXyp41v+R/+sfFJ418S
7ivkMxgd0G4tKBHDr6b97/+y/wUVQeVxwpAkLchof9j4rH9Bl+LfVNhiDgFSoCP+n41P/xd/Dlzu
IvlydKnLv7HxHWM6TKC7GkfmSKoOTZVexLGHj/44tSPNTIy5Ndb3ykGh0JaMl6Oq2P1xTf7tIPwT
gntsF/x9KFJnQW5YQsJLtE9oGElkYWTtmMapGo1xDkdg2NQk56PVk0ItgnI71Fn6EJe0hcqoD/ef
H15biCP/S6H45/gWaFbVXNyKXPXjU6VIneDVzi227yQIr6UKaFQdmXp7sdbnFd2tDOeCU01h7AYS
zw41TCDvLK23fgSx5V+rulOjg0wnQjgQZ1fIJGSNQM1PAJ144PSzfGsxKXirBsAG69wMKdpR/FEL
KmRJunFfqANZWVX+NpLYna4ylVSTVTBU4T3Pjx24tV75r0jd+yeWOfUBlU1+4fQkRmwG8PwPn18Q
eQKS+/cVwcWp6cZyR04ZulMpEOMwAHCHyKEN3Aldfcl7A6c71FOsM3gk9Seil+RL2pi0EgCmRwNq
VcaxfCq16uec0caG2+oz4gpTZOxNFJQ/GjnS/KL3Qja6QXQSmQDILeNtmnXaD4kWRm4DI2nv/RbA
JWFsafpqdGGVegpj4XGHAbN4HjubhS4ifPHWYISI3tcOR2I3TSVmLABNiAiIiWI8sZpso3AWwyVr
RHjZj02lHhqdDfdV6JMA75F4SsKTqJAyckJjhrnTKUmDGU0V00MCYh2kQq2H9TrMotFyHXQNLyJl
FLPKzYk+UNOplnkxsx9T1k2j2d+xWNvgDKxwKDcYUOXsRfAGoM4RzQHmbu7aOxRyQXCt4b1SXb+y
wxertlQTb6ZqIKdDLNS7Zo3ljOFbPlebpF2sP2XDBHctZoa9blhHIlnHRmSzn6IDu8jDeh1MhEaf
UHenfhQYjeYh0c57xXess8b3G3oV8LBuIyZWYkODKpdrFYV3B4yI8mUXSWibPzhhslMZDZr0a7BQ
RTeo/q3hwg8Ux/fmyC4JHKbCwEHFU8GmSORquvc1jdGi3yeNumnpOuRXsYyX2QzpwC2SiyHVyNuR
9RWUgLlYa6k1OO5gNBAsDb9v/Nduxrnu6egql4BWFmpoCowS6dsRl7a2QBFPCDGBBlF3x3WJHQvZ
l5L4Y+QJfGz9+vOH/6OPEdt7OIpwKXFDL8iaP9A8DWVC0gvsj0FhOVuApzqD2Ka6SjCGkM05tONm
7pXC67Fdrey0898+P/6CfTv5GDnQ7oQpHPO3i/v4+K1UgojxeO+WcZBv2rrQz/D9RQdVz+S2kE58
/vnx5Acfegee6e+SlZXDOOHrkSEqi1LqHcMNel8t7l23HnPk7XVhv3TViAhJnYkPMmglThUKfKDo
2msxUD5640QoTca8x5sRYZ5pShxYX+CiTqBFy7dIF0DSHVRbcPLgKh5fEDUTzlhVaH4rxS+uC2di
m6+RcAOQgRk1birJdnBEU9lnFhrrET+T1uqI5jKl3eL2Fl+sVu9XC9ZqwMgQnFi3AbMe/55caXJB
USGWdOAKxX48oPm0ln3UFzfmGBK1nPiCaNdZjxxoi4ax3Lg/nkRJFs+AfllAlRn665DxaLzhcwZ4
DWaI9UsZl1ppjA2TmrIOa7map4ilWjdDJoeyG5iKJcCrnysD8q/XmXUFVEXRUzbYjZ+tuyJD3P35
b37/8MJOZB9M+5grwybk+CeDmDGs3l9+cj+Xr1IrGhDhfuYB5AvvIlqgX7Ao5XLz//dtAempG7Zq
EsNrqMLmnTl5WxFHF12gqMsUPdUfaZjC+2ETjzzHhne8RpGAMyST4AViJ0keh6GmAz7QLvc+P/Hj
h4J9CzsXGFZw3iSJIb+3cn/eq3A2SlnKuHJ1WxluUhvKkOiT6f7zo7zjmS2HkQ5F94IDBml98uzJ
AV1k3EdwHfnww3MLEcxlVWbeRl06/QDl5nttU8/0d9IeOyqgfXfEKCNWemwmiYeZlukhqs4XcujQ
b3z+646/nMs1WPijIF1V1Yb54Jx8SGgkqUjkwsrFEenvK8NWNmMqwy1OG2j/Sbyx8ZSs/QoZHw3J
5u7vjy5BCAvDNMlsOY0ciMCdBjr+QcYHrcSfmsKxLJJIoVcRBs16HgvlIulVvPqSMeKmxkzz/fNf
cPy+/nP+qgrzAmnzklqyXJ8/3lfbEiGbPJ6BHmvS7LalL4dVG1f0+0oain6cUk1CTt18ftiTD+Ry
XEOAugCexFdS5w07Pq4GnUGtS8Yi2J0LYPEYUR7SoGJrBFkN8EFsWhulwQVoZCb08HzEOe5FBuLq
dWGkc+nREwnH9ee/ShfH68rvnyXlku4hwP05wj75WYhOaRU7ZuU25XAdVDgvIwW41yoX8NfZkTEp
o9HL5GNJUewuDRhHmNeRLypbO0zGxKU/mJwV9OFranviPZAH1XzxtBnV9kqmrfkjo0MT4fGk0b7G
10/2VJjI8NkEtRxvaKKN4KhIEuVazMjmnKc4EMG5xVfE3ySKzeCrE5HFl9VIsYazlr8ZoRM+68qI
kgbGFUAhxM2MWTP4IRhdgQH9QHUKu4IQRHU/dEZGUGSGDWTtJ3g16tw0eMptxOB6NYgrpZR2RrfK
RN5FNmmA4RC3F7JYR/bWWrR+dKUqv4OzS6nuRYGaATmHWmJTIKMANGZSGndDwZza7QZMQqta95f0
sYnUwRUhLKg92DAifc6RzzQHgKStB8pVQtAOI/sNypWYyQNrnQdTdhAGK/by4zpolhRZo63qXyq4
bbBKRmbMhF0r0SGPGzZYAZpUBAFdez8aWvGc+lHzyw60akZzluXG2mjq+Fco2RXu+SaT8qs1E1Z2
6AXDKys50NKZRfJe6LQUPHNGN7bTUg1TRCz8JPBiW/WJ/S7kdJVDpvpFG318tcE4XVIv9do9J+M8
9k0O6E2PGv2CDklOpQQ+FjVVVBTgoEbwSm6mMMjAap7hg1dHQZqqadHoJeKWx3o1lDO/jI9FZV+m
pRY904F00InIiRuK95heGGH1dbUe1dDZgqPB1lCUKCFGmRMR5ktD2+d1isYJgTUjOVzoyc+JyMxH
3ecVwx5s+Is6XyK6GjDQuEk59Yg3DcXh/sGLf7SLqXuJe+TUrhYL8U1lq/KTneUEr47p6puJMeyZ
uM02R4g+SvJv04mYwxDXyX2tJBV+cYzqJEyQ/JEybV4jpiJfGGl2ieSTa74IgpyRcnIeL3GB0BpW
Sm2y9pyX9WOZuyHsyqyEd6zQtYOR2KaPOFRddD1wMeuNWhpBfxboPRWDYjaYHZpRCQIsidJq1hg8
TX+NyixBLWxEBbVIMo77mN6RsUqRRnEahKtGB81M6mQdoT7n2fQrHXeWHy52NLOoXkyizBvXsPyS
ZAMZMfcamR5Jl8ZU9aanY/hiFxqNUGOcO2TTEcJD1G5wYFYB+lGaqzDokk2CTtQ+TLWpgzBLEmXf
k46ouEmYYr1u+fS/+mjAx5WFKLY8cOYYP0kSD+Q2CaeF+KcJgwK9HKGCtHR75Yp5O+UcamC2VVu9
bLJmxWasFG7SmiTTdwh18y2xcbhcE6UJNC9V8dZj8y7UZ2q4IQaE4WuXCQ/ruKohumQ7lbCWdl0T
ZVFuFkmyCjrd1u6djoHDygoS57LgHtlrSiuYXz0vN8BefBznUEOSZh1A19XwAuo2fzAL1OcgIop8
RScTY/9sxObjgB6TtLu2o3uQMkl71jWADisLPpyyxw9vfS+LVlkm1IX8wbSvvFF6stTdDqCXuVUi
BTiAOvn5WY3CJdtQkVu3ZOtGqYvVglcJC43zTVU0+611HP85M/L5vsjSbrmu4/LaaU5zP00z2cUq
M/pFZI0Sf2VEgbRQRpDZJ43Fb9ZqmHJA7Roabnfms14Vh0ZLJ1WqF22ARX9jzlwaRtap5Q5lX1FX
ljhJcOiPBCzUdoOChD1/uFLxFN2VE8sL/nTZTBt9immEqqpB0n0w99l5FEkgtr3dhoSUOYU400Q1
XyMESO+EGJZonZQZI2rL2qCyxxpfIBNsUZJ1iIDHjW2UCrO7nMi9ZjTlZVnE2rhoeoOdnJcnP2/i
4CeWnACWcDKKQ8QT4ayztJb6hcSWlq6cNiNv2PJ7RfHs1mTtbVKdwiRp5hsFpt0vzFjxE39Bf2sI
AUR0NVb5NzurB2bK0CWjNepmoiIDJBLherJ1RA6hyXhECwUQhaihiQ1mINTOxl4wdMQmmV/Zatn6
yFExTxLi5Ji3o19Nj7gxesul0huf+hR23WFqeFh2esMYZYPbGAMu4AFpryEPpululLNJic6Aulux
tZzf+HLKSyf2Keqqxh4gjvfMMMmj1AANdqVAPzqMVgdXqEJuvhIFwzVmMkVSMhsLykRlqqlDDQ5D
s7lOQ+xOeM0K4HeLFCxz63oEG1TmZfY9n2dr4IlLHcMitnxW4nUva33aRlWQaRcSuedikCPtBBGb
bikbTYUus8RB2uiuGSj7XiG6vnX1UkJjISsJXySAUrLeHbO/SQqjI301Mh+Z/Ci3cyHndg/yG2P2
2LAShmooFp8ZRMAt6KhNOhTK+dCBnN3pfkKWcFPfRgzIc1RyASOrqrnInLz5lZGZ+ySr4bomw2TF
nuZA2xyv5ed7p/cbaYNepMmIifgd613F2xUK8la/aN1EksodSD4IbTyzapWWckZrIN+oLVIMgm3E
pZm36he1zHER93vjprF/FYaj02bWtZN9vIQ6g59CIY8G2cblHPrlFnurjn0CAKlpQgn4/HTf75sJ
lzDB1glLgz+3pND9uW8ux5n83YZXMsdu9myXiGJz2Y2ezUv+4NTECpJgn958ftCPrrFNYxPpDLFw
+vu8E2I2YyA+buNE5XnqQKqJG9Ef5gg+xsj4eq+Enf+Q9KW6QdMp//6cF5UYvBG6e44uTgplBRcC
k9mQwxeI0Bo00xtnGHrYXQxMrRA4t5hwP31+ztoHJ00/QWU8YJAcSQLc8ZVOAMZi/SY3Skub/mfO
IwCJs6+Jnx8iSCxeq6DNwNxRY1PIzRHQgu+E00vYAkEgerqNcKtA3ssRsc2BV2HzRBmSdt2Fw9gK
Kp9Vs5Lr+F9bLyml8k1oDWuJip1inkpGV2GsMwlPILYXjnbhGLj80RyhvkHQXhOUazQ9tEott0fy
qzNox3Ou5sGagMl6dBtSjMx1QAO22TInbuhmCmVcDSKCg1W0lq99Uc++r+kNS1MFEVxE0/AenhTb
cYahnCV4cDuC0Z6mOEpA3KQ5YKPPb8vyd/7sYVC/WdSsEL3oKy3RGsd3hSgFuwWSBHS3lczdWQFY
e0Gnb7CH3/j6UJQuS18drdQavuznx/7gXefVW0ZMPBK6ehqMSCkv2JorHVs2UsYtPWj3nWB6qKf6
fAYWzX76/HgfnCtcNcTgv0ct2umohRxSdVYSmo0y15w14U7GJmEPtlJqu73LyiU5uAgn9BGO+UWZ
/MHd5MiEP/4+smqdPPvoL/LUTjQIsDGlZ2CQPeaDy/3i033STf398USPplP3OFxXTG3HNxO7n0nu
Rt27aRlmO9Iv/Aut1hLMpzK/71KrXlqSr13DjknPlszoyAoenDYQF3xknEOTFck+rvX8xegN+4sW
iXz//sPl5DsrHXpVBIgtT8MfHYq0YNsX1cQwG2qCZS9HpBS4UFtKMuCNOvkRGXFnumocz1exOsoM
691ScJbhpLbQMdSugbOcw2LuyAeJ3dkKu+91maLIayuFSBaCTkC5NYJ3ZTEBpN0XTYUPWh30+paf
zkAJcL52chNJkCgzsqTBclaCeHNbw905ZXy/ulK2P4VV3emRgakhlEm9p38tUADq432kjQymegH0
66v7/Tt+5vjtpeHJBxxdtk7UwOkNb0Me9zxBNO847PYPvUDHtBuHQnsxbZMhj1NGDtJXFd24JWzc
imWdVLYrhyh+zISGdnuwZX/j5AXF+hAIRjNsEE17Rfv3N01Rhr8IswqztZO2ENmc0K5Jmo7VHgI0
QHLaKIoS/hxaE+8KhElQjWqnss8KtDJ9rUgWl4c5d4AoR4al7DrB/Vr1UsEF3veTf9dlEgn3UEzB
vc826qURJFQCGui0NwZC4huwbCjoiVN12W+wA3YJ7OXjOpz1NnR1EmgSdB88cTv0gDI6M4PMfEij
EZV/6Gv1NxSO+h10NvDwWd5XNWOwKN+iwVfpG7QtVgWdOZ5yphWxPq+NoEP2ZprAp9NxSt6iJq4g
uEfUmKuBOtVY65qOih6muIlfmJLH7uv5BV1WjJAQEXixshpHKGtVbwMmTPQMMjShVjyxf61pC1BT
F56RAx3Cp1/4mzToqqfOqQE1dIZVanD8Gf+4eeOk3wOsZTQYDLjbimr0cmtbTfIGqMbXUYH1utfS
jGCLC1MI+CLHLt0oTrBZooFqr5x58Z/QgU7PKY0wGFSiLOHLJoj6V3yKywv6HoZERawkympwwsL5
64+7yStgmxZtcts0333yAgf17wiF0VRDuXWMcdgEemy7pbNYS2Jn+OL1fL+YmDraBKIleBWEfjoZ
EX1dzDD5iFwInPmS5484zSEf/auW7VyE6nWKlC9O8f1XnSEZNGNTYzxEWubyxfvji2Z14O2ssmVQ
baK/DFubcT2bFVz2n69bH3w5dfjIvOlLQBQ7t+PjkOLWNLXOltyamuiaDV0MIYsKOJC18txltHwM
KpM9i0K/0TIlvv788O97qfQUWDTp8fLVoFA+PrwQPnziHoVCP7a213WIxWVXjm4mRPH8+aE+uIkw
jUjLXBLyWDBP1giBJXeJ8uZMrXm6C7tA9VcF3MkNijZ4kGHSPP79AXHKLjePSQ4KluNzS1tFEHi5
wG3QD3o2w4MdAL/svrJMVHHmEH9xPPV0ZiQJl0XZwiyFEQqbq5P9VkGkQGMKnhmilxz6dlWusbpl
aD8r2Nlb2QCc3iZDN92XmMJQzFaO/qhAS8OnZ1XYE80kDkvPN/rushkdhv9WHOi1axtjdxu3ihGv
RQntZzUVTknCZ9DIr3r+HzyOhrPMh9kGWkRWnFyzrAsbOWl02gJa4oe6GxMwahGNkcrAymuR2HUY
B0XbwAfWMIkj4PvifXhfs7Fj1VGIGMtujh3s8U0jXt7pcrgprkV8q1vbmbYdxVS+tWTX0E8JRmhQ
SBY+f1I+eNnZJqvC0NCbELF3siEvHQAcTQ3RdURivJqZ7hy0MJ7/Mm+Ox2NJmmOQybu+bOROTo2A
MomGs3VNDK43NeUvinur/CJmd/krJ9sGU9dNIBMsjQab7+Oj1FT1HcEePUZju/Dkb7djrNH/yRHR
ljkRMZ9fuw++IBa1n6HyvKgqT83x8XB7CGOobVoxam6cOXiyn+ABZZ4E7hB8cSy5dAhOTs5yNIsk
Skps9Fwnnyu+GRYdNDyk9Kq+MzeoyYjGni/YAOyjskWAiuvtmmY/05G2wlUchepln2f4U4WJHDro
01p89aM+eO1tcqcch20WuiZDPb4C/Vw7VZSMWA0Cxb+Ce17ubMKgHltZTiSNisHc2KWfiRXO2Pgb
D3jO9gFc1+f34aMtLAUC4zqKSvQ01slDnLeBFkKWYL/YVboFc0RXHxqiOe8qoPQWhVCjfLMSMFe0
18bxl133DgDHKJQ/aPpAvl3C0IIvaqMP3mabkbJcBogql+jk0jR9Y2eW1iABUfyXXA+mvdaY2kH0
47xxIrZrA5qHLy7E+0pw0ZowF6RZS02mL8/QHyu3nZJtPwYhMuV8jveBH6RrqUNuYBBQuRbr3GZG
mX4eQi/58fkt+OBsHdJuWczpOfELTl69YGS9iR0MzEORiGty2ZjUqRN5RIMZ7Cajbl/TPC5ePj+o
+v6oNk5ryZnayxp++lkpoixYGqJ8VsyiBvtidGp7yZ4NX1zD3gEHYdJ2M1Jgh+kciVtjBxQHff85
Btv2Cdl+3DOf0sPcnUSoQroNSOhEv9WleF+SfIjpXZfyEtnZdNMltv4rbA0+zZr0qZQI1zG8GSsm
lHhaNeY2HCIVtFfQTBdkQzZf7CHef2wQOLBhEQhheNVPayIlBZ9Z2DSKAemDCNMBvrBpbBDaR8X+
8+v67lC/+6QW+07HQvG6KGX/fIwSPwYkU9izm6nt/Vwp4xacnEHJGhp/+8CyQ6G+W1oizMhITzs+
UmRnIPgGak/GN9F6kAQ94U7LXaFIACCN9DGils2tpuaN9/k5vpd98LDaZLfRUNAMnd9wfGgidDSD
LGgoemYq7qDypvhgGH7Utlns5mk2r9McBaAyM7dlaqZdNnFTEGJV6auuDSyM0VVz2RTL5+PzX/Zu
RTb5ZQxKeIcX4bF5slYKJ9PA/EmSG0dzCRTvzDMjSLTD50f5J336aEGhekEOveiRLYY9+snqZSSd
mlWFCpajQPPnRdJRQre1ylTdWMzin1srLZ7FiEiecHTSNNd+Hg/MxbUCzPpEHQ6zjZk0sT4ha/IK
z2H93RkT+7UAaCE3YT7k9oVKmzkn6EiIuyUE6SoDjVrhCRCkm7P7q+a1r+LWoZYnScqVYCTDvT5U
KvitImhhkiFjZrxIORhuxiarak/2nX0B6dYnPsFipLESSUiVP+mRIJNkqOmqJnNDBY/p/lsjJbJP
NatRM+lW1hHtVEzzr64ipZ4cthRecR3CAT0E1cIiH+quIZKOjmKzHxITkKlJVskEy0Hxmc/yrVfW
JaEGza5jBm7dZvYEynom5pW4omowHpxq7H8adjHnuzDLYow9llaiMwT0HeJSH0vNo+PKdLRGk4x3
o+8Bj0MA+s7YEJhprwQZ2+ZuZAiD/6YCioRvHzZI5iN2tpSA6CziuOgGwdJgDl/pP6JKVwn/bKvu
W1L4+hvqAvVsHlXUokqdlM7GBGucQ/9I8wumfTI+zHGCLdREe4WCRwvaO6a8mKoFFSx9quk3kAZ9
Cxlp5pRqyEQbKj8rIqp8PQ4aFt9GL+u73MBFCz8J4fHa6FtkrEObz495mYuHotVtuDzjoiwBiQVn
jxEe5mpUppW/7pqhvILLOPzA4TQKfK/19L2d/QWfUJXZg9JVUKjDpLWJSjATDRYT5WoGb5FEOURw
A2yEAYUvKM1ZJsBs1CDfCQRI9Y6uNxCkpCrhYumxAJFlKRQTYC1D1CcVYegF++pWfcOzWjeuTw+6
o/zjEwfcSLHx8gpZw8QxknDlDGpxgSgPkgtWWabbWZYMARks+dLDywql3FdtCWYUAdswoRPqOn3t
h7kAC+AHlraF5z2+loz2tXMYXo4niDbQN91UVzGUVxNIbBzp9XPNV+66MEO7ADJedRcIjvKnOASK
0yHFKDZNSmTsusMWhqVNrQmHBR17HzsjyQkkbfivgtnxazP3A2YzdMbPGXs1k+ASOSOcR1xKIzjC
sAQyvzIWKiHk1BXgSGVdS3oxKE0V9UEzmK/X9Vz9oLjp9lmiaeBMMiy46xDT2Q+20gCHmh4OYq7P
OTIPoKQ8rw2uGIxxll15IaN/bvGkFClsAwbnK8dGDg1CjldyFWaV89MozOqZCFyKvjbUdGRLqizP
JK7VX9PQB3wLzJCkSNGYYQIvAafqqo9y/I5s+oEyabTaAezYRi88UGlGdJay+byktPHBrysFwjyK
gkD9Yo36aKWwSHnCumHTknxXTDcMR3rG1sLFw2vlXqDm1kNu2nTMYvq8Z0w0Y7B75jje8pL5txVz
8z20mOhmyIOkO1sEXSY9Mlk/0YcjaeTzD/kHizXFqrCYPtGDZk07XsfYb6U5BgjQ8FmsvbZoDuBi
5823ogi/2G69X5iWViwZWY6JBA2g7PGRoha/WDRQ7uigDslW0HGOkGD61cL8bhNLbw0vjkN7DbUr
4rvjw7Q+gwpm9UgjugGxQM178z2V8N9DXyGlcxibazW1+7NSJ0cuDYvqGwobXh744tg9l7ELLI7d
OCETUxGdbdFPfAOLoDwUPI/1F1f/nViW6kew4UW3jLJ4mQQc/1okMwVBbQ2uc2b7pOMg2mfXace/
6PiYV93oVNuim2yXFm5wEUZjcdYPeve3hS8/gnY500e2MpJZxPGPMErc2lj0CJrMVGU7TCDl7Gr8
phmtftnTxv+itHlXZy+Ho+5lii65UafnPPaMz2yLIV4f9tplILLsddTnBHPiYm1yIv+LR2IpHo53
KpagyMaUw3YN38/J/CdhlVFAvOBlUgCT20lW1isly6cLgreCje/41g5MqH3b0B7e1CD0ki/u8rs6
gxOmuGWnpJIvTKfk+PqSkzIN84iZShRWsY66zAKFOlsvRhz/6uNseAZoaDz97XvNMdmW0VvQVaRU
JyctlDTM1KYYXT9KYtraUbkf0QAhRQ2sL75wS0zd6QWWsGpsxngUcKq1fGP+qBt9ZyLylUmISzcj
itwIpdK46mod9NfgWB0++J5MViIcg60eG3SgwZJH57Pvs7TztdNvSSHpniIlVu9auMTtCsfJ3OHf
LeWDqUi/gn9hXC4s4hvB+AtWi5HhX9LIDIcqPJfiFZO/HrkmgtJtShvxIS+d8AVQZYAUjzr5bOhz
52KOejv0VL1fWJttnF2D7p6IViayy1qXRDFuR8NJo3WcgmXdkEqZv0yWDKNNpmjlqwGCF3LKOOgU
bASErlsF+y55v5lQSfpQAC9bWtC/0VeHW6822ETddnDq4AJ37Vjd9FloZy4dOMtBsdFHrKiYCb9q
G3x0K3jKTMpalZtxWpYwM29NQ6uWAOIUxJypnpMHaq2VfkB3h5wn/+LR/uB4fDNo2lLooZ74LW/4
49YThxgRkFOwgXEgZXBhfAUVnoU/myyNdM2DLb5YRt6Pc6k7TDQwNidIXvZi3jx+2iJDkbxPjHPn
+XLkO74KSq24RBbVvBRtmHhh0ci1ZcrJoyVWM75GbG4l5nPpiGmHSNHe9DG5MDHA0/qLb9v75ZQf
x/pGiDrVtn0aLq9UA+h/naqokmP0pIVM4uK2t+hgmeb8RZ39wWcFiTXvNrNXREGnzoO2y4ZQ0SyO
5cC/iKqqOi+7WZwhKSZbBMLU1mdw/8UJqh/dcSptDbEKyytJ4ceXvytiQsgMzrAnHL534SWY/lme
mKHulboKbLBriLzwrCFVnwjmwz4JyVCsZIvqdR2CFoCjnGPEgFdAQ2tVB2BJS9vXUhQscfWEHq+9
A1+tz24NpXb05qyyr/iburWhL9dtesKtQNKXcfGGDhxxS6f0rf3FJ+19S5DCXlUlxBE2hxq38vgs
e17ckeQBQvTMrn6M6Eh5NKcJ3ipl7mwCnzQoVGIKRH9kimGq0SFOlFbHWmM253Xl1LvPP+cfbJ74
PbYlHWpuAtpPdjW1LH0HpTwi3bxMInaxzJ5WjMWCL+p6DMmn3/LF0cV+kIkWXufTASWZcTBzmmFw
RTBFu06KAjg3quibycoH2B05il0me3H4MtMBgqtqjgPUwy4LXshQ0AsiFbVwDzPGIK2lMLNbwd7C
OlQ622+K8kaCpbKm8YbO0fgUpYoACR4NEGv0JiSth+kwHAafAepZEiQzOba5Wfyk8pW/EnW0KMaF
kd9i4Y3PrckJr5MU3fjKVGCCejZpH5JNtV89yblETEHEMYk2zPbNt9SvUkJDSQvg1VBj46uh5+/+
+dEmAwknY1bWeBr6Ok7x4wcmaC0bUF0JWjZ04FSbCr5YZfa1gTn13CMzteQTzTn1FgiAg8Iz6evs
gHg8uycH0LxNej0Pbth6NLoHYrHozhV/zF7yCSc0kZcWjQqHX99trKZyijvLiklnZEWN6n+8h3+F
BfiPZv8jJMCn8ID/g1iAZd/3n7EA2+i1fknbl/pPMMDyv/wDBlCMf7G1wUGFDZRtMk5Udur/kAGW
f6LlRvGEOZtRGBv6/5/wq5HwS6dYEwz9NV5bm9ft32iA5Z+ETZEi6PuYy/r5N2gAJqXHS4/Bqoj4
hiaoRbuMB1Gox0+gj4A8Ziv/Jil19vO+vM9uJYhMxNDgXlbl2tz8TA7Zgdzec7mDVFpsh22ys86c
s+mXcd7/bPfldXOZ36d75Sr9Gf8Ezr5DJRhurB9Aev1V9dJsUGHsSQ3fODvIqftgp2+cs3nf/1yy
5+m/uMEhXVc31cF8Ca/1t2hXXBjn6osDcy/dwStXH+v79rw5KB6ZnVftOvXyNbr5ffKo3pTniEpv
4r3mAR5x1U16PW0qZn2Uvmv7Hmn8Tg9coNBXxc3wMIwoYVfNzXxub8fz7hEwyK1ypf1QD7obesO2
PTe3yaXhVVt/3e6SjThYXuiab/F1ceBXXmpn1s5/zG4VXqsf9hso/8Beo8ogk450O+J/TFKJ1/ah
OvA1gvhSXzmesRMPwXhVHUrn+rW7iA7gIQ/BZXg9HZyr6ZFLeM45vKFN9YjYW0UH0xUb4yy/slbM
lLz0Dg7NvtjyA93GvWf92CCDORcH+jvr3hVeeGnf+4fcSzaFi7d3lW2HX7nv1eAxn41dcZCe4ymb
dtdd+Dc1ABXlzP9u7ZKtfjez0bqhAb2IQ72IEHu3BJwAoIXuGP99eFGhfX9N5ZlG0OOZsWe05ube
eAZUZWGRUPe59rf2DvakBnEJic7zfJ7topvyrNomdIH21c5YE7TJeYEE5rLE+3AP0m1XbIMz9ZDf
N9+Vy+zCvuYIT8RKMyfbhHuw6jaXPdlGW3Nt3Wq7qlnFP+HjKE/JWX81bO23CdTcqn9yboH7P2ln
7V19Re8Jf+LM4iZ2aPjpDCs7cRl5cgMHaYtI0etesJ0c2txdI0jMzuSVcsfz2btRmF9F2Q4A2qq4
4P9fk966CjzzLEUW72EairZE3X/DVLJiN34dERYJNPySi5blrrkedyG9KLGW96PvhbmnZJ5AGXbe
e6hNGYq+GutxXW3DdQtx4uI6c1e6W9zGHiB1z9qlP732njgm8/F/ODuv5six9Ez/lQ3dYwLeREi6
yASQhmSRZVmsG0RZeO/x6/cBW7tiIrGJLUVIHT3T03XyHBzzmdcgH+9HD73JMn3LHYyATQeu2L52
ZEfYU7ULD+W39AHpUbd5xFsYuSV8WzhvbCNxP5wGXDowB8TuIM7u4z0PYwVsXv/aGuDMmj+CbOxG
i+fsTqMIi4uzchyUh2b39LN28UwenORO3Rn7HQLhjbhXPnfvx4/a5zTaYdxRpHf8d7hfJvhcoPT5
s7Up5X1OHFPaHyuEsgHzo0rLXkxQibKzDgkHNG+xs8dpwDrPPvTjUfw5qPWenMgRHdx1q934vTxP
z3isRNbZd0ob6nd09n7mn9onlIWDzNE7pnEuTxm2Cd+Tc/iofSr/hAgsjMZH753BvYSU+jm7Vw+N
q4i/tc+lI9d2/dh+LNAQ30uKWz92DyPsnN30oH1RXWkf7hNbR5WM68jNJTdDUhsJoYRMIFRtZG13
EcrHwQmCCKAZLX7Qp09qYdjdARbXmSO80z+TtOEa3uXvu842mg7aA8X2XfSQP6m/YCfpDmJ+CKud
IcIEw8lIHpLv4UfhpB8s2SXpLA/DH8Ee92LpPOf53gL9t4vfCw6H+oTtLx4RjfKd9RW/0kuQ1Wc0
jJD6/11UzwLSjXYMRhL0HOaAR1V3ZPOB8Df70Qs7/BkN7GZDb1fdDdRQX+iv7FKn/1DuTVRsbT24
U6SjBQsSO58KnzBb73ax9DyC5Yvzb1CjpAxpLDvxfnph4iqu8rGdjmnwhL9V051lJ/4CbE96Ue8M
+SH7XKYnrDSeQ8Ao8EXMI4wwwCr9QXygj7X/BkUJfZH6SxyQsn5pYmSQntGFy49oiIrNXgwpL9sU
VaevLTpu0wG8eHware+s9fhRifkD+4/9R+MLe4qi7h5K3AcRuAMS0Hi8nZv3sf3ROEnavkVfbJ+b
7tj/Csx733rvC3b/XD+L70VUml1RxpzChVWG8vweqw87+yw8Ua85/rLsEqC6aIM+LB4E9bvxMFfw
2q/lY4tqZo0jUP8g+R8yV3mECYfFbfbNaD+TOJEfYeqhI5zf4eH4M9qPhww76p1xCu1kj//mh94Z
HRRN9sZDhOXbLvjEn/M12QfvA0Pb5b3L4ZBsIThXTls8yNaD/oMG0I7qgdPBtApO3BuoDe8z/VkJ
YcgeSmBoWMFADsPr1XxAMh5ZKwRFd1jKCV/wHkpf0LJCD1JOH8KvYvZVeqyabxJiuxCj8Fj6o8Bq
K4ufWvXZetTiu/acWveqeLBLp91xqFobMs7nznH6n2nt6BDMOYm7AenCZ3/61T3Azt0VhWyjBobD
6gM+zlzugOcBFHOx4hfsv2/dBmF8qvYQ9kPxiRcLO5WfNa5fZvZFDVVXj9NnwQ76h6y1448evIQC
6Rgnw4hjF53bE+7s+/KH+cF8Z6C6bjcPJXav2U7+wV+ah+Q83nuPYE7t8ke/Q8RuN/JRiz2G4Pcm
ZU+qcsfipPO6qN+CU/ujwIHhrv2hPPVH9U7D8KLbDfoOPex7s7TLr732JB1JN23ZZa4AWyQX+zP+
JlB34hGqtQf/DFWQLDiyV/EUx2vK6I+a6RjxocSfOTx7E5ILx0Z7pvnh/2pPXmUP0x5qU5ae4QrG
g5sbh3NwZpOxmzu0F3ckeu0xtL+beGRDmHV10+117G2fxJzi8n5o7F+kNOJ/qSr8VVgOsY//+/eL
0Po///0iJj/8zt99T3/Xy//Rxb9T/+frP8YH2f7efL/4D8QDYTO+b39X44ffdZs0r3/+f/0v/3//
4f/6/fqnfBqL3//xbz/zNmvmP83Hf+RtbD2nsP/vcNwNs+R79mv5L/wTjCvSvwiZDcr7FHFoQM9V
ln9icVlEb0ueQ22JNhUFX/LoLKd3/B//Zoj/QmVXRLqDXgz/9owX/T8qXda/DPCH8G9UivEzmv1v
QvHLOHzO4QjF0eeyUBeAraXOBZQ3JTFFATplZbghoU9Ox1hLzP7coMf62cqVZqMEtGx2UM8DskNR
WdVU1uEV9fVmrEjzk7hpwtAh9VB/tG2K80CS6qrdpxL3hiZkOf0MA8MDLUviDVTe6uCgDYAoQdYC
h3s5UbjkeE35UuCUqhDeZUKMU7BVKraK9bMNkDPfNzgDnoGLbtFzrsozr/OGp4WmBEV9IFuXQyt1
J8DQpakPi3zcR3i1OWM1CocoL/p3Q18Yc1lXzdCZL4PDCDYT7qchn/Ddw1oI/cUtLLK0LJu8/iCL
cgkNLpN66CL5EqRKjCU8IHGo97r7RM0DGuUQbNmSk+tNZf4nxURgNgFtEQMOEf6Qtdh6Dx5N2hIP
WpaK+CkGSacMQWomCy5pdJMnVemUozrR4C/1EGWZbnHlz+KPYtDi+iAE6ZPQ15TCBbXMXyy0H/80
Sgg0v63Qc94Z4ljdI7IkWrCWY+LGN+f46Z+SyFtluauW1/z7UHQDMoM2JSduUUAcLBwFRpTMnNLs
ww8qiLbZCHTc6xVOvLgF1ocEatWdkqDvUJdCiK1lXv8jfshdyF219iNWvhc1a0niOkBBlcvicgOZ
lOsDDy81J8Dl5rEMC9VWpip5F7aYJRoJyEio6gjX4O0R38dB3CLrAxn8u6Enpn17Qa7vC7DduAFR
Z5x7cCr30tv7ggZZC4/Vjx14zfKvKlFjd4iM5tD4lXe4PdSydjsv/Zuhlk2hwqO4VqIy4shiSVA/
GkJ7RsLJ+6al4/iE8IPh3h5wZS/Oq8tVrQMSAqV/OTdAQZEAFylyqISDA1LK7E5VM2XjFpxP+9va
G9PioFCYgawKju8Kv6nRthSxu3XKHjH4JlYKLj2kPjHVRSPQ1L4bsWpsfLVFuWW+5udB57r7fAXR
1bucWiSMQjj4A/pPaZK6bRqPTxGmRE6aCM03FflnVyuGzOUAWHvM14g/etgJO7BMwGxRGz9IqBL4
O7m1tM8TImv5xjm73lYzQ3J+BjXaMqK+WHruKeANLTyZOm/kQ1YWJlz7sD8oCJtuDHW9rUA2SFx8
kAfB4S0hZzDCm77K1fkrQ2cXCuJdjx/2yS+Tzp6QFH68vavWpjYX5pGzotdvLFW40iGfarR+IjKp
JnAz8D4HrxWhehSi5fz9UBoNFubGQ0vgcPmV27jiFs19cuTOMnBjKRJbiYLEHSDdb/UcrrcxSknm
3NhC31FCTOpyrBgFMaQM8AmSYwvJ2FQVxnPe9WQtVuKZGLwCit4BQlDeSXk13rexWjz4QhPYmORh
w5lKJHKtaj2VIQpjSS0XTo7srO5gv7wF/1v7qWjyaFD/0A7n8rr8qUaPAorozXzNghi4b3TkeVs/
cbneMF3TG9FtMrnfWKD1QVkg8BIzj2xxUU5xitVlhmwCZlxkoUoam+81DtWxAmX5pxiN4B3AI+HH
3+8AXfy/oy77XaUpT5IotrETWI16F5rd+yRI9KMw0by+PdL1ZcmFItM7BFiKNPSyn2fqYyx5/AUz
50jlEbRU3JIncwPssXJxXQ6zWMZeK8JKMmcFF3oiZ1p0WNMrfniUfFFyoG+is1jiC7ofkTB5LjQP
8l84DCnJkxoHZ7Q2yvfCkHl23rfFvdaPxtPtZVi7TXR4mxYnDjj6Eo3SGaE5ooocOx3BLdn+4DtF
Y+of28DKn/seJfvb410BtERCJWr3KB5wyk1TWWzmXCzw+cok/Mi10vjRwAj/PXYGflEg3tGA71Gn
+Np0QfaU9Zr53mzUdjgFUogEeGLFE54Csid+77tJF3d6qGr1xkuzth7W3O3m7NBiWlJskDJkqwVd
it50038cMd8S8AEqhS9ctvEdsqdb+O2Vc0YYC7ONq5We2TKuR09TMXpUrBxMC5FQxORcPoSzCH5j
8HcN2MEKeVy8RG9/h3nfXb7iJqBRRZ4h4zL/v9iXcSBJ/Zg2qYMKj7czhdFzSnxUXRE2zqMmhZQh
ZCmhHgiTCfbblvzDyqPC8OQSr9cabObLK00uxzKF6p1SjcPnEMRzZadFQYVEwVby9kzXhqLHyo6T
FI0NN3/xN1kbdmGmmTQ9T7ORI1Obd/Vd1EA0SYseWaLbY619TPABPCeoRpsIClyOZbQeFuc6aH/L
qwaqwJLpxomKFw6Zgy2F3nDAyngLl78yQXgkPNFoeUBIWw7aKfXkdUXoO0HVBh9qz/DssJ/GuzYW
K/f2/ObPstg1UMNm+iC0QR1+2OX8YhNFqR7fFgf9YOVEB7rfeYnconJLdT8hy7HDoUlPUxD/+fuB
QV6+xj3QJJdsMbZr73GVQ2vW/eEroor11wwNm4NCELSr21Z2ItOMP8/R71YKtXIjECnMfUhuLpr0
i2+aqCq81xDssKBawWNS+n+mOtTddkShCAfPfiMGWhuO0ShqcBsQyi+WmDSbHAUfUttPrODBl0bj
OZ6m4ksZZMkHCeW1jZVdHQ8UAsKaZPi89ZeftMRVQ0GED6z80NT3GY/VrlaJLv2OZqSYNhu54PUO
gsHL8YDGCF35SnYmgprZBagqORMWIHP225ybGJGfKcF3SwiqJwgCH7MA66HbG0heHRg9ipn9N+t8
0DZ+ew2E+IcOLWAdB1j9LCKG5PZjPBT6cDCiwXqfK5h0OAOcIm2HLUKY7+NaGOO7AqwwXiyEgBAr
xOBOFgefzlUgVr8SjGdzGzla64sRKRY176lAjExT0XUa/WbEUbUEXA1aXROfxt4CkqgiwiHYoa+I
38CYwEQvUWdzpMLy1Y2baCXwAOeqiyj8AMeEOzJ/9zfXXqW2GsaEfeiUDf7y6MEVjmSoCDEMyBjH
poTfwoTwZCaiq9eNkcJ/h2+KkKuJKyelhMF8Ot4FgqQDqRCqjTt5pYLDb2OPgxRFJxVNkstfJ2OC
G8L4D/HfwPCs0Sb5Qy5BXollzKnxAaQvSb9g1yRoB8p93x7GdsANItatjbLa9eWJ+wBKxpDnQceC
3bz8IakijWhF4uilS72x98Hv7XGi8k9pV6jH21tw7ZNAXZ9TZgLOmcZ0OVZtNQlO6GizohYJrRoC
c3XusOuywzjUpJ0lN9FnrR5EwIql3/1E1QJedj/Q3QTOhp1NCXE0we3L7dBAdaNZeGtj11y/XxR4
Z7cDFFw00tnFIUGzOAnwoQycJOKzYPYb2x2ebPeFhmadLGALGafVViywOui8KkTjIIaXclt+bXai
2nu+08KkouAvFMExFq0QZfspi7/2JodxQtp648tfJwBzMfu/h13c67og9rArYi65qI9OianA3amy
0b390dcmh2YCsR2ITTj3izjLh/CDYRvXDqZu+kmbYiB0cd85JuqAe0CvmjMMiCHeHnSl6ge5wALk
BWGOut/y8OMONSVSrgaOlGHvmkBt2Cs4YNvQ+acPVkev0pxD+xj3L1ywMMylomFsbfd5s1wGC/OP
oDw/S2GDnFyccavwSFzmHwH1U3lU1cE/GgDt3+lJ07zn03bPRtUHZ42b5tTgTXvKEy2/7+NMOAMS
lB80bczqjZW5DnsRDUCneZaSAH+/fF0lnQyzAmbsEIgXTj1U2Z1gGb0bDvSji6ho7oEqp4cG6oTT
Upa1Nz6MvLImM3CIO49HkNr15RXQSoOPKQHj13pZux0Jtot6j3ZvVUGP9bM83GEQOoi4bCTRjxo5
v4dsqo3KngVFKTAUysZzvHb9wfQnzkC7+xqAiD1PiSRNhaCvH46AhtrexW3ui+lrW1fL6sqzIV4r
k0C0FruBDC9VRnHgIMSxdkROT33pqKQdCmuskffDz2Avtr1ylGB3vvO6QX65vfQr7z9dIssEOs+E
QZterryEuKQeJAQeiUr1byy930qWtZ+Gqm+PRhFEJxlhPzD1lf/99sBr94wGI5KUEnF0Up7LgbHO
Hox+YokTseixe7KSO8Rg1Y2dNS/f8rDRizO5u+nSwSm/HEXPaVeZUh3QH89EBzlNOrM1JpBWbvif
cKdMNwoba/ca9BUCYsB4Em/55XjChLV7lzLeFMrjWZsqUdmhfSvSYi4t4TOxDeawaZRscXjWxkX0
Q1fQ5J5p5IvVHOJoEiOwq+DMx/DQycaPQBjFR70P/yhCKB1LXflz+/utbRxeCdUke2SyS1XzAFYr
Uvp16FQqtGdrKhti1NEAAUA36FnSw44mV2I91Wm1eWjWjqc+B8zURBXMAxbvcYhJfWxYceiYUYZh
QZrjkZtXwRH6m7pxE6xtoLdDLZ7DLEuwXmnT0BFMgNemjslYBwxzjyVg46LWpm9s2NUPSSoDaYyI
A/rM5QaiyCKElgQ9xUuIg6vJNB8KT1b2sDeA08Wit4MG2x9uf8u19ZyZOgYEQZR9lmQota7r3pOZ
5ITGwz6qwED7gEldcvR+46VZO/Zcq9ypYLjhmy3WM8ZgxyJsojFIic2VfTqTIxLtzu0JvfZ0luce
oCu14dkNgTrA5TIiSV02KkvoGAjbnUe58lw61zTQhLAsjrPTNz4t1QtSq8UHQwW+ZZVF86cpYfzI
dVkeCQJ7W+kKBUF4if6U7IW2qqS9Y8hasXEFr31y+oB06mFoUsde7GZjQqi8ScrImVDN3gslSupI
kilOhcoketj5dFBTXfm4sUJzBL9YIaABiIxiaYNw3jLBHQc00eOqAkQnW9m9LLfPShNOX0ZPmHBN
Z4dLbZkcKymI9yYiuZ0u9xtN4pV506oGNKCik6fQCL38RkLdJH6T0T+Xw6x1VBFjenWowqOlCKot
qUZ4EKd82FjstRSLIg0MUFq/6N286nG8SQBrJdf8AFk3HFvN6hAUtMHszgiMPeXXhu5UF7uTpKZ4
7jbdOxTm4VFNZRi5Ia3aLZXNlXPHb9GQxFHRw7nKfFpVTofUh3+V6b7oqtzdj0bnK7aCisNGu2re
8MvPjWkMJeaZ/AdP7nKxfT+RrWSMoXo3saSeU68JXpRUTyWnpMdyyPwg/o1RQn0IfMtK8fypqtPt
Hbf2uSkB8uEI8VQ0oi5/waAWPkzrPHBoPal3WZsrp15vwxO2ln9KQVN2MDFb9/aYK7c3VTGmTcAN
IW0J0ZAG0uMoiOnWSGF8UCK/Owlha54MUU+ObREHX26Pt/IoYrAnIl4zv4zwoi7naAyqV2Raxnjg
Fxw/DzNXx7lpH9gAXQt1uI8nkIq3x1zZRLwVHCDKYjpgi3nd32xoS8OPD18mOgc1MJRS7bFnV8TQ
VQYtfn97qKvlJGFBJEmbnd9gAi2HQpMgn8jicVd+tf8cUNwVc27LTBUEW8DtfWNq14eVrcrDhLAe
9Vt4DYvwTcJKLi2TGLif2tYnahGa4wlWAoxYjMuPYSyNp0Y04ELpneTGbZZ/CiIrdco0TTbOz8rU
aWTPGmO0hWg4Li6rutfKTmyoUiHHiaOKiJUn/nM9zSrEJd3by3z1Rs6zRv0I98e5FGQuTkpUcmsh
+CnYqeh1wAr1dNT3Y1EoWzItq5MCv/Q6EJLT8z9/s3V82PAkZY1gRyhHUJzzSqhOEFM9CQmDYNTj
/e2JXT/LZDhsVTapBSLjSlYYg4emHenZ2mpbFQetMgu76qvwAWRc8Lus6eBGcqTeDeIwvIAbax7V
YFBfUrHQXL/uZBcKEiwSP/SPZWlmL2VmVPdxLuS/u65qNzb71VmefysBEe1wOkHy8r6y/AHD3iIU
bC8csjP2B8GPqRPbFyn2UdwptKp6ycescMwqFTbW6epIz0PjIIYilCWRJC22vZaWKISYNCygEY+n
LirlTzWOCm5lRVvv4cpeA21IRDbbBNHfW2yBYbJiHTbx3Ekd/XObRJC1JTRpb3/4tVHoZr328hDX
0havz+T16DkokYAlrpyfSBbau7YA5/3Xo9BkogEjw81ld81v4JvtHEkeuj7N6NlDqip35SysI3fa
VgFnZS6QjKlakbUjyr2sVYQWCBrsDz3b8hvzmJUC4pRdVm3kHStbgNSK/Bh1I5rQr3X7N3MRWly5
Nb2Ze1ZhevKDRnERfk7wKmmljZD8aijK4eAX5y4Huhhk45fLpqOunVITwlFhHCpnUJXwOQ7AwldR
6v+8/YWuzhTikNT8uEZJNWiZLYbq1UKsE79nqCqSzpWEoXMVawEBuaTj11QHj6OnfUr7RrZvD7wy
RyhwJDik+xzqpSBH1bRxEwGLtPvYDB+ROPFttWhNJ5pkcyPOWRkK3hvWiSwrpcYl3KyAIWsi7QkX
QRwAzDRdjroQmfFda0VI3N+e18qC0t+j8TfzPTVujctv1+mQdPDStGzM1JGaKiNzuKs8MDwQsGrj
e5vVxTPKWziYqwlMlNuDr82UspEIfxCkzRVWJPYULDukGIOrxvwWehQtEXccOePgU26PtDbNWSGP
Aich5FXsiFEKcvcIACGBLetIZDXDaFOkCz6oLW5W+xSK/xkxn+zZ94ro5fbYa7PEdBEQCMVAkpX5
n785iaHWIYnc6ZadpCQAaWXAAe8azVakYAvPd3W1zA517B1kIAk0wN9cDoWWU6BkiWfZdW9Jp0Gc
ujOiSfXGhK5e/bnFBOwUpjp5B3zRy1HMQfL7FLCHTaCfnfVkhJQyKtk70Fry0R9q/e+3CbawTG1W
1p3Vgy/H00AUoMAtm3aKkc3OCEBi0i0XjlZeaBvvzNrUQNyDkqNLfI2Ui1EvDCDfmLZArfnc5FF6
jGjWIu+Nch++S32Dc/vt7XElaoq7JNn73DylTmTy95fTazOKYzNI0EYf1tB33ZjjGJyMiQTNxu8+
4NjQa7soGSdcUhWz2mGhYp4FCyv3WInhruq54ui1GH6+/btWti0/ywK6RFJAs3Nx1XZCpeAhkpo8
7EH2TeSJ72zf78bDaA7TBlpqZSwwAPO6U0uWGfNyCbRc9cYh8y06djm4gxzDvTRLvV2gpFsmNCs3
AUApgkcyED4ZLImL01gFhoe+nGfaVd2lLjb37Y47XMr3ppjF+0Cpui9mO72vrTT//dcLysi8Wggx
vN61lyO3uRwV5sgkp6iBvdl55RHPa3kHi77c2lNXxRlqcCLxOJ+OhNlczjKOTKQ9fJ0jmgKyLNVa
OlVqClW6V6WTbpapOyqddyhVwJgyIvaub6nZ379jaJtwE5HtUOhdAlyjCee9osEUahyBPXVTr56T
TIKQnXXq19tLu/ZRgc9QpyPPQ/928VH93uob/ONNSIqG8NiFaE21dJ9dT418W4wijdxWRpgtiiHU
3R56bevixgF9R5qPyZIoU8kNQDOrMm0vLX6nmE8d8NvSXBot00a5a3UkIh/gwoAPKIFe7p9SxSge
lUV83gq4eZNOo7GL8x9631sbX+76FgQFgAcxsQ69D91cBAU9wLyBRplpRykAwhyTXVvrKxVX6ly/
b8Yu2RjvemaMp6I6wFVDwLNErbV6Ho9FJRh209e/K89Mjl0bPg6lOhz+9mOR+dJtwFR07qEu5c1z
8j2tKTTdlkDCHBEHmewMpIZdGlsPydqUuD7piHHYRToNlx8rGy1l6BNJBxAjyZixaNrRL1NER7JK
+B9MijeLlN8gXLSWvddIKqJRQmgN6n9CsgeIH3hjl+L6AzXz79ePgHR+EHiPKeJczgpS1lwXLVCt
8qLARuYj2A+CUANmkLdsdVYWEFIB2dgsAkE7bD7yb6KmQigpO0+Jbmsl/YRd23rSsZCz/LEdtf7H
7Wmt7Pe56EZHf54WkLTLsVrR05Cry3S76IyvQGeHx86XWnsScEQjRtc2bufrKA10KFg/5jW3Ll+V
yN5MDacsv8xQ/LUtRO4RY+4sJzKS8G8LTlz8fKp/kFmcrMWkLFLYkRK0TvmBpmVaezPmpKpPXtTk
R2gQ9DJur+JVfXYx4GLLQ4mp+Y7sQylG6FVSUaiiyFHuhGZS34W9As/aQhv99qBzcHRRlmZQIBAG
7BzeVqiRl59uGtBfqyzWss1S/cHCbs1p1DE5mkMQugnF1H05DcYJFpJ6Qi2v/3J7+LWdA1GTugeh
BIqNizuZNLAtUTDVbWGYvH2P4xTCk6jfp3zVI5hfaQNcs3YqFISr6HdQDQFofzndPu84ecrIARQr
7SXyGjjoyHVpZzM1863q3upgs267DjcCVtdiB5UkqLFSM7khS+jp9P5wSowc9QRPiv627c1n5Ewg
PwTGdya4Xs4rM9o+DaZSt3Fda2AfKfIcMNS2mJjVBx7w6Ckp8//BMzfTb+aHh3eHcunloMj1o08f
cULKsY6P9Ioa2xpQWQMajkRVE20p06+tJ/Av8IO0LSlHL/aqanI3yyGTLJoUa1HdwMJaU4WTJebB
Rr57XfieF3QmTlEApjqzvGMypUyoi7JRdFWwkDmT2kTdV93knVUgze8MoxQ+IwyqOSKwjeMgVY1T
hbp6GMkwNh6NteuOzcPPAfxmElRcLjP5aux1ncK0izGiY6v1dm4gCHz7JK7dPpgevOIeSVuWKupC
WQegJTrNTgxUcMio8NcNFBRUsrFzdTxV7DrMjI2n9zrunDGOdIdp1RB8LjEMamlWwPx1cvliSJGF
lEGo94PuThE9m2YsetuPu+5kBfjt3p7u2sUzZxJYYYBFo85/uahjyttYlQqe2WaQPsZRhiR7N4bU
begyd81Op8q4pQC69iFJUWn6kqshj7+47HJ0jdNaGTUbxJHvjnIu7A2UyzbE29ZOydtRFreOBzI7
rNDysP1MbJ1RqDs0P6xpH+LbbN9exLWhKM8DJCDQmAUnLxexV0rRnPD5pUyugAUTPWwS6A04WaGF
zu2hrqGDrBeMZrJO7jdM5ub9++bRn4Yk8c1G1OxKD1rRHoYYnzLcAs2vsRJm0SmKA/mQtpKV7D2V
arCn9yA3ehPxz9u/ZO0r0giDbz8LBRAiXP6QMFPaXJIooWoKlImuaYyHIDWn59ujrL3Lc4hI8xSY
NKHp5ShViq2AJfq6nTeFrO6SDn1FaHZIrvRNj8a+WgbtjyErk2wf4RNxHqyC2O72b5jHWMYGxAUz
qR+KPYL1l7+BdzEp4inW7cQSMvxAh8nVja6vbIBXxaGWpfCPpmeIfN8edu1oghP6R9Jg1hW9HFaJ
tLzxscXkG08id26F3lNgYTptdFhAF3jUbykJrI0INA1cMV4r3AqLyyDDwCDUw1a38frTn2pREHd9
zj3uq63nNCHUz40pru2hGVYMi0zj8nnd7G82syB0ONyHjY5ai4zqjOrn7zCM977dXsi144lxDIZQ
SBHwfMy/4s0oZeKrxqjwXgJqVPaJip5tl6TIfOWx9en2UGsrSMUSpwm8c0FsLgoIipynStdzkeuB
ByNXE2R4uAKCUwUI/mpIx4038Vr7gevg7YCLQC7HOG+EfabZTRl3d5JZWrbSquleb02c6MvSQou2
j11Rqs2Hsoi/mX2lO7qFkJvetOHh9uzXfg3vM4V4kDRUI/XFadUrocqwAMFysMzKb9iuJ7hOVIWA
t6Ogpb/zXpkSBz3yGMpVLKUCuzhM75GtEChEZEIxHMepqf8a3fJqlzXLP8wxKAYpl98/r5UWi2pi
+xFqI8Kq1EKbSr/HwMDYuJ1X9jPGXP890uIAlZEqe3rFSJIgPeOjmR1wDtc3UpWV7cwghChzO5gJ
LV4bacTFQ8Fk1PYqLTmq1Ui4mXi9XfvhVsi1OhT4RiTk4UOQLlyu3KRleYepNt8zixo02Ir0XMTl
p0kZio2wa+XgcMHTWkGugxthmX/1kZXDnKciYFRq4ya9bLgisLejaWaqg6BstDHeyp0OHIcWB/cc
rfWlu1MbCWah4Gpt9wakm7A2FDzaM/EYRGaJCGMex58NMQB5f/uErE4T5hhWJaTGEDwvF1TqrcYY
8PeztXwy74G3jE+UJ0gu48l7p1aoht0eb+X5pN1I636u6GDDt/iAUTlW2GVNpF4SrgZI+0+OVrUI
8XAisr2Ztemh8kcEuEJ07JAwbjfGX13mN+PPG+zN1Rt1bVPgpsEyq+p0lGMhRiRNNs9NBahfAUu+
11A+3ljklWiati6sCqIT2g7LmMEU/SFTh8Swo7wujgHaxqjBieAJSis41l6dnLB7LfZoNckb539t
usRExPFcNTwA8z9/M90xKqrE4FqxIYcHB14ib4eBrrIPx7x6N8VteWzT8q9xV1xvhCcUzOh/8rEX
1xsAjphHmkMamRQGSRZSu8Eg7J6LdEvBZO0+oEQCYYQtjK764nOmY5Uo3Ujdc9J9GMid1uxH9Hvc
ji7CxlKunZS3Qy1uubHTpU5LDAK/iaU0y0g6JhLOMWOhKjuNQMi9fVKu2V8zDIDFen1OqYIuojzD
D4Sa2h3ppecJv8teV89WXFmOUXpUY7wpSPG8r2pMw9DJ7+5yRYD3FY+hb3dYOTlCqFbPsa9pe6WN
po9KLxhfb//ClceFbSUq1IJnz/clYtlUxjJBfsGw/dRr74mMf/Z+WZ5uD7LyhXlWeMJfq1DU7C93
sCqWbWH0rWF7yFpjLSxEhyEuUPoOjS2y8rXUAIXSt2Mt6ibh2AxW66EupI+VgWwkLhCICOrZ+BPZ
6Pp3WA4NeqahZKQOGPv4Re9rVG8L7KWEfRzoIMUM2guITA4trkiFoG/pjF8vxqxDRDOIOjUP4PIi
MXDKaD1QMbYeCc25Fypk9qsQO66+NDey1euPS3bBiwTliaoOMf/lugvtFItmlGh2h5z8uz5CH7+w
puavb0aqzEQNc7Y/ByqL8FTQGyWYhIhElSDNNYciPxGNUdeJMbOG9ligXtv3ii3TcfhbHBHpExkc
4RetWVqJi+NVNfBU6ORpttfwEtSSXKBNhKL92CSx/bd7mKFolnH9k7WRXFyupVd6iRIlWHEbVpY8
xEGE9bfXpnsymC//g5HIKGbKEprWy+rJjMce0F/hq1lCA3i6nQWXasLaQVI2Iv3rp4U/n/iImIGI
5YpIIOY5MPLEU20D67ijX4cv3GcNIo9RRMQf97gAx1vshes7+GJMdfHNylFA0wOzAbvXhM5+NYcH
fl/uUaAP3DDu0405rh2CN3Ncbs9psJqeXg7joWfnTIZcun6gWBvx8+qseKXnSjt551KdbqqMSck8
DWh/18dY7GB2nxQdrlLxNBwF3fQPtzfJ6njUauC2EdfCsLvcjn2f6B2yTCr6txESAWNtuqaMjlGZ
UsH0tXqrbnAd/vDVaEtSkyHGBI19OV7b4CxFnZSdEpvINms1AlTBODzCMQ/2stzi7SnoyUGulGjj
8Vib6UzfJOaiA3aVmehVHfV1ZKkI+jf+sYoG8lChyY7VIFYnaRRebi/sSi0M7iotc55sbhSSocuZ
llUnl0DMNRsbE+8E3CY/e1oz7aKoR5lKS1rHQ/Nwx9st/DAVRGRjcav0tzZlQKszYUaf1c8W9zYv
6VhJxkD+XRixU2qR4e9CXA1ONQIUp1GIt2A+128Sc5YAgBl01EkQFnNuC6sP6Ghrdltz8icTznej
F6NTeVuOsKtTYzCqQbP80DJFKpNQb8uCWgbCYoUj4h636wyEvlp9SO5ySfY3ds9Kr4HRyJ4xiuHq
Ru/i8nMqcjX0OTIq3NszNMvHmg7TnohaaivvZAvTpkTw9b009uojgmf1IbUCZL312Np4QOaBLgt+
/BDqX3PBCJe2ZdYkAw5t6DZqRNSGRwrq85dGlOyunAE+JazuI+wdodkYdn0/z8Xd2UKIYHSxmZK4
TWJfbvm2VWNRSK5q+UOvKcmpoUzyU2kF4Zc2orOQGKH6JBtee8BEvdsqyq3uMNANMzUOxYUlE1cP
a2WY/IK6oxW3xzSPgxcvaT/6ySS5tw/w6khzeQEglQmbYfHBYahSDfAIR9LGVD54Y2vdt6pQnyYK
HBtruzYUQf18Qik30i2/3FulqPujIDKUPKrjMUROYG+0UeWOYbL1Uq8ONd++gEQJ1Je8er8Q1LoP
uZUisrB9ALP66xTHEYaMXfjz9gKuPZgzAIXYA+ALUr+Xs0qSxqwmTVJtuFLVd7kNeV/UYIsKunIR
IKszu8HjGkeRdrF21SQ1UktP3o76oHKwADJezKHq7gVd/tC0/rgxqZX1Qw5qRvJCSKNiuxhOxpWw
kwRVtZOxgBAW64bNMTS/C3mLcsvtBVwdCxIIgF6GvBKEgnDaq2kWsi3ggcBZlo1zo6k/FGuKP98e
aeVV5j0mfSNBn5GJi0/VZPQPDYNYKmkLRf3fnJ3JjtxGs4WfiADnYUsWq3pSqyVLsq0NYVky5zE5
P/3/pS5w0cUmipAMWxsBjspkZmQMJ845D5YRf7A1VH18KGc7A45iNwW26CkPzPZOB6d/z7OgZUhy
C+6d/7YxiLByvRELMcGkOtl5yszunUh75AFcpf9U5AWUCk4mMj/GLz1U2diEDKbnf97egr3NlpeC
UwRvEiQr16d1rqPF7Wai5V4x0V5o9bR5yFyGTEAhNEea1HuHVnKt/l91jzrptTEa0/qkRiWpTu4R
ZmX0FvzJmvpzN4wosVro1C6/cZhem9zkznOyjG6/COvkmWN/L7RyDnstcd9HWnpEj7l7mpjwg7/W
Idjb4jINZKaToiVdnOsKMlXSLTQYmFMKrdx1kOTr7fxzNDvdF8WetIOwa8+2VDyTDSL5YG+WSYdj
qlscxqkuU+3J82BLiXWtDDy7M0Jqm1M4xOU/adwUv/5cyDlhnib6rFTXvOtPOq/9OlKfNU9V56ho
MSDyMhaGeannZQ1//agyWM5o2M+R5K2sXmXCerLalKPtuv9eObn1UtqFuDD4Yh0sau+cohaoAtlm
2p7g+XpRCrVtGPBq+4R+XXcaxWi+jHPHFOOiSsYd59vthe0FWSBkaPQz5y1VKjdfbwY6nBUSIeO2
UfJPgdu7T9rMepwjvfrmUaz9tDCld1JqBs5SZbI+lAut47xOxUFXdaf8w/Qt7lCW/OXiN+4g9UZ9
sDviS5dsAYFtZXlCnNQh7NH+bpq1oTRvp4+t2cX3VQSo01NLlUNmN9Q4cxjC4oKGqGUcYRN3gj9c
JNMIDCEBrtsOokW1ZQ3RxPOdK7CtoEDnnFQ1NnwREzOMM8NpUFAeUXDvPORXRjfeqimgPYyo8cpZ
nTGoHV1cEEKzDp6BvbMmUTyGBrwF/JD8Fa/K0yXqruk0pfYpbfQvg5Nal7UHJ2Cp2ZMWqdWH20dN
XsdNFC1LTLISjkHKO9fWFkWfGJHT7JMa1RqC7bHud6U9PafaWN7FajOHcTapSNNQ+5uiMn25bX7v
tbEsDgCYIWY9tmBgCxlIB/wMqCxkr2EFToU/dHocWEgjXX7HFDAIIOPELdt8YYXpS5gSpNvUCcpJ
Fjo/ZPzt+0wzj4Lz3U/IVAkVJ7SCqRReb6oV5U0J5yi97CmloVPF+vt2mLQTRH3QRzX1EVZndxdf
2dscTOgbGzHBUH/yGqU4r0yfBKRwa+gp7lHbZndpdM4l7RIdx23247pLOgsKeqcYEpBH6hTF7Gdt
U8Q+otzjO8tMf5l6FK4DimlM4uGGGJmRi391H+ySgl3SU/JnttsJyiFFtS2yV9/Lol8epd6Y2ny3
VnjpwJJAOqwTgjLaMJxEW40HVeS9K0eBie47VWSqIpsLLsSodRkX6mQonpA08+7g55GGXJUeqxcL
nfhT0XjRY52uzT+6N4v1IATa/QESDCnrvDCRbl4zEUWLgNwetbUepQ8/ywFcGOPo/ShrU0EOgvtu
G6NyVpS4OGluekQMsHdckeCgGcZTCifP5k2pTXiRCfCkhxuqxfeaBnUjN3GNP+Y1zaLg9r3fXa2c
NGK3YbPYXkZGR4vKirCmC232nWga3q9Qa56SHtIqO01LqBqV+MlpNPvdas1HvZq9QIxOAaVu+lYU
hDZninagVg0W7lzzEkTN1Kn6e1Az5Q/NivqzPvFx8xHtu64U4sDh7eYTku6fyhfJE/jz65szO2JQ
uxmkkKcN67+jOfdnCvH1nVuP3l0Li9qTo9SdL0sdYFMZ+aCa0hx1M/YeTSlywJfmm9vbwSBDEQzG
LzSXqWG9b4sIfsw4OpYz2fNLtDzhfJWkFoyXXq+1yOAKyVTw6JYq/jMLoZ0TBHf9uTD7kErF0cz9
7qp+PiTAI+nVbI9wVbhp1IOOFGaXBetM58lel6PSy97RlREAtTYGuwkGrxelxMLL54HEt0UW3AiU
vkN+sIDnEtmxtUPmTOhxE3LR4VslRdbi0+AU82+gGXmewbvTpCG0h9Lj+mdACozsiUalLdLW+C+V
l8Yfp6l6UGqnONUx+n+zPTRn1a0N3yyL+s5ohugAC7/3fV//hq3TVLM2zQXozXSh06ysSfekiVK/
ywct91UA8Xe3vcbeB8ZDOYy0Maf0ZlrZHmbTdmJKxmZdT3e11et3HiIFf9y2sucJKTXA5cuYDXY2
N3RKqFrScLROE2ob/0Z9i1yXWxZjikZZNB7hWvZcEfLQ1OKZsoHVaLOH2uD0S7USvypG1jFlann6
Q5NORRK4iYEMU6+ljBVUdp/Ffg+B9FHFdne1xA3Qk+IM4DC8PkdmN42FIjpKC9bknptSLHcrmCXG
GebpIG+RG7cNazmWcpyI+AtE2bWpfFrsaqV3c1ottYx9Le89RNKQC+3BcoYpzKynfCmPZih2rf7s
DOv0V94cmraCtKiUndvcLur72s4/1UydXVRIGR6VCfrAKuam/voRoghHIfgnwGTb/q5NktGfxbGk
nod3Xayun7Ux7e+YOD3UjNq7FDKgpexuaNThth9QZ8wtdmAcK1BzPdfQ6rybkKo/uHp7x1RmbGCh
JLnsdkVj0ZkDhMLWKal14z+rEtV06iCfvyxpZZ6YK0wferjXgAsV08Fkyt4JxdUCsuc/Lt7msTaH
WE8sBt9O85CM9yIpdD9iNx7iLj6iH9k3xQgDERAcW1uyKU9rwe3FlIHhkivDxen/EXM0hhAj9AcB
0I4l8klko+Du5yXeOplumtGUysF7OkNqBnDFRA/j5FqFb9qDcfnl0wjvOt1vJoEpHm5djIi1cUYL
xD71S4yaoqkpkLS6y7skJ7u8bWrnRcAUGCeOCH227SyubTIQZWTUSOJ6UH5kqD34hq4nX4eudQDV
lkcA1Z3HmHaX9J9w3hJWyWP7Kg9xtClPVRuXotVupbyfSkX9hMR9gabGJJrpIUubwj3Pbmcytbg6
ha/M0/LX7TXvXMCf0khUwkGHkIFd/wa3iA2CZSo/g2lnn0dvWEPBmOaP21b2DgyFfcY7KazQUti8
991K9goHIsGNFqGS10/pv+2A4HREGHKQC+2ZYk6IugO5Mj5ss6lF7QnEB2fz5HpJd2e4rf1SxUQ2
tnrI7rZrihfBpWtIF2tbyVpUqsszA2InZ2zWMPai5D4fGOUenDg9CFZ2PpPsU3hQxnMRQE9dfybb
7gbGSdEVGo10Pidp4VxSh6rG7c+0cwEIxnD9dLAk688mjTMHF0iJfG1IkftQ04fmT3ecyn89RXxz
9bQ/KEru7J/k5MDvw4XPojafqnOdIqoprcJsIpr3aCXBw+sNU6hr01Ggsrd/UI7IVhaaWdoWhsTj
01vaSnMp7XTtzm3HIWzj3DzYv30rJpO5HjEJ+ej1V4ravG9o4SJtvNTVHSGJ/uQyOXd3+yvtbhtd
PyAejByQBl5byb0etbWWfkqMytpZSceV7H5U341O9s+vW2LwBSfP8ww5/mY9ldrVPawzVN6FaT6r
1aLfzUuSBrlNh/O2qR1faEPoBy8BzOgkXRtTZVXRyxFEkpVWaL4RN4avRUpypyTOX4ZSJKaPngqK
tsMMvbAliGdv29/bVNgFodfBF8vW9PWmEmMxeFURnTMHrF4Y4fxcmzWly8RYly+3Te2dEmwgwcqg
ENXDTYFUjaq8LKEMOJltJyTZ/AK1ROvpxcGS9rb0tR39ekl5o08tg3Dc5kUMfzvIW96vC6rBhZMV
59ZZ+8tYNlaYKHXkz5M4kvbY3VGZ64BQpu68dSZ91thTL/D561QVTzo6Fn846rr4VqR9ur2he5aQ
0JRhJLMnb+jq5nWla5LqNOCGPL9DCtf7mAiydEhz7YM93YnHWQ80IcSSEvonv+2rJ3v2ZrcuBL0+
GCeK795gqg9Wr+b/xAAaHmA3K5+t2Rh/48LTlKB/69GgsLYNMAFMosig0zwtWW74SU9TZKyi/s4D
aXC6vZXS5W6yHPm+yMoKxI8c0c36DK3pVoNJybafSWbyaOgvaV0Xj4nhROeut5oXGOOV/zw1Pyrr
7D0+vG40hgBVMXq8Md3pejMqSUJvM9cZZaxp+FTOmvu8EUYo1Ko7CCz3lkqYRy1DDqExXXy9VCW1
+8UmOAe0r1v3I8w+vj4jfl0ZsZC9Rd2v+6oL06QfwtubvOcAGG6kCyJ52uDfvbY8Mo/Qrly9E/ba
wJvnpPRVr2oPvPeeGWJZWauj4PaGzastzSwtG9l3z0vznxp9hUtTaMtBZLJ3IwgZJCcr3QlWdL2Y
LmGQJI7gI1vN9qUuc+vSiFK5OI1Sgda2miCLlPrgQuyujOeIcwpZzxtprb4xhG6mrIyuYHGadKbP
x9X7fvsr7S2Mxwi+Nzjeqcdtv1KtJB6dJFhldJWWSz2hSo+wXUB8Lvy0KBt/qNPhwL/srEw+fhLt
y+D9GwJfiK/VWl0Uxh+sYRh9J1Obx25O5wNU9r4ZCScm5AdRuFlbmsRIRxfU69EmUH40i1V81hrn
qJu+a4WuMbhv3AmYheujkZQGTYmcyX2nsZU7O1aWzG+HwTw4gTvvHDzeUq2Pqhpwss1izHKs1Wyg
DWc5mflcacq3CC5faOuNhwJE1vu+G7+qM/oO+uge1Wd2nh44HeklSdp6qAg3S9QaQBFlFEvytdh7
rEQLo6yZ27PfabPpHByOXWPQ8cq5Lt6gbWe1ha26M1PZ5ikX70WNeifUrZJ2sTo09RzePv67xthN
vh6TukSA1x9vFHG8gLF0TnXb/MA5tn+gPYrYwZoeTRftHROmWVkPAS1AoY0lUygV1AgR/Yyy7c5w
kkyrv6DZddTT3GHKA0JLkUkO6uI4tsMWxaRSu2v5WGoHY2Wz6MnT2FQiTBdnvCtq5vdOxbQap9ZO
0Vicx1h/GSHoP6fU5uOgm4qWYUgbFu/T7a3ePcBgiSmkIJ5OSeF6qzUY/5V1YMJH52n9mnfJ8ECK
3Ax+Ow/Rmf1wPahp4KLzW0PN08DOy6Y9iL/3PjclRlA2spLLuPv1b6izlnH3vANuQSLwjtH+4Snr
7PncTfphrL3jWcHhw5sCLpO62DbW1lIrGgwKGlRtE/e+7mvlslhDF9gcuT9hC5wDPU7Fb5xncnQJ
QiOSf8O1oWa2cJQSUGEu7OWLPqFc62nF8LUkofmNe0o9mgqci3YbUKnrvewAORewR+MUdNi5/UiP
nP9yvSiry9B2qnm+fXr2rg8EvQy0SgEdwAjX1kYkM7I45vQkgLPzl8JtYKs2W2f5jTENEk64GAAQ
cUC2HmGA/kUhg2JGbG3eO53m/ttC7/Pf7dXIX7sJQFE5Y04J7kFZf96sJu5tr4sifJxKLfgRKnvt
JWIcMEhSfUA4fE6PsqS9g29SV5T1B2o1W54r9JtjD9Ag5AdeZ5+NEhhdlvfDeaiiI/rxXVOUcAis
aYBSH7j+UrSmRw0lDSa4FUTHRG/kd93YjmHtJkdopj2XQoP6/01trrPRmU7dtR6kbgbzCb1Nn8Ke
+7971DRhdJ49f1q1NUzMrvfLzGkOeiV7RxKwHlxo4AFxuJtkuu4zS7dod51MYVofciZOzuVU9gdR
4N52kosRKlG65BNKN/M6FyvIoacMbEW+xN3dEi3IrgNRfIJOfDrfPpW7TwdDxXKI7mdKu/l0WVyD
mW9jUEWtFln3XUEWG+jq2Hm+AikntKttjH+eY8rHz/Yao5yCtEbd+vZia3+D6J8vetVO36feVOqD
H7e328y0AwZgrokMavOtBUNMhWbIur9ZNp+XGowHIN/fAM0gMk8JDaiTzA+N692OkyZyc43J+aHT
otAxxT+12ip3sbb+jvuUI5EEjiCQKI9fWyIin61JBxoJ/zBSFnbZQXBQqBrCpDk1pANGgN1TRKlO
0yDWIiuTf//qFOljNTdaLmnnrDb56lEmvMsKVf+UR4V9UJree/ck3QmVAwgIoFa9NqUyV5H0pUTJ
MEka6mS8p8qdqE/rS+xPzjQ/KHaifL59dOX/dOtQJc0TxJVS7G9bk9SWKjEZpOEudn3yNFuN4+Na
m8pvPaGeGjEeoeJ2DRKNkDj9hIhsNjRCYMEt6xlOO8TUIQDRvG+tw2DPKIzkz6Q2jhpEu7v6k/mY
kyHtXu8qBDmKt6h02GIEDJ8Lo7c+a0o5nMfVKOA8aVM16CG9O4omd2/dK7Mbj2Ax2dqj2YSHnVQ9
6NKioRHWHA317W8mbxNwF5oa27p/adiKnkgih4pEg4zT0tCvteCYDhhtQeKM3BD+89snZu9GSLZs
7WfOhke53tC8y8UIyoeWZWLaz2IpjTCeTOdd7rrpQdS5t4lgQRkLIFCiN7sxFasIjMy0n07WkOaJ
X6rguHy4Eg7ztL1DQl0L0SXiV4aBNoYWuk2VVjLfLsYalY/a7tdzpE1tE856hdB64bmhN7T9X7e3
cu8ZdsDAEtIAmCJDvd7KAUxPnJNbnRJGWS6Z2/f/rF0GFiNJjUfLUOyzDW4igFO+Y+7V9A4czh7q
m64zvo25TOolbzLwutCmFQQOHcYWWjsGbOoXK0Gqz0dlXetO3TpOT73ZoIpuDhPAywlo/OQ3g2tC
E+K29VGPeu87AELHHckgD5m56w2BKZuPW8hoqy6MJ/Dc8ZmUOT95vVpl/uq02glWoPpgH3atgt3g
HzwgINNrq0zZj9PQE1RmhiorirXxI8vn7BECx/W5Tim/MV55RC26u/m8K5LqTpWDjZuPTycKVSk4
9U4JiK8zLG0iEFWXvMD+4gQJ2OG/PTB6TxWPHToQqk2sEKV/ugL6rduncO+WyfEjTgKQK3MbIOhO
Yo+o7LDpYxJdyBWgqFONowxy3wqj93AIU07dTjopcwF0dyCNt6c1uzf0qXiyM0s5cE7SrW6fM0lo
wxmiYQ6m4/pTzpliGJ3MD7ypEFRdbPuSzfl8mTJ9ve8Hp/brCOp7O2vUy+1d3GG5ki1yhqjITYDo
bdNWZ9Bgom1yF6v58KK7ihpERbl8gQ9+GkKFae/hkueG3vij5U5PKJvmcLjJD17O1ovZatkR7HZ3
M+h4QHKmQo25JSCsoxZaB+E4xC7R8s2YVT0F7OWi0KI3UNs+mFoMB05nmE9Qkh5xDO09TeSBlEap
YtPb31xllII1I16l1kFUDtmz0ojilFS68j4283b8W01i82i9e/dYZhW6SgVHykVef3xiq9QSE+ud
osiz3um943zQ0StUP+hzq7/kS9+FwmqNg3RmZ6UA/HFYgG7lgK48+a9CRNzjkjFTBnO6o2XvC53r
q61l+V10yp+rNVYH5nYeDdQMSEfRx9AkM/C1uSWv85YCFOdsMOyXYukQFGKw9KsdVcYSLKNnPsJY
o33yKqkRvypH/NJ7y6U083PQgGO+5elcii5W9MJ0ZSs2anxlhLbAzymgfl27wZMhlbt+P7hbMiPc
XGuybyguJL2Z9eZudeUC4UrXO6dZNMkX0Y76xZny+IXpG/t7mg+lv9h9U/uppXwzFqM/Qc2vH7jJ
ndvEbwCMA5kv6O5tt1vYGeoK80LF06nWS2c3cAswj3YXrU7p2zajd0yjO+U578rswKvthFykb/T0
mZshydoyYAylZQOUxvRSpsvHtm/cL0yuuvfa6rn/HWy1PK1vthrsNB0N2a/ZAmRKg5JHArnJafSa
7JkwwPvhoL06B16iIzEbZZpeEw3k3bMzxUrjL2ql6uc05vf5lZqJOkxpKkGoKMoEV9fpzdGH2P+F
nARKBzyc286xrQxJOeQpNLyRsxRI3vTlE9Vj4+72TuyZoVwmESH8i1bB9T1rrbpU65Qzp0VJUp+W
tAYt1xZr8cdtO3v3id0G4QW6gDRzE31YQ531ngEvGXCvPA60IWs/qUKP/J5kBV6X+ONte7vrYrQF
BgdkrfGX1+vSjLxaXJegOnWX6i/QBup3xx6OsC67q5LAJ8DGrGnLfi2aylQXBxancl2nZ7PO6HlA
wX1qFaf/AF3F0RXZ8f1wE5jcS8ocwCY2vr926fll2eycmmlQikCFc6M6G1bSx0GyDmV8qTXA6yFi
0Mmft/dz1zJ1avJZR/6xeejsxrUWT5A7uEqefVrMKP7EW8HB1Bubd7/UqBjWynK6bXXvFaDPI6lj
6AO+KRaOLUG4khG0N6NnDACjVvGuyfX4PQN8TN1qmaG05zQ1kh9Jl3pJQOt1+Y1KDLTUwA4kDS/4
ts2e26tWQfRNzdwUWkuzSa3iv70q9xbfnNujqZq9A0UZCwgQSFlEFDbXRHjWQBBHeNUXSX5GbzP3
I3tpn6o4+raS0B/s795Xhd2LQjOhE92nzSvrGtOk09R1mXE1ntbI6O6qQX1vLVV78RZA693QHuE9
902S60IHQD6wHVyJCsUuKRCiHQS9GPimqWUavncXWBpX72ttZ+UjCknWAQJ5z6pkBQJSwbZyV6/d
gV64yL4lKt0lg/JEqSRKqFhxfx+vmffNRs0kQBfqkNRl72u+sroNlm0ohSEzoyuhLEJ98WAAO8+l
unxdKrNRA0KfSfeHQaeOYaf2s6IP5rmFt/Gk9dNqQ8wEytFOVOMz2yj+iLN6eUZEoH+5fcf2PCXc
WlLpCDlA3vzrrTGUJRY1TYhTMsfrpfaq6FkMc3O5bWXvcYe3W15ml6dmmxh1S6TmFj2gEwoIIJjL
ygzU3FZPxHD9+ddNMY1BhZH2GnVx+VVeRaqaikqT1xOpat6ImLSSmX5GBewC+VR6cH/29g6IgkQ6
Qmj6RjmjtAnSqtwF0psV+Rk5KuVc6M54cHj39k4OYP0EboIgkL/i1YLmLEcQ25BVtnL5ASAvvtO7
9Su14CNIyZ4h0kmiKl1KDG9V9hpVG5qiBa2mdDTOotyYArOCzymPifZ/+SMhUsQ0Ai070qZti6ta
86wYJdSxZij0EUb8PNTBnQeMKnYHIe3OqojxCG/YQjKXLZ+BqecmM+yA59c0jeClH/JzTWn92wp/
/G+YIiMHE0cTgjbB5kvFI6wBE4O8RDlOc6Gwn4ROCquByLSjiu9eN4b8T87hSOwKRDjXp4I8KNHy
rHFORabWF01vlSBFXjJcxnjwK2rMwZw7bSjccfGjJWacrtTaS7LOlZ+ow3IvKqs4QNTs+DsaXqiY
Sgpwmr+b52Rxq6LTK5avDml76u2RCaxaIz7W7TSwpuGIcnbXHhwg9EhthqO3wStPNgJpLfCMZFIU
8KOatYZLNxtfFiMy7qKk0w+i2L2j5FFjMFEzZ0p7K5AxCAPaw5EoSJma6UeW1fH9RCQQTqXXHgB6
fnZ4NikKRSRTFoU1mQlvNjOfigjQHk+WotWjHdQ9W/usaJ2AhYve+gfkou3/Ul10w0nBnUb+SmQN
2wucVS3zgtk8+otFwnhCL4XR40k4zUdiYc0Jk7UrVV9Y3vrSTGAcg2bVx88ZUxCVv8YFE+7M6ySd
XxDLJ0FpKtVzVkjGEVUdet2PY2RCvtfarFo+ivaDfU4I6mMGbtuRml7bdh+KtRl+6HNXKH7f2NCY
LUultoHa9fUSGEmbf5jWemguUOkZapg1QldOdld2f2SZbv27trX9MSlj72OXRN16EtCNHfUU3kaW
soenkauCh+BPGTC88qnmAPmIpY3AE1y9+Uu0C4o5qdVfWsuqLp4DL2fjEd32WaTxHKqfbnu/twdX
Wud1IgSSRCubJ2pA8ihqcnl3RRS/Q7ehFz7pqPXOtkZhBlOiu99/wyLIIkTAYC/mBb5eb75wbjSH
oWUXh/xsgwIJFtuoXzQnaULR9O6BJ3wbcFFnJVGBPZaVUtS4tld7VqIvI22+Hn03OEyS/mzobh/U
aAOQQWvLOWNu6mBb315PjNIhgmGc8V5gGtdGvTyLSwOvd7KFXXzp11SnFjlazxHI4YM3WXry69uJ
Kfh/KDxSTAb5eW0qzgZlWiLyy4TLGJSpEr2PM9U6qNnvnZPXVuSveHVK08WY08qmet6sivNQtNXw
5ORGESSjamW+Af/R73w2elDA+Ri04dm8Nhi5WqFMeHgy2L4Pa30tAoDl86XIOvCeTLneZyhR/nIs
wF5KEKYEv8ke0bVRpjcNi5Ee+lJ9Ij7aZhr5QzSWL1N7OJyyd0KgAmPGAkpSqhGbZK5uh14oFtd+
MCvYSsyxDeCStH3YYY5YjfduAErJkhgFJiWe6utVkVlI4gsAXnGPZnI1Wl5AUy76DEV7885eJ8u3
3fJotH3vwPycKqdqSndgG1ala2t0q85WpoAHp8uspd2HsXD1EK6Atg9ao4KP4LZn2V2nZBHhVYSR
y914UhU+j164AArbNtXvUYAdT8wqtk/lwtCPgQDHBV6C+vI7RknJ5YAutdLN9TN7N4UDCdiLKNSa
4f3+6+ARdyeK0gfKkk9BXmlHC93uLVPPcjCG0I5Jb9z25uxAMsOEYp6vIZXY6iTyGPnyqEqCpmzm
k15660FpbvtE/bRH0MooAP6T2PX6AEW58NRlTNdwyvvug+w5XbJ8Gr7m0dI+gB10L00Wqx+8to4C
XWvh+Lm9x3vrZcm8jpJx5403dZqBToY9s14n+epk3fwhZazct83pvjSS6cdta3urpciDHib+GzDx
ZncbUtM1obkUxpGO1tHSJg9ZU6nVuRFL+4eqNMziaUv3dzTMxVM/u/rX2/Z3V0uPmPlaRuOI4K93
G+k/ZezEuIYUKFyoJ6z8ZCZ98c4eNM1XluFoRPMNjYj8vBACwkdGIY+2vPxBr3z7hMziGJnMTOZ9
pd2t0+p8l0nZRQy9FppLOZ2URtHDYWnVR1PLkz8SMGsHUcHWHfIbuDsOgABoboGhbh7Mma6G4COv
oVl4y2kCRhFkVlYEGTNK4e393TXFSSI/AKFF3f56uesUl3pN0ySEG2V4NpNCPfeV2nwe5+poznHH
FNeFS0p+Scd5i2Zc+9RyhUDuA1ij/dE2SlKDKc8ey1w52L+t72P/qJjASMVbAq5oKxs7xpkCfCNW
Q72wk5OirvD/zYvyLSasf86gmjT8yizFQVSwtz6bJJ3QlH94Nq+30qACqlfIjYWOUJ0ggoXGj+iC
3rfZoe7g3ikFUcS9AD3BTOJ2hVHPEi1NWcPRk9MeszMvFAYy+66k8fH3YuTFv6u7OJDxWvpZWxtX
hQwHRsYDX7Sz0ZIPVY7lgpF5M6uB8sfgdr2ihn0+fVFiU3mwqKFBylot52QdadD0zGwdGN3ZZ+JX
WUSCCJF5FPn3r27oWlqFrhaxFpKeaBctjpVzYs3px5nM9+A92/F+JFP0EYAMUPvdjtSVFZV3zc61
MNJaN3T54+JqkE6npb6ErdEMT54LRSJCHNWpHub8IHF/u1JJrMHUIIrm0g9sLqeh1LOqWJUWdmib
nOYyTv6KvaI7LfG63t/2A2/9rJx2JumSqhLULTZuLy27rENDRAtL4EiBUxbDw6Dq60PTeI1vdKL/
fNve253VVAQKwITjD+SMyvVHdN2OaUKI0sOZOTC/U6fxTjj9v8bQ5C+WVjePivC0B5Uv7a9NVZxu
W9/ZWElvSbTJLD7l7s2rpkdFFNfmOIUww1ePSpr8V1pt/OKIXD3ftrSzTqIT2KiocmiyhXC9zsUe
FndxcUVzp89h7en5R8j3l/vYqih4L714rGOULRU9q09mNnkH5Yqf8xmvEyIaYPhayFk4qWBWt5iU
oaUzL6pxCe1cT4yLYUe56pPx6ZCW23HyTlCM8AJkuvR/3UYT01m2BLMgVfvsQ0HqVL7vUOPM/ESP
vSborRQ9Hzltsjz2xOrN42CXPTUsyKrS+0JkUee3rUulK3eG6FKUU9UcfLq3LofmBB1i2lisjW7F
9YbSHW+1uK+5/ZFbX8zOnUOtUeXmUTcp4ibFG0a1/eP2Z9y3yg3UJZ3iG0GjsivgtFaxmpaDfmHK
brr0yzA/e0vV/9fNpO3lWCX/3Da6c0rBGruS8xMmbQoT10u1J6XyFtQUQquIeh9BDePesao5nIVr
HxzTXVMOrTQX2kGVyuW1KfB9Rmf3jhqmojEvDQjoAB+sBPBIlgcfUDqt7YkkeiYnwQ7YnI0piJbL
qk5yNSxtNw+MNFsuduSmvqq49nsv8pTQTrtH6vdd+OvbSTxHdAfODnTBJqqaUFFbGnB/oTozTmjr
fE0tcRB106z44NrtvM/cNh5o+UTRv9lqMDR4dMAzGREIQzX3wOv+XlavO5cVvY5cndu7vuu7h9kA
Fe9XXdYG4C37g/XuuHRuPNk7mHjyoq2LTZ3YZoyy4/ioaFxnQzk8pGOW/NsBCXuqW8hdDh7mHYOS
RUUS+QIQAiR/fYgMN451o22XcDDn+lNcZ1S447i6T1GCCxVS0AN7by+lnGykoUTkQq90q7WR29Tj
6LyroWun8aNSuQNwNiOCjiGxxbku5vHTIhz90+1j9Pb8EuxIsTyHuIfOpfT4r8IPc+gNN6nZ1gHA
USALWyjQK9WXpOqqR4ZKvlW1BJ5ZykFD8O0VxRfQZWJz+Zykn9d2jZygbul4MXVLeB/yPqdBm6fF
Q5oXycEV3dnYK1ObKxrPg5nlNd7Ac7MSQBsslUVsue/VzpjOa9Q0gWas/UEEsrs+YEYq09qSUGwD
DVFr9FCThq+p1Wb2F8jr8rtj8Z5MSekd3Iy3psgncXKSF45Z5m30PDV2bPVi6cKBuC9YKBS9W/Xk
o9k4yi/7VfARHBeQ3VxDmA2vPxoEGqktuhXoX9QVQQkz57kWruk7qaJ8vH0u30YaEoqBr+HOS1qL
zWvRpFAiMreGKUcf7ptp7H3F6cqzNmcUQziP/lIhjgdnDsPvy68LrcI1pJpw1lL5AQbDNN71Uqeh
XGskrUWorml731ez/SUZHcOnWKQ913pfBQRJ4q4qmuEDj+h67hmkPI3ADYognul4HHiHvY8Mtl2T
ca2EdW+8kQuxcxfBkB6WzTpB2FKqn2mO0PXS3CNRtrf3xdV4N0lpcQqUTDdH10YBujTWqApjy6gC
iCy/T3bjPWRjL8J6NNaPydIfodXfuiFpk8hSxq8yvrzebrVworYguAtzJYqlDLTu28q4vFvyYjil
UgmwXRb97InkSFH2rZuHBwOafb42o200cK8tr2Ac47LS67AuEovIVdPum8ydL8qAFuJKoPTh9sHe
213SS3w9IYPEuV7bK7IqqnvNrEOrnNwwVZ08gAosDd1VmHdZl/9JNfOo5b63RoqKDJdLSkwc77XN
nKCdkE+tw6ie9SBz2gScUcJlUucsiGvX/mXnx815ZW/jJybLEV6danU4m03q623jvKuXvrqobmMf
xCa7S6PIhUYDDye5wfXSaiUXTSSmOjRbc/Qh/aSIUDXK+xyyDNiJvV+v4LE00h9IeQlEGBe6trfU
okjIUdjKOY/v3Lz+MeY1KsQd1JTdYHkHO7l3L36iCpCCIG7eelyh252Ru0MVQnRmfYnp+Aeek6an
Gu2vk2g1550lujzIM6M8eFXkQq4DW5p0cPSzGAjeaC1cL9RkzrkoGNkJkygR75lNX57scswPqkxv
AAb42VdmQIRcm4mbxli0xapC2vopbM59fDLMTjy5UfwhQpr4IXHKJEwASQddzFxWkrHb5jRMT+jI
9YT1s3kwprh3ougPEfrRe4Naf/OFO7ch1+4dGObXZQrbrG/DVSBmrrbrdHaT/qhmuWvPI0RgMFqW
SjcnWAw2UqYM5YSd7ubfS3V0/mp0fVKDcRFl7idpPf572wXtWyRp4QWXhcWNC7Iz0ZOm82nnVph+
R20vHNKoPWvm8j/OvqvHUh3t+hchEYzBt8BOFbs697lBXR1MMME4Ab/+W/SnV+ratVVbPRpp5uKc
KW+MefyEFTig6Ok1OvuFuwsiQ/HWVoNsCMrcl+9YLwT4X0r6XdClYQET5DRPV9afxlHqK+fpUnTd
2qS4TDAsAt/q5VKpGWYIkaR4eWnF7olbXCH7IflQqs7dQf4LMW8xAL+9vaEXVoXuFsZSUFbdxJzO
NtSiGZnMNhp2UMlVp2G23rGzgMsOSPhzM9AgbzCturLo9gGefaCbjgV0Cv9MqM6VHhugc5uVCbnT
QWLR0SDlfduTn7GNTAEbFXdTxSH/Y1Rzq1wgrnwlFx4ZQk5oOOE2QUV/rmapoEa0ughSZoErTd5L
8AYc4xBED237MaFTkNckvGb0+IrohVsaKkRoAkWbhu2rje57dNZoNKYFgMIj3WGSskIWWNr4Gbkx
OXEdlcuug3XcYzcDN3y7NLr8ygZej8VMPe/K3XO+B9uv2aIj5KUAAYSR28vDthCMO7s2TDePyeXU
KGN26ySbXawnhXkaVEzLobtGyzqPy1gUuTccUdG5ASTgXD4EarBeXLWiLJKq6j9jt/svy3SVGX5+
uP6sAgASELtoob4C6QUlQw/MdiUEcLroLvQ88q1jTBVlxM1pnqzYq2iMM13Xw21v0ysB6jxgbKuj
o7n1iMmmO7Bt/F9FaWRMDGt4wgpuxvWu6qObiPv2ZnRoVr/95V5aCRkR+jYAImyEmJcrzdMQOYhS
APuNqsdlcY+WVAY6pvzm92t/Bc5xcTFgcTby9B+S09liksVuXUPA2+O1VTkp6ZQ7TEabPArX5ePb
T3bpnGz02/9b7Oz+Vmw1i2eAKJ/0OALynE6HBDCZw/+wylYNYjiCtOh8pNDTJQpKuyFuwazZh7WK
j1Wqk/dvr3Jx4wAIwYQa9wTO/8uNS9wIf1Xg5gvIHHZPpeOfgIcz+wWOvFee51Wrazt6mzgmsD0o
QF+NoqB0kYTNGIHACpQqGqKR+E+SnuW4RMztOFVBLkuoZkOGVh2iyabvkCj9K3r9z2/4g+cAtgk9
07OMwI2yq1MFfD70IuubOWyDzA8kPUHYeikC7q03nibuys15nhRgUWRfIHwAwI6Qfk6g1rQhlV83
CGZ0NEXnT8rlTY9IWpbhdPBQ0l55qZcWRAq9DRfROIVKw8uXClpLWbdQfcIEugTfSYJaiu0Oi3Sl
3k3QXPUcvXCIsBpgVBACRap1Ls9guRgbQxhEg3UwHJOxszcVWeg+QdZ+ZS8vLoUbCt0fhBY4b758
tL60gvUuTYsydH0RRKOfSbSj95KA5ffPnwb6oZtg98YzA1Tz5VJqpqgChMVTNdKdqpE/jyADPAUK
hdDbK124EkBshtIN1KSgFnSe5OjGswG8X6AgMAn6tNhw+oJ5cA0yW9x/RBlLb/ty5bnPXYmet+NX
lr+0p7B4xn0ESCPQ3GcxoJwWCdg2kKodOmv7QE3y4NJWFdMyP7/9oBciJ5ppaMGi7wQN+3OQSAVv
omSeEdNYB36zJB77FrZsvHIZXDr+gKLhmwOld0MXvXxxI+1pPEGSpdCT6z7oqatONW9sTpRJjwFG
d/nbT3Xp9QEFuk0pwKuGesfL9QwMRpM1xuBVKGsOy8i9n91CxZMf9KSBg0+lDtSm/X1JjfzSJ4pf
s115VeptEWbTx9z4rvgAX7Waa8coGr2sAAXf53sXT2VeSiOeAS33P03V2O+bgDtV6JGSGYY2Su9g
dsg+YJzbwf2H1cnnmnH7PxysBKU1jAO2euiVUEKJAZ/uVwbN1zXagz+zZGkE5SGJieCVj/VCwriJ
eoFZt+l+vwI7Ee6nDVQpWLFKaA8g0o3saalMGmQxj83D2KhoZ2R87UBf3HnAnYBz3kb/QHS8fPeI
s1GqQLouxFDVnxoZVkeIVo2PsuL0gMpocFk0h5tX+ujzjPtx/6nWcGsH6t+uaO/6Znj24668hqG5
sB/40NDUBD4It895d0NwIowpJSvSKRgyjX07rgoLVgsanWOghzqb4Oq6f/tLuBBJEJvhMLI1OLcu
zsvdiEfZ8hbT/AKsyhXVQqR3Lo4tjITntXh7qQsfHZonQHdQ+MTg/G8/5a9E1sVAqwcd7jhXe9MO
NtvAPVA1glzd6lyjTDhR0X8ishO7boWW5durXwhkOGagUSKOoTA9n2ANXOmGsooVACxGxwke7qgV
XXUlsFzaTph4QuxjU5dBXfDyGYmla1S2uFdBnf/exz3/xHEGb2GTeo0IdSFkAnC1wQQ3DVwkai9X
krXkc99hDy2Qa/kgoWAzQF01T1a1eXnL5vj2/l1aD0R5XOAoNUFHPbtb/Vp2kx8pBqyK7sBVbz8q
uN0fPDn0+SjEtVHynwnf3xU9DgjsXrcJIGT60Xg6ez5leYuXNLHC9FW/r6vaQpI5UbkMw/FmUd56
rGRqswl2ktlm85vVEM29FxGOLXOKHk1Mf0JgL8xniiY6vPfclQ259KoRPhJ8O3gDmMu8fAGhATaV
McFAq6wjHGdOn6aOiAzAxXL39t5fW+psLwRuTdX1WMoJvzs1QdJhaBfV72JIUVz5SC98Jsj1kfKC
Noh573kUqnhlGgflj0KSlh/I2mPku3rDlc/kwmFCjQTlSMgPQK3rXFGDA/KrRxiEQuXVw3vt15Rn
CVfBbiQOvCWd0t9v7+B563gLN8A//Gm4+YBCnBWAmLyuJaXQrCrhtPspSNGPSkpx74318nVB++8B
Ygs669daXHnSC68OWRrafH8QOqAVnZ2SgXYhczGedHMwSKF1kDEM0x8Il92VLtTFZ9z0lrDgZhC4
bfpf8bVaFrROQ14WFqI7v0DAgNpa5fm9hIq0bL4uMQ8fkskrT5PU0/7t/b34mDAU3qhxQJmck102
c5sogUYIkvwm/CwX4IyWNC5FxgZ7jUh0aS3EvQ18Ae1jYHlfPufQJNFCZ4rIkHZhBifU9KZp25t0
Bb3p358KjZetEsRMGanay5VgzDCj1hxLyKDV0tuh3QNoorHdYPKqtfVy5Yq6VG8D9LD5hEDxZ1Nw
ermeH9cwIk6rsnB2QLuSdbH+RsPGwPEr9TNvbUHpKennVUsBM5aO5H2vxisH9kIAwG/YIBegqG+N
+Je/oSo5ARGsxzPDM+cLlJ/lJ4n64sqjXkh20N3HeBjNuz/cvper4OL0BjokaNzZzm92aVcNYNaB
YSNNUBCIC8V7L1DBv/qiIgygaYIzipYGMs5z1UU/HNq2Jn5ZrMEUf4t9Rz82jn/851PzYpGzt8ia
ql/HAIvMkSpBOcHHFg4V33fSud9vL3UpmcVaG8cWyu0QPjwLL63qyjaJTAkR8qW7afnMpswkWnwK
w3b9Hni0vlm8uT1IFzWfedjMOSB2Y3Wj0mnoMu0DDG/tMlw7RNsjnl3eSBTQPUEjGJjw8yGH56rI
kDUoC1MFzQEt3HkPk7zNeKmUmZDXJFUunaZNYQw16japP69a0iWwMSwGsFzIq7LNJlCOTIY22WpP
mJil72aLbtUDIBTqWp5yIRgBwIfEHd8LOjevpsk9mRmYGl6RlgTAJEjff6ilkDDNahfy7xnHnzk5
JMQ33Ml558/zEuFcpOHWLoIhV6300Q6u5c4FXX16+2BdeoHbSP7/ljqLAgHI9emgnAdprS4qxMzM
HvKkds88o/MeRdqV9S5tYwyFM+BMII4B/OHLeBAwWToZLx7kcCQm5WVAfob1/KULDP389pNd/GS2
VjpEdXHtv8KY26TiOgjxxhY2LN/XCPqgWeRP342ENPEc0vDDVrZD01dUGYQzkhM0T0gmfaBjFTpJ
6EMSWbz9my7t9gZ4RS8uAk313Dw8KrUnEs/3CpUwULjAPLSPEu5sWQ99hxNou+Zfvdm3QJhsmB5U
m6j3z4Eeixil5y+Dh4Z4q5FJJ+qZGDvu4Ib1sLK4+x9CIrodUCFCExfdpLPXW5sSA4WgwZ6nfXds
OgM/mRT8l3rzv357Ly+dpAQsH3yTQBG/GnoiJW9b1yAigjRefhLN8BUAFrYPEv6/nFlgMEGOwBQO
+dZZ7A1Ys3Y1nb1incPk62Krp4lMrqjr8Bp5eftL5+EU6AqA6YEKAvZ0e+a/MrslqdpxYTgf7Ryq
YmyJykpvvrZzl04hWsGgJmHj0lf68SgxV3R58A0SukyHVDn3BfDAMvOEbve8BWH67Td18anQEwYF
A6Dh5Lwi9/zELG6TajTt4Bdz0sgnszQApL+9zOsDgUIGaAJAmkDmetVX8VeoFfaQNNrFFR2+iAkA
4nzsl+GprdZRXcmeLiyGrAlEKFxG+J/zMzHrcIbt5sB3a9CteaQZO/hxmeQ2Cd2VdH9LPl8eCkiU
wX0B4IxNb/0cLDJCbgAMDIJvykXJM9hr/NCPzlcZfCPNqQKO9xjI2MTZGhM2Z2W0uCtf9esXiF+w
kWfAYfnDant5LGF5ElZOMq8IZiduZ90FN00P0fy339/rY7mtslFsN277K157ZPWimklwYG84BKi8
uvsGWVHR7Co5eh+9oK/D4u0VL75E5KWQP94wIeeNqnIZYcvUao421MROzVqX0IKQZFdhxvHPVzoe
7q+ltof/68s2C3cDIxPfTUMrCh33+m4sUTaFnJbv336qi2+LQrIehyZEHnHWRIDFQJg2leE7Nacw
ng6U+uBz1v0PD4TJ0hbrt6bIOa/JSMJ6WkHqdagndqji8QfvuN3XCQyh336eS28JDWSMWbfc9xXo
YiqjNYrmkoOvWfMTDUr/fT/W3ZD5NVq4/74WkP4bJRe3Ju6wl68pSOvGn7XnFZL6pqgAqjuqRc07
CmTfP4/LoKyyFZ14R5ADOJeDJF00Vounq60V0h1XHvHjFEjYTcXzNdDMpROBCxmg3j8NinMDGJ86
HgwmrHagpOqdVnOwqdnJ/b/v3SZvsPX5AZg+p6ES3iekrGW1c1ObgPZPdUbhaXCKJL8WfS+Eig1G
ihYzeswbU/Tla7Izqxwm/PUO435+p+Gqs488l+xk14kDUEn03duPdmEDQQRBJwtDQHAxzoG6AKC3
AZVxBZALcY+w0eEP8HKOrgTA19XNxk2CpQWodBuQ66zRSDyPy2hi9W4Iyig3U2RzCtAwCPeN9y5s
eL2rkT5fuV0ubOWLRc+iBW87yW2V1Ds6DQPABb19187tdJt0q3tOx1lf4UNe2EroK4N3gesM4+hz
7w7jQhWGHFG9UyrK8SbZCeKO1yyPLnRYNtW9zboDqnQ49mcnpBk22QlocO9Wf/V2JUtVPidTuRsQ
TXLaeOHJ9j0/aLBDb/DC4Zodtm739qm5ELhA/kbtkUB3dfM3fXlK2f+3x+PtbonHqhDrYA+p9kpM
HHv29d+XQnWNWIz7GXCGs7coFMZv4Ac0u9LvptM4e3W2BuOaqylNr5zSFL/6LB3ZLLvQ6wTLFJPD
7Z//dZOB1Bd2QyVgnGHT5QbHZHqCEUl70LhNH6W/tR7sIGrkeR3UE95+zAuHFWsDHIT/wPjo/K1C
PDcJeNy1O497dBet85BBVj7II4lLPBzdNVHQS2/w7/W2L/avZ5W87JaYYD0QhlWeNm7IU06m29BE
4kphfOHjR3dng6EA2oh0Lny5VOo67YuINbtwrfzvc4ch/0xE8yRrkvSZQCfwP1R33eHtDb34gCgQ
MRZE0HlFojX45uMG0hs7GQM7iX9PHAEYCW6YNNWVB7y0FMLnplmEiTPKqJcP6KutGJEM787Vrih5
U38OPeAZJsgvX1nq0l4i9wHrGs1x4LS2GPTXaxumTkwK08YdjB56MGXlsOc+LFGqxZLH1bXDgYKs
cCXtunQ2/150e/6/Fk10HHlwBMF3kfjjDdU8yMdaDDeDMfVNavU1EZzt7sGfPP8UMWUFfX0T/ESX
9eWSyjrF23KGkDGcBmyUIRIFcHoZ4S2TqSroIN1S+mWVl9G8qBw9BiYLw+VACm9uwoLDGWPOIr3O
NJONJz8E6E6UUHSM5JA558ipA5ZO5j1YKmOWANf7e/IoWJ/9QvjzkgBxnCdsZl2mBiZh/MugWJ6N
JNEwJYO/lcuXepE9BFyqGuvU1eyOgDb2I06bjv6zopXdabZl6opQm0jnZsS/iYVaKM5VHXBLmZvG
9ujHbafybuTh1xoinlOhdbU8gGHKm4PhxvsvXmJ27ClvVRbMdZ0eOJ56F5oa+Hk9zCbMkZtWakeY
ruAFAf+tYvQaBaqEmgIMELGFJ18NvMvAe4ZEkmNgUGcKGiL3qq7I7wYabFOuGwg5A4pvR3nqYfNd
Zan0vCYTtb/e2rryInDum8Y/eZisYfpjEf+zZUAhcyiXVHywPIAmUs15cmiJhvuXSkf2k4Se+oGR
a7uVBlrcmEYn5HaUaV1lLqTW5SXx7KkdIxk8pAv171rqu+i2mlf+GbEhfLJr7b73XS2+QcBy+o7B
2mgzT6U+Q+8lau/YgA7XrlQxBrhl7NHvQYIQk09J6vjenxBtVOAvj0BZTeNBLnX95CvwkfK2tPJI
oEoBqUpdU5Hb0HaysBK6lZkPgmSVrd3k/ZBe3xjYBo9liIm/W09yjMSUMRAdx9yDAsE7HWHSeFzX
UrhcCxMluzlKevQDYK8FcWMyAwSgoCSQZuDV689BpcqHYGl1XUwj0V+byps3JEyb8DydrbiXiFq/
woaFS1aPwAweLcAez75xVZvLYY6i+9DwBkYcXEDGK07b3hRBPXRf4KdVDvnCVnszKa7HAgzF4WSj
npLM80vQdsbV9J+E5ZDZULKcdV5qiTfBhYRvCcYo5BfyXIEJIphFU0YNn79Q+LKXNx0W+wFUbdTl
UIvG2BE3ZxlnmMMtzw5iD7dtL+lPiG0ACNOych13XQfNoV0LDYV2FyVmeKdY5CWZ8tnkZ5zqaq9Q
9CZZU8bmd4ga6GflM3fj4rIVB99bw4866WDA4A09VdiT0s/HAcYqcDyBYS62lddLnoyCcSjherXa
88rOU+G6Lqj3i2/7AQKEYdvlEDwZlqe1bla6E47TDuIfA72bhDNphqzU/86d36PbDrDNyUVhO2Th
2LY/rIRjV7Z0nQf7ZsufwftePsQ6RIZFmnkJcoFC/04pDARy8Hlq8sNPapa8W1poAY2oyG1BEqlB
7CPjLPO1XKOmhz3zMFb7pYFOIt4GLuC85xYDMWMonCMxNmPfyOgF5KkM5wii4EoDM5DpxDlxsmEw
Qs3HU7LSGbCr8ffOwMRhPyZUDL8xQATQZwLt1d+NQ8geTdAYv8+JqEqS40eUww2HDGSb1Ymu3ANv
g9VmmJG5u2RqPQLBxQGAA+dNU/M19gjGLXPQ9w6fkpecwLKfbGYCX6k8EWWpPtqZRMthmLhpM+et
8S+4f/F76PPQKoLUY7C84y0kEnLplMezdHQzl1kiuvY7A8R8yqAuaZpHDVnsdMoGmVTB+zZFYpCv
tKk/jSbwWJaQ2rbw+wks5iDQGYC6weg5wCXUrIei4iKKsnSplvrAImu+xDEvaZa0PA2P8+qxIWul
S6p9t9RzsF9XcG33C9Rvw7sFrP7ul10DXn6IpqpX74dyIB9WgNUg88yIHh7iJgzre51COeun8Mqg
vwXdkVUPiT+L8CvkbcL0PrVjGxTIt73341iNAgGBEwqYh4LWXkTnMMrJ0jb1Qfm0/cVEYu5i1zp9
lAHCzT4ZoSh3ZMkgu4OsTSUhXCGHNe9pQ/ESa09B55o6fYiq0jX7uB3BR+3KxPyqgtqP7h3tut8z
rJxXAG6plghqvQnvm24Vn0Zv1uUN5WA+FSOt0/eJ8YNuh85aN+0XYobf1CQ9xTi2Wj552liRG+68
+q7S9Uz3DL8nKlbD4EZDlmDkNz4tbZrNQnr1UXgE4rsmBX8fAgxK3Uakjvn3RduhKaY+XteCCDGO
ma9VG75Xsu6rdziAss2pjoQn887HcXtIWkshQVsnAJ6KRYTsQMeWyqyZSKTBYuJJ8h5TDs+XOVWm
K/eDrr25sNCFgySJaqdF7QUeRt6PigMf49em1V0OVquLsnoy9BbFk+2OzK4J29d+B1tc4c0GOXUJ
vx2yS7ms9c86Wvk3HcWNynkv02Q3mDj6JBLfTXcND1PYZjLYOXwA4Is2RU8ohOMhamgioBnTsDLr
DPECplZkJ2mF2/TeJmPnAXgIB07GIc1Tzex3EInKfxQi8O2XoPR4tWvECobWjOZjHO1p363pflLU
iQ2qQqcdhNpAmVUaQlHJ3nXBIr/6HHJfXlZhMNnuPeVZCHz0BOazB9007ZgRoO+aX3A1gBIa7mfU
uBL2OvKA1rTTH6nnT0uuRlkhKkJALChc0g/AzFVrizsvWgzDJx8M0b5JTSIxuJ+mMRswnXVZsiaj
/x+r02bINvWKCFqj88hQNYB0liN69S6DHOM85jPUkVGOwn0iyf2wRQTQPhw64E/G9HIHUCwI+4st
q0djabfsKlMu1X04j8Pt5AnRFPUkxV3AWq87dlD69PPACf5sG7xDiL6krQDSDuPRvKllWO+00IZl
gIPES1GZjs03miDIZWvI3ZrPYlZfFxCcH22/MOCnpmQuc9PXxs9KoJpPM+eOQJKv1ghuNtRfjK2Y
gbg45VHWzHp57K2OvQOYOyHPF4TUz8xNcGuAyr54hAYqQm6HaWlVBAgFbRYbEtbvoE3j+4j7sHzO
Wq5rBqv1wMQSMUyHJJ9IuHZ7rfyhLbTn+nC/lMLAHRmKIqKIomV5VHM/RXmA5LrOhorOBNKnWtgc
FSgNcRhXyx84gLPVT9U1ehb5YMsWCDbk6H0eixQJcdBAaSvDB5E2ezHM8XIHKwZFTopUUXgUPXzR
j7EK9HjgXqnx2zFo6hYIaU8dox/luFDZIgUyqmSArMmEZ6SJe3YvySD0/dhUxOC3jSC7ZGGyLiTN
FpJ48ivSVTl+SeQ4lI9lxzhioI883vHMi1sz3loXrihsw1nrY1DS7oFjkMOLRLaVPpEyVXwq8F9e
Dd9s3sWog3tlCwuBqX5HPfgxZU2TIjtDcOhIxqcA7XRQhFWdLayDrs9sTTocI/RsvQJKvJF7D0NF
8inAX1sPKyY1PJu9cJp2Hb6DcR/6S/p9oOtYZvDnHJKjVByKxTqaYaIcsbK0t44w9TFZUfTsSOIS
YGp7Dh3kJlZ6ehy18Pxspskf7J6GMn2CAFFljYgVIpEHDc/7GekzBIpwtdgimMr6Rzwn6YLvpYn/
C10Zy9wljD8p5CRhgZkMOXrUhzbJIhjacChvKg0N8qAMYXpC1B3OX+kdogacloyhXfGoIjbMh17h
n/VpRdqiBYLqN5TS4Wg1onP6viZu/qZd1zxIEaForFsw6e7aURDkH7LkcTYwZ+Sx8hUHtHQATyUs
q9IWNGijageNEiJ2bLTBp7itkinTZMF8G5Sx/hHC3WCVeIJMLAecMXwnZ+AdM+CumT6gBJM/11V3
t8yk6XicO+G+QjOI3TcLg7y+sUC0IXsI8P+gli3qWLfJXrWR99iT3iAEV1F6MnAn+9nC361/Sp0J
H3EwowmFA/c+YPqRVEjxRHuDAUj5iXRep7IW1cT7si25X5B6Gj7isUh1m1Q9xzJ16j/O3sKCvPcC
fc/o7IdIeNVa3tJhJl+UjywWj1Iu+tgsdIgKFcWg7qJ6W79APxtffMTMQg5qgrnUSaZSJNnc4f0U
6VBOj80ipyRrTcPBoRwsdtvHXXfru9D/0RPe4p6FOtMzHDrCn97AIRG1aNbcz1riZkuN9etMWISf
HT4F8rWBbXq/k6DKwRNXx7HIa1Q8cbbUDRD/JNVrFvA6OKVTyIc8dCmH/EkkVM5m34Z5RLRJdm1k
g7uhxhmFCGdcdlmjxNrlk03K/sgcIT2Yh9DR3MVh492gnvD4ng4T/VEZD1O/1U5djXp6FS1umBF3
yBr1TD0gE4OrNO9VHOwVbgAw7tCS+KWXYYbvkIUswqGN2/JZr6ZBrWCaKN4BvUdpNoQYXEaoczlw
v1W4lVMeXT5EKg2Qb4J6ezuGCn8bM3BfQAmx72neros4rKZ0c9bXXdS8Nzbwf8CiiZqcy6Tt9108
4/ufUEo3+H4ha4J7gQY/2oQJXgxxgCS/LWkfoKCPMVsZ+oHNuaYiFEUDf802CwCld1k195bkYgDq
KEuUbWFD7Bzgal5PAMqVin63lZnmHa5trnAxCxlkAfMlOQxwbm53/SwbuzNxAjZ0PWiWe70tF7xg
qK8cq4YOTRZMk0lzSng1PcylGB86qGXoDMx5lt6XKHaPVnTRF4xoS5MNTg0K+uos+tBUwDrtYq9e
i0psd0NkQria+f6EtD5sgETOZ5OY95SosMoMrUhz00u0GzNQwchHeDSp5ajGhn0B7SaCRz0P/vOV
6MXdWkOLBHfqKsfc9SJ6Cnu4p75rejp+b4gn+v2KrPbXvOIyzgV+4u8B8FpEEjjR37sO/acMWaKu
j0s4GOxn5NVDBohTqMHlHWqWqXQjLoY1QcbSr/S/sZ8tvxGqh6kTdSmxOVD3MVpnJO4SqDzMCscU
FqC4wqgS7MH0bknQzkG75RFibq3JADxUTyHvynXv/Hn41bUzTKzTeGbIpuYyRk8oINXzVpHgckPE
dnuUu/YnLoKghvxRX0NwRhhsCE3neh/LGf6i6AesRccHj90SXYWPgEIFH/qR+VXu28Wc0N+sUDUl
SfPUk3ix2RhC1CSjUJEkWRoL9SkoSf0cRhP5pWfN0Kkux+EwayiS5CjZUIoTVL8xPkEmb9p0tSrT
fQp9rXoYRYl4Hiy/EPvTAdaDxv0XDb4nsPeGowWs2/Sx25SmMFituh8Dcdod4FmiZIE9hT465TR8
X65DCDPteY26zBugAnuIBHKBDHs8fR/9pjdZY6mZMwxpho9JOui7GPDBIetxEh6noRFfagiz/Kqr
uDwik/Uc9Oq6BrmHoqfWrfKrs4CNZqNkaBL0kezKjMMXDX3cRHsdEsY2uNG1qOtD1IUcvbVpLXH7
d8EMUQ3GEeYaN7n6ROFlOuZSbVO1QfuoBPxuCB90lyyQ/6+MnfDgJDhiM3oOMf+IjDv8DfsB3jYx
btgukm3BFzfg1LNqmpEG6PEZDZfERy7C5/cNkvceJgPQKsgaR/2fMRrdPKvGRqTALwv13AEfTrNx
mlCzztOcPkzTNEBZrmuCD5HnB/8xUbkgn/UU/tCCDU8NDvyaxzK0N3AuH5Pc08hATtRAnxC9yXi4
gWMNS3Ov0WRfLahrYQHnJy5rg3Smu2QsnYcEzXULgtNYfwWfX3yRLGi/qsZH60H5C4/3uhzds7LV
8J41MIPOFKMqLOIxpt/KaoZZskSzaUWbOfKfa9JGdw5DcZf7lQfTjDWx/GfqBuSDBrUT4kAY+99o
VI1oaXHLkTo5qe4oxFw8FOrtegdPxrXKLVsxpQ3ZQD8GqiGnsLXt1z6GRMeuUjH9hXRrwdfoSfpB
wWV8LCp/ab9glNE8ByJeDLDhg/0egPMSoq2wIgeicKetAM80mPnC13R4XgLgtTKt2fwZcI5O52Bq
U5xSuAqEOz4OAbKnskPtNqrZHroSznrQ8InJUSY19zPRDgt6IqnxqqItpy1iw1nvUYpg5uiVxemP
uZLqlwVOXGV9mkIFPtJTDZA8dAveg9KSiHxRUv7wFaLuDscq/rUgLH8GaGz4XMcqRPehjpFBlN6A
ACqEHKc8qVvP7dYogJfEkDT41e2k/BRNCMBGoS7ErFfMjMrtKkzH02gdQoEzUf3IPA5lK5poV7QW
OlK5JTUuIYeC6FegkUSB49HHp850cAFEmUM+6wZjvIe4RWGY48LWCT4P3UFPVVdihpQb9KpOfl3P
4bueJDhDq4X9VF45Fz8qvUKZIjJVnR4ndHtR3Q2UVDcRmoxip6tG3IzRbO2+8z3NsqDz4zk31I5B
nkIlu92NM6E2CxVNvmMUM+G1LKUJ0bLpIYoToMV8YE3gopyX6wxafVu1twJ2Kd591KDKL2zEvDFL
dYS+DeMxweyjjQJk5TYd0BNXjfzg7P/j7LyWJEeSLPsrI/W86AEnI9P9ADjcg5OklfkCSRIJbiAG
/vV7EN2zUw53Cd/sx5KsCAsYDGZqqvceVfN011fm1Pld6fXJI7n7+Gunw+5ET5t3T11paRTWF2E/
lqIu4uuCU/5dVSUD2sWE4D/E6Fb1vkTTLvG2TYSrQqvMNgAmrB062WdF2MxD+b7tHK6q/eQQzEdE
HS11O9u7r+BhQhfruvEBeT95Ig/30eLrvc25ZhWW0xA8G7Q5LuXY1L5GtvG9LkYlufJkln0hHuIe
qES1A17UIymD36OUbEgUhZ9jYVRfUteMPvbzNNprFhlMbEddwg3GjBtNsEhp3Tgir4egjJuemBp+
ZuVPBGjlYSotd7quyNR9oWuC+RwrTp4GDae95+Pis4qdOmpaT3fJqL+PjcmBhUHyRfNxIJNhE66l
fJm4Xjwmi9V9aIY5f6rymuBKuJX7gc+Kl1S7UX5bjRG3e/TSrv5O9RQlvaYznoFap6vFeq+wB/4f
ZbiVMfWWWSswbsrO5E5oconIBqK42eJWuYvcgfo9PQPrLPCKzDqY8aDT8kHkZsURaVfP7B7iqRLF
lHEqIKfetZGlhYbVCIM81qDdE74NfErIqy33rq3Jkd613NkgBAH4uLLGaXi2Rm3+2ou+S2+8TrIN
xr3Ur2RpJ04wriD0oIos90VpLO0xZqvhE67jLg8LZ/I+YrvXyMOmwvkyRw2Sg9HrXBZY1Dvvc9mK
DCa1jV5flG3t+KmHe91389pJDumo99pedckHcLo1MfILUZQR+Twrzn2jdXq5hrHuoahI3+2mrNE+
9KZZfLTi3nygOd1Mn41WJfNbxdNM93ISgz5tFLIaNpjiwdnwkuTPtusjeYU6JoaR7xU/5hSJpN8s
DhcilIVquXfbqFBDW3jWo+h6Po5kyiji2LE5kdgk1lR3g53Uzw5lsV+m3gwZPEICIXZ28qy+G5e9
FxRLbH0vzC77TlubJgZYnPVXMR2d8rtK9Nw0dY4Ari62M92QeoO72caOTJ+FscrdLdFWvy85WV3n
+BccklEYRY5re52uVWXS0HQKo4+44/ZYfWiMMr2g/jhbKUWFgSjTwQyyVbWbCX1B8igpQmif92U5
IgzqkwMaLvsQAToOKs+9JEY6NyQaFzy5q+4ESejxgw36rNqNN6bhDLJozXl5+q7prGgHzJmYpULH
cEhb9/cNm3R71SjQMKlYtLbSAcqWsULBiHyYkH04tHSGVzynu+t66+fv19QhuZhIXNbGr85GxqNk
lBaySE1D2NvWVUY33CCdjJ7ijCIP/8ZQAFzQQCHNPAG56H3EDZXwMCw4wx8tKlPXlmrNV/NgXPIP
n+p2EKHCpkHYtYIQ7M1r6/k8OT+dLIRqIZ7g51R3Zkdx9+0HOi2iM2sG1gCIHOZq2j5eHEDqh6hf
KYxkp3YQxfu97fJ1xpX6ncqkcWG0Vc13XD/HdUo7ZnSMBCI0Az4eTWqL8NIanJMjEuoLS+HuIQQ8
Wj03WicZxivpdQW1vy46GOZ0yQV2+iHwgePkodXYSmrdWnqSfix7bQIvmUcUCgtvmG9oaF+9Nz0y
nZHdcDurvPb57Qk+lQzQ2E5HNw/kiPY5W7etm2eOKVxPhugohyDPpSRzmyuc9/gRfnsoiHIoKRkP
SNi2S88UecmgeEMZQlbtB66qMT2JYykoOum2k13AUp3KkrzVgKSiMqdmhuhj8y7X0r7d5jTpi4zm
ZoRdseNORcLHoeBauuJdGRnGNW73C095blw+vLW1OCRNLuDH44oWICxX7iI0stK5H9Qiexztxd5R
KXqflHp3EBn9rvWZpfz70+tiWdQ9OvXgCNsMnKrtsnbuLcK4bcdrbciXa93pe6gWbkFu/e3Bzj6l
izrboVMmmuL1S/qLuIVcb2P3cipCyRmM5anXJJmfUt3n/fxICbH5IDwqtRSrLgE0zixYjOGrQBuV
PQfV5r2a06Dj4VEIvi0VUVk5GIeG8BoFhlpeWEJnh4LuBl2O/YtPZPOQmcUumsp1Rl0DOx0ASktp
40ezqcWFz/DcfEIoIJ/F2Y5ZebvzNBnhoFIVYe4CXIVFKg+1MlQghnXt02DU+mHWrX4HV264sF5P
d1iPoGI1XzE438lGhhWpTdsADme99iYpHS9R97UqNVpYJtaHLJbTx7dXzhklJgOatIlwV5gnhLPj
WZVFB9qAZh+06xTzgxHJKcglV7JY0rsr0nLKdCQrr8tCjrtEGbx9X2aXEM5nEHr8ESgwV1n8infb
nF4E0R0UgaREQx61twux5/ve6/Kf6VI7XQi9nQxVEsPi9ocl4V6Lq6yJdxaYvxu4LVR+356UMysN
/zYkytVDAld6OyezKVFCLGWoxqDk0CmNhPy2dRuLJbkQIpye2xzauPxNzlXyXtv3nSCHaorYE6FX
DJ7fJ/V4i65BvfDpnDnLVlcqfALOUVovrqvuL/tDVXaL4U4lDyRbov7SKV6qpWk/WJGNE3Whr12r
NNP7359FJA2Whsh37UWwzvJfBqUCPRLyuGW4JM0YVO5kXJleFe1lUokLisKzq/h1B/KYSBbQ5gEV
GqItKOhFaCbxp7pHymsMgwzQ7og7GnFEVzrAxD3QS/mpMpY2KAq9ukQUPfcq//o3bBZxrCuxMXYe
zzsBDyKBUoi7RCn039+b1l7s0JqRFgJR2ewQqkNL5JnqR8hYFCKkmn2nMkzT2WUwvyO/IAGQ5UPy
hePwEkL53ObEBK8EPxo/A6I9fqOYIhd2ikyEojD7u9Rp0FDOSYuOEJpfpyAZe3sFnR0PDI+Nbhq8
ir5u039ZQWmNN18pWii0ajGH1ObHwFJyez9YyG/6Fcv79nhnPKlc52DSrL1RHTbF9RX/ZUAcmrE6
W4UIo7Kok+t8ZqSg0q3obh7t7KGdjO6dlAhyBL1t6Ns8ohMzcmWxfd0c3DCuSuum7HP989t/19mV
Bd0MrCcwcnuLweuFZaQRnMmQBsv5V6XHUq6Aer4QRJydbZpso97mzCMLf/zwST915Hx1AsKFrH/q
KdVjro1o0cjr3rfkES7ssmc2JTq9sNECeaIkvBXFJ3bTWANJwJCmqN613vfdHiGTRZ2McE2NOut5
cdpq+N2nJAbF/sIStuAo61tU6dLkmkmeSoRS1NGLY2X5J0xR80OtTcv1bGLIvfCYp3vT64h4qumG
REy/dY0mJTCAdE6q0LG6DBCvZX4wC49imbs4QYrGOxAFy3ueOwp1moNoskQB+/YKOglo1r8BYqrN
xZcrzVZy3bWDmWWzwsJWHRuU1eLe5ObqdBuosIsi1veuWrtB1hT97yLlGBmHBlMO54E/YLOqEM4Y
XZRJ2OR03b7quyYOkZ5Kv55HekMN5iVE+MkqXsfDsEVbevapk3iGE3SO56Ws6H2jZ9/cxK6LnUPi
9PsCb7UJ9KW91FXjZB0z4mo9XlukoODeQham0kP2Q4IGG8tAPzrHlo9Dghw1pQ3PLWJG5wHFpHNh
SzgJUdZBkcE7cJm4Im/7caf9IFxgcFXY167wPW/BG4lWiRC/uBSinHu+9fhmlFWheApdV3QTXYQI
U0ctGt9Syqa8Ahumub6xqN2BVGH+VTC5h7fX7OuHcXT/5xlBCpP94kMFG7RZOtWAdBQBcB0qWMbe
dSSuqYJ5dAQvstEAkgav9hPVvSxs6tj9TCpBoC8ZovguQX2NCAEpd5hwG32fJFrk+oWOxOnf2E2w
Sq0xIimeE/MvKT9jSOyoCt26ElcK5bOQlEF9cD2qPckyD49vz8m51U0FlTQZ4dx6DB/v0bHXdKVJ
Xj+sx2YOrLlI9pOSmLcw63LYV9klX+zr4t2+A07D1fCmAl3eUvpqu0T7VHZ1GI0mhWY1Wp4ILuLp
NqKB1aMz20sXtnNifOkU3XnIVFE+2frQRn7ZLuZzLclX/f6UQ9pk++akImW4PQyHrm4GKaI6pAtu
GXqyqq+otCQhYC5t76BvvLB/n/nSNPAbNKmgIRCupk28RX3CELE6MuWZkV71bffdmu04dCHm7N9+
uSfHPOEcvnguQIDdyOJtRlrMKDFjHX1ERrAsfVtNjRdIeZcAh6dnwbp+oHDxStfMxOZ2E4/0baH3
VxPmolb3aHqBSxuGcuMuBchFC0VmEznGNTeGS3Sq03vemuHlXs1Ogj0M7Ofx8qUDulc5o9GEBtoj
LrY5KkzHSXYdPKshrHvTvu6qsQ/1hDjH7Lz6MWl6+Sc3pEtNd0/fKs0RDXJRmqXxJW0Z2/lI9l5F
gQkgwI2ulGmcfnkk25/Gzmr6Cyv27FjElVyvKfFDeDx+alRGLqkLxnIbtfOLyQC6q2WLP81zHr69
hM4NhanSo5m4huloy1cTvVVXi2s1oTpLc8cSK671qPyYa012YXc+XazrV4j1EpYwwMrtToQ4wsDZ
4vEqp3yRPnVgTCCJjOv4wuydZIFZMzDlNaaPbmCcB8ezh1usGc0+o5NUO3+Snf1BIXG5W4ZMhpZN
/+nFoODkrGrDRmnyC5/kufnkEUlKrAweDtzjwWWlGnOy8JSjUnj7Fk3GNfLj9Cpvl/rCUKfH7GtX
QDqX8/0TS2yek4ShVqOHbUMns7p9Uav200zkFKpOVKOk5Y5kIa7x2gslprPfpINS5n/G3WTwdLtJ
1JwWq2jG2RPGZoivy9LV9rqo5V7QjXIH6LC9LjPP44Tp2veL2brfBD2rL+3sZyabix65G2JCkiHb
5PdixgCHc9HSAqS3Azxo6o1TYs1tWu9SlevM6mXJsnzhNtu82s1klzRHSLift+GMjGpHka+7rSho
f/3tr3GlL6zGUQYi73K8emCQapyPTRvSs0sc6mFOQjrX6f4ktOnCKXUaGGAu5kbD7Y3iD1vs8VAV
5LzYbXS+kqZoQ7egR2csDfEy8VH57gQh58JneXZAWkCrPAMFmi01JnEnDQWo06IrAec44qbeFbn1
E/0gfkMrLy58HefWBpsnVDHwMRiZNmcj3ZgTesBUEkZCbASpsFQfrKEazEzqhS/i3NqwaONKkZDT
AQbw8VRikHKmwqNbRstsP2sjHcB2np1Rj3l7dZwbh6iaewPUFhuW2PE49IerkzyPQfB2rht6UfeA
9fNS37Rz8/baJZPPyqE2uBmk50KrxNHYhmPigYtFHrCPnX7ZWYLv/O3nObOB0cpr7VlBaMGDbTYS
qVnd0E413eBMY237C2ovSiWq1iGd7mHP20GfDr+NhmTZUxIgv7hmYJ1t5zJabSX1kI0y1Epu7l47
tlcYU5/qWWoXDrwzM8k+oLprK2Xipy0uQKMgKEZPyNDNaPsx5rS4y7ANB6OLzObtmTyzMphGyEDO
yiagFni8MuRq+SZ+kmFBM5cndCeOb3bWcGGdn/mCOdY0AhPwnZ617e1pC6Bf02Kyzot8DrOkSq5E
rbf0WkDoQyr53wiDqOWSDoYqy2a4LR7rkTS0Yu67sEpwfPe0iPUbQRiYlcn0z6TDf/6Y/it+qZ7+
eUGR//hv/vtHVc/UfZJu85//uE9/tJWsfnX/vf7Y//vfjn/oH4/1i3jftS8v3f23evt/Hv0gv/9f
4+++dd+O/iMUXdrNz/1LO797kSQeXwfhL13/z//ff/yPl9ff8mGuX/7+x4+qF9362ygwiD/+9U/X
P//+x6sg4z//+vv/9Y8P30p+7qFqx2/zyQ+8fJPd3/8wtL/RVYYrxlonhD5ksu7Gl/VfzL/ZlPCI
ynk//Avklj/+Q1Rtl/z9D4cfIkdH2pHPjHrx+kOy6td/spy/YZj14BOS9wD9wxv9nz/s6BX97yv7
D9GXT1UqOskvZlH/702TLAb3SxrK0YUGiQKojHW5/iX3GpGbx+NVLTt9ypHFIwR9sisLr4ai16gj
O3DXd83kXWryePytrcOyAbNbUQOHSEKu4XjYBVyuqrdUhM1CER9rPpNDogt5aW9cz6fjp4NNx1QZ
TCOK0i25yMOS0IgktnZzVPafNWkq78Esto9VWvSY81JL/2B0Iw5qrghuFyRlZ74vOsQP/tDIcsBD
pXbpoWxIk+wMaXu4JsaK47AFtflDfZ0huy3mDkYkOv1ApnzUfilSvBJCLbX7lJJBh9a4rUicENZO
e2cckg95i4gQdm+X0HBWHzTagyHiXXyL/rQ59IAC5+BgxFr0MGWy/4lyEyOFPla93FlppX3LkiX7
gA4SU1glszy+HaUY3ydtMjQhfTjUT52Lg8CnuYmofAR10vNLY8x1KAYWvU6i0cnfI+4eMSCgRcT1
UKoeK4gON+VhcbHqXC0m1wP6eSDJbsl+m0EzT9SA6fqHj1lLUVjODS6FUKvH9kGZV44AzqWKTrC4
vM3g/9AM1Sq9qLV3JK/MJ5Gn+M+4UlS3+TJhEMsQpuIo5i6Y7VQDZeru7b38eJd9XV+0oaayyfpG
LbaVcA3QHRGRKsauMSoaKUSK5tNjo9nRwCfHDpg6F1ba6zG7WWl8QCC/UB7wuW6/owQPT+7kvQ7R
phbdTmRV4WCQngbwSEadPcpY1+nPtpjKOw9CdeNj306TAzo+Owl6fLCJ36RTbO5EPuOjtvrkO+5S
J/PxqYzjlUN3xl807+zSvdLMxb5VXHgGaj3o7wZotuurih1foFwxfGS27XU8lBgzRi1Cn6pEWWX4
Ev+st48yKiwFdVbNd50Fw43hUcj3DUTdn+Qg6wmFL4fQroGSfQMGKcMX6Mx95FdFnH5dRJVd6oRx
5lXRK4C8McxnSr/b/IuHs9otLUfblSMOeNo7xoe0mBQcdmV3ldaedqEq+9rUYfuq1nQI/kq0feRX
j/ceLcdPgR1L28UR6MCyUrIdbLsqULx6fJBtauNIAJQQun0af6hMA+U7thryCKlXf4qNHNdTbrUf
F6vFUxRpdtviWFHH4lBoRfOnEaHCxAlQqfvR5adgeV/Sg72Gj8dP8BoRcTs3oR+eBEUwxVyK4hFi
WHy42U7GMr0lEVeUCJcH5O2ym6OnIi0HrFlwOIQf0RyPDrN5yXdamrKcdiKZynqXITWwKEV3yeRX
FSZ0vERJE9GCSaJTteqhv0Ux6o7+UEforzyj1R/LdFJR57sYrYI5Uwo7fPvTPY741k93zeYjvURW
Z1BV3gS0tjTx37SFtat59Psuoh1mbvXiasmFemGX2BSJ1rFW4hZhJTEfsdWWT5/zZ7Q9lv8dXnEF
tF0+LZG/5E6VBZaElxD05Kh+WolRf22WNL2FfDl6+ARFrl24lpyew+hOOIPJdnAkktc+XpTVsLhN
ayhxSHm3CWOpQ65s8HGXjQs0f8jNNOhqTLpvz/XrAXi8kshE0sXBNinFn9ZtOhGDm4HrEJoDfYED
0txztc9oE4cmRcHFrWZjnu+sEmAWTS/ghQ05jZ/8LrfMu6Jp6zTo9V7Jd5krF3okJwWFNPIGgxOg
DbcejU5kcHxJT2p+r4g8ultlL20gddxOuzI34s+QU9jlEhBZt0YKmcFHal4yWq8Nj72bD82+kJxa
N7TnSz9bCduQT7ItW0JHhfuy0520ZzNFjo6bFiLpJ0dzRXUNoCOiFrE4avqccee70srIxHtXxPU1
kIkU+3WWlY9lbXVWwI66HKQnzB52iYdpOql7SsxvT/XJNkea2SSO4QWvgi1z84K7ZIkjr0VUrJeD
95J2tChpFi29pYl5tFeRvv9b4wGvWpuRok7b3KcnjgUEstR0U1nHZOjdecFY4ynBYHXAPOcC+/Db
T3jy4Wq0sELQsaqagFlvOeTzBLZTi5FvIQuF3Zgn2mGWyXyrmPkl9uomfcaHu44F55gKwZqd2MaP
pVbIKicOCbVxGu+mLjUOvZkhOs8paH+uvQFQZapY0x09tuv3S2K7+OXgHyh+OvT6r7cf/LWOe/QV
8ddg1eTUf9Wleyfv1o64wtVYg/RS664LJNUPY13Qssga8jvUs1VQZfnyc3Lhh6dWKz/qpCbCpbPT
HT2P47uqTZvDSpS68Eq046rDP+cJwvBazqMYfJIdUDQL0xZuWvLFaZQfZF5pz65GgwocmB0Ghiif
a9oO0ItSBGOTRktQa0X5dVFazAJK7S12EM2R1oa6pTh4+YYhfVIT+EJXjvWKhirgI98Ws6O0v3Xx
f/3Leb00vNZJS673p+MNMZqaJTNGGAi5MttXtZM2t3zD6juVnju/fQyQtUfyvPaeWAXW22S33WHJ
UqdY2RW6lB/BXYgrQEHltxmL9INrdvHXBPXqdY3lZz9I3f2eiur3ek3/83m5H7KIeF3EkJuoZHEQ
dca2He0yTtx0P6l4G3q7zA6WLWlHuqBbSC4kPF7brG3WLQ9NHmzN7Xl8t8dznKk4IRU60eyKNKkt
bFB0o9gVqoknTbhp+VEYZfcYR0XR7wpL6QOPLHyD+Yu3FlSixLA3eoODrLdv8LuPxdzs517nlKqN
1PmYLf3CxQHr6MdBlPalzP1GNvQ6YysWkLAbfYNNn+fjv74iObDuOM6u6qJoogNSRWtuO8L+6o+R
Td+Qpa1xUHK+mHh5upSeZag1Bo0LWmn/kHAAyr0DNaz1a4+m5vu3N4XXqtpmcgnO2J74pWvqat0u
/3KzNut4Ttt6cHacj0t0M7YtcPEcI+fjiKoIazWr8ckyhVXvBnVUbuFKmQWxmJG3hylzMx1ei5Jm
/px48m7KBpn59BDD1GdJNyt2wA+UMUi7tn6AC5DKYCSH/6JMWscBqRjVtOtwWoCM5uYwhKonC/B3
Xg0dwYjbadr1fZJ8sFXcnQFHuhy+jHE6JffpYnNJSBHoPER2MX7oZaf/MEu3+OXVKrWHhji+JxTR
zdTv69LQ9/RnKhZf1go60SK23MdZ85b3kT5ML/iAUnkPdoV7zeAAl/DHIVvRJ3HarPZZQ7DfGGn7
ZOZd9IUOVsM7/H6JHYjFGq5kZnN9Ra9efgHfZP/MjUm+aJaI1FBVE+kAl+mLb4ks6sqfUdDT/Ss2
8C5FkA5ZzB1cON9QsJQfHNyvf8Zpbr6zzR7u1Ntvet3dNy8axSoyT3YPuPHbQmMc0xibbImyYxuT
9ynWRvRyIJLyRIrr2YbN8fZ4p1Erd291TS+jK+XEVTcLvyP1KtKZdtJDZLXv23E2d32ddviGPX2/
tCamx3h2jD1XUPmD/vX9PtEa68LRsu5H26dmwyS2WHcOoprj5U00Y2bghhRM2ZpJ4axsadA3WNfw
x9KdNns/pzlN3mnSokIok+TCHJyEy0yBrZPUoZjkUQzZfFyuWEov191oR8fMNMg0DFmR0JYfnVUd
TC2erwEJXELO82WceWaXCIeG1yRST/ZLC8k9PnQmPsEkNwSoD528ggvUJNOuXQquTFytwMMBYxqH
K0g6mJRL1Ww/DBjpHQpCyJQOs1AVWuJlKy2mIkSjO5s7maGKZ/2DkvR5hqZ0Ur9DRM9UXyizlFfW
ErGpUQFkDzCSDKhAW+ZQ7U0lsa+Y3FSHYeil7/Imi5MABqBQgqaEA+J7tEzjIlcumJIamuJY2GE1
+UGzSDihQJvcxzFW5MeqceEOwMB67oo2ewJsFEHbc4EJ+l02FdqhbqvouaiGGh+csiw/LXbPIrCg
kj2Y2Kq/94UxZ6GWT4mxg3ZEJD12xVQFY5TptT/1S3GvjSrnmpvmTR8Q17n6zlwUbIeOtyzezTAm
49fWsRTFN0pT/RqNJPx3qZ53JG2SavyuNhHgoGlu3XfzLCaAPTJbmEK77t8tUsvp82VUzbsKJpPn
69i/vta2WWlcUetR+L1hp/fONNJIys7gvPhOnVqPleybDCahupB/n+CmgloUcKHKGQOwr1d4XIOm
A2bjNzhGlcCGcHvnVlA4gtxylD/TKE1+NpZTwiczVfshn0X9pzWMIzQQtepe1GGCNdTbU33VRqr1
S6PiKwIUL+UTbB77I5Jp76k1++a9VJzx0+wZJTCuDuhRkFGSxT8LZQX+o66MWVBSUvo8a3ou4DAo
HqRMq8O/W5DqIl2ZVu3nBM6Y3Kcdmqyg8xZFBkYq3A/AOFCtLlmt3JsWhUpfW4i6dmlVqZB2Mi+/
sW1gA1dZVWaPuWONlW8mQrs23arCxZmvucp4HOP+29v72Jl9c72ZoOAiie2deHUgveQWpTG+4bx1
P6VukT+4MH2CuB2aA0ks78I+febrXa/YK9WXpDvR8PGOpQ1GD22JHo5V7dmBW7biRsQxyBlhX7RW
rNHpZnfkMCCwwudFcXgLl9fTWMmBCHu7LmphsVDZtO7F5CrXYzZrmD468yOFd5kfBHDQW0I/+Tzm
PRbbt6f4zDaJiY7JpeIEK2xbvzUq01rMjMZ0rj7N3pVstXEJ9VyRZDYSRHuh1vXCAGk1x5cUv+eG
xu5JuR+pMdqYTTzrtoVWGl4b7ZI5L29GWlDuJQmy66kZxM1SzlCj1tZcbz/vmevO6jejrAtinIr1
5tKgtHK0oAixpCbdGA84/xtOhyXDSO41FjumV7cgAgbckxo2598q7b0GpKxnnpU/gD/i9fj4S8Sn
Y3Roq5y2QjEy9x9p243cpro+cKvMHuH4yvrL249LkH66zijfqFy36ZlL49XNmoZCVqb50uATju08
3WvtApc07+Xo9+3SzlfAsSAh21YRU02fsFXttQTNz/PQGsDBPLMiu5XPkFBmOnp+o/cRPUYTW1U8
lMnrLieUlIMiBxhA081RN9IgjpfkyYna7LvoB4LpljwijUfZy3ep28V/poTEVTiiKolBEE1OuweD
bP+JKm0BHeNOHAejmkG5z4gk70tC2cmPlyr/XHnd2CMKAWgaKEmHsmisaWvpz1kZ3w4OaYvQRn88
UraJuhutMebYl30MwsseUWDOilZNgOdGklkpOZEfQs7oeIZUH7+OwnYpMkVFB36QgjkPlHAo4Nup
vjnOMMm9rfdauVNkYbV+avScAVOc55HfQNIFQhK740eAl82jSBLkevAMoyww4T30fgzF80Ph5Siw
EoGdPyibLiLb3ifKN7bZrvLpaAFRT06LbvrtnC+dX6utrZDpT7qXahysd62hZb+I9lL8K00cQ4zM
1C7bjUlU/3LnFJZWISEO0bPZGN/bHWCRcJrqGf6b1MzGR74DlqfsEmg0WV2mSpDJsY3v6IejPtNn
tO53StTLq5FEGvd58mncmdo8gYs1OPLFS7Um9dVqUj8L6grk+My5gxTLEXwD/ED3fEM36hwTWISq
DRhB3XyG5zn+YOcBxubkhewDqsn1tVFzsHP7mFsKZRzHra9PlfmTXadnLZliGg9qVZXFI/Iu2m1R
aLPjXdTV/JYyjVrzjiLJol1rcSbtoIviSN+XerWMPg4mVFJqF5OSpEbnWsiuU57ZipvhKyitUhzw
jkGyTOBY/Tmlil1AoFY8DkbiVNTTplFYgaYK83kw2mW6skdl+g6/OoKdpmjTDzWZrB+xx9cE+U7x
fhHBWM6NmxtVdUihWsIunVWruUnJhSi+XbnVL2NZYIlkXNHvMBcnQ2C1azjcimiAPbaY85dBl9Nt
bakivU9SQ++DCrDW584V5g8askLBzBqFnSi1J2phXlO1/ZWeNsjQZneGGeYo/az5Rm0tcQiZQQEQ
3s7GzoxaOMyDHOMOcFsF97WxNcUKgNjSML0tksHaebkQH/hLigp0VlIUNA5aJuNaUzszvW0xNOr7
mrTGpaj83G5kUMhebY1YpYzN9hsXjjWBNyKPYho4Yo3Egd82mNOh6irKUBaZbaexp2e1XKEGZnWx
DcOZIx4ZDG2T13wcJ/3mD3A6NesUmfNtpZa4sYZKuwc7Y2KrSS6IzE6PN24g+Lg527j70Ov6OJjo
6k7GzmS6O69M1ih5EE2opWP8U7GW9mDVoFkHkEwXzvPT59N0k14yiDPpyYq/43jUqpGVqfaOsxvd
aLlmi565507V8+Kq+YX73elRylBrCENDNKQGW+HNPBmFSsdy2GuLWt3ndjztdECjjGfkj07JjBIl
2j38qeLCqXYaFzIy4iJEgmQs2fCPH9JNqXhqnnDAvWZJSMbEpqt0NT9YiUnJ08PA8vYpem5S4WrT
URK1FrmazXg0XzVTqZQkasra5lgylieLNMyz1LT2wqSeWTU6L46ug6g+0GSvf8pfIoQ589qicBUb
Wq0gydZ0Gt3La6r1wCEhv1zLuEoOeSUvxaNnHnH14tOWjd4kDr0RjsfN6AqgZa3KarVH7UGtJPeB
xHQ/wYG66OYz+V3HoS/WU4JfOA7Ev2TnjsdaJW5qb3bwQLsiHr7Uc6ru+qGLZ2rURffitJmZHiDr
2AvY6mLcETFFY8jf3SWBu9RKGxh1PACkT0xTXueJaC/cO85MBjlPzBWI0HE4upvJcFYsFGZo5JN5
Nt7rWr5ciULpdqbXXKqvnXnfJs0Y8X7RTZyTcrNLJGiKswGHwc5pIUTqygxjFbqT3zSj8iA6fQj5
h864sEucbsPIXkklo6DmdkVN/fgNzIZdLLNCF3ODeld8KF2dfHYxg/ZKdQDtQewq1TXlXo0DRO/U
Z6eFxXRhpZ+bZG521JhYDegTNyudYgHcvpo2wGrWlL8EyZQv6jyjeygpFD6//QGfmWUK4QbqR6xS
LO7N87ak/Uw7h0idgC2Ue6jZzUyXB8XO9po5FTx1on6yuqi5EO+fGZf0Mts/Nkq+6q1vtY6hlU2z
7u5acHshDN/sV8WtTpAFAovYxBDY0w4+04XXe2ZqkbWwV63lcZRpm/1qsiPFbqifEg9Ymntw6CYS
EEYKrI7EmxfUEmeOAZ6QZBvR+No4bzOYUB1F1nwoYUZiPXSFCmxcgfITDvFc/MQ9aV6DuXVM3/Za
JQ3ffrHnnhT3E4Y0rlRrBuV4IYN5T4C0QRKOZ3hqYpD9Ndl99V4ppHdhqDPvkgwEoQP97bhIbcuz
OdQ/9E+odbSF7iR3MCNpkFW4XJFLEskiLNXcCc1MXmredPqI+Mqwzq/5XAoF257cjSUK1zIo02rS
cH45alN9Vl03uwZEY129PZunG/PxUJvZNMamy0admilMRF0PCogSpHcQX134LNbfc3wAQJuB4sp8
khUnEjt+a6Qpex1jSB5mIhF38DbkI+hm604RC+I2RGb7t59LO313GEER9+EWQZGM1vV4wJ5LZKav
lBtvaAaELFkJwMhvOGjq0FnM+iFK2/F9g6lr2ruILJ9zsoafKa61h4jCT4y5UlOyvSA2wPZAuw3L
L8eo2tVzkV1bQPerC5vjq1tuO0VrM0WyFK8uy/VV/SUO4DaXkcdQkjAZ2lQgL42Lj8lYJ91jQ56N
4mzUD2kQafTmCUGsJr96p+ycndKWIvMHD1TeIcat9aeKgAdSbpWNpH2byvnaFjX1DiOX0fsB7ONX
VZfN8/QKef2/nJ3XjuNItkW/iAC9eRUlSmkry2SZfiHK0tsggwx+/V2s+9KiEhJ6etDAYGpQIZJh
TuyzTV/U1RRBEpKvRAbY3r6qbD9DQu9UJvhhoMxda2Kx+Z93q9WICwE2kw9jpy1V3PCIdBRummGm
hui5MCv/efaL73Fsm59uzIM3JjgQCCcBCkX4rNuSNR+VV3kamUEWgDEOy8KIcEj0XwY/t57BspeX
Ru+mDyNF57ONi9SucLKYDCXEy6FXGPUhzesKzmuMvHV//be9MUVRFyH9o2qHIrgNVV1aWQZtlvHB
jb4+9mm1REGLn30v8+WdMVDMZw5eqtcH/Us63EwzGxkMPUhC/4hoXzeff00zP5MqJ22BiFqpbHRM
ZWE+ZXq5dPu2nmad5ACjw+vULgwrgo1uep+cJBG/TH3sgqdYYm0U9sHqkxuryS530Nm8r4jSsupY
jW4SHK//3MuyhbKYrWPFZ9GebTFTKFpJMjbAN8IDuLEHVZW7vpsx4daJMvLvHSuXO2ONzzjYdYAn
PWfW7+s/4Y0ZxE9YfcfgHlj8lvMXxhHvF75BxgYfo4r6WpO/SUVdvlwf5Y0NEtsZWKmrcxws781+
1SkBp2AhjKtJFqTd5WRoh6VQ2d7zxkGjcADIuD7iJUNlpbhhbAZKCDcH5cH5g1WqNZuuz5yDPqom
ARRoy0/O4nVPMKTjSGtS4wVniODoqLa/C8ASeywgHUzUV7HRxylN9MdhyYpjZtDHuv7bLj47thAg
tVAkaWZi+mSd/7SOtCHZIfrBAEOAio3U/l+XWpEKrAsM+Y/NjEdRSKGR/Jk1e4r3ZuXCX7n+Iy7W
5+pNoeMWqFNWIQLZlJAqwYG6ajATaWaii4aqWu6gU0PWIZpyV+GJep/kMr9Rc1hvPLpFF5GVaQFW
0E09f/SBsBGtyfL4MApbABHa9tJF1K01zrKWLBp8Xt3cipIytj6YOFL+hm0pfrppNf2YRNwCJFp+
90fNS5fvIA8G8S7zfbA8LO/j72ajtzrctoVgnJk02D8emRs2+z0h4FGCsOr9JO3+PUVsBlU8V9is
1hXM5tBljz762ZxXq2p2/uG4eaMfCJQxXkqs3DD216dkucPbwjNDO1HOzsAMtQ4tfmf6QqUsnXsi
8yz3Rv3yxjciRRdOEKtwLUm338jWZNdaJHBkXt7ua1X17wbXSiJkpA/c39IIkCK4NTEudgQKGWB1
w+JfAui3UlQlSEDpGuRVHQFsJ8yxsTVvZw9eyfUJ+HeGne3Va8W0+gtgA0px/3eu/GuvHie3bVtj
4el8y3gaOVRDbXaSo5339qHza/yFAqFOQdojKEAujmv3bHy+/iPeesMUwLQuWAGX5otQxCxijOz+
0BvYytVZhj9K208hQYnWoXDt7gSlOL0VZX1xxWDl4fgF/5X3u7pWna8CNNkjpM1ZHOZaWHf1ghil
0nEXdlPMtlPkC0ecS773tdBvhE1fPu7KK4OwAdoUoLPZHI+p1pn1WBhijTYPvmFIjvfjiDH2jpCR
Cpt0YeZhb+SafeNcvtj/eeB1QrEhr2naW1SgXzBFdOIOKjaxas+E/QZHaRX6nSRD/oG0lfHH9c96
yZZcB6T+4PW64D9btkRvk9RD0oggKrnQ1b7PK2ePNX/craQJ/4+XoMJw877ywsGwsNjEkF89d7go
U4mavX5LkvaX0n8+1/k9LqAiZiqwLLa2qY3mkXqZJuKgKdXUBBrGPSYxMJHHZG/lWl5i4tHDoBlQ
kQRoKPOVj11XNta7VYfFuQcy9KDjUlTe+51lFQc0KrS8PE4Hl5LaLbUdO6fRHknGoZttElb2eynh
E91D9saKkkrxH82G6k+JbWpgTyXhgn0CDrfvZp1yuGgye3kU45J/00aYGLsp86Tc+zH0wMJcEyVy
W+dHEabhvkPSHH9i2lhfSWQvhp0zdelnXSvmdkc8jDTofBiEA8zEJ96JBorhsU269CuKC+d5wdFf
7Q06c6dg0a0Cii58TaxVaiveOx0BTL/iHtj1QGZbeTRpu9QZPs8GDc286ILsUx+I7OiVGaZgdTal
zSnOLNXdUR0nkZGJubqzuB681pNBawMR0GKdUBVADpLW0JnHQo7eiV617sMgqdQfFfR9d7A7YmJu
TPp1MW2/Oc5pWOav2CCcnfNV3iY0ygjhJP5HU/IEaYmYLztfTg6NiBvnKtjA5WAgfECsXD/p9emb
g5UQKUKnEky1Cu6Mw1ep2fW30q8Ng77JypXTJs37wRU1Rhs0Z/M3qiPL/FgLrVQRpZH+k5CmWcJ3
LBs9bAiy+WOYQ6ztfRIm1cMYJwPmDnnv3fUrN/GeKKfZfJzquoJM3udtgwrIk5+CoW+Mfe8q197n
+qJzUA5F/TEvdSsNWwLxSMiYuZbuJYy814AMt1VwZyv/pW+hvB9mFPvVPobw0+873UKmM3qod+Qo
2jGUOgKsMCB0WpBrWkKAsqfRcR6dPu27Exfe4B0+3d2vMqvJmSvMsSAIAbrje0Mp3dsHpZkk4YQN
Zbt3cBb/2LAT6AcvSZtHWrgJ7L4uEN291y1r3kK5BmPOzDsnJGq6+YekKFhmI8lX6IiqdDUOmFwy
CRuRyKiYabKz5zgJZW1qyLCGZUh+Ga3kaU9cn+3u3Yp7YRSPFYfbsnQe4HA91aescsnuRPhj/Mq8
tKu+Yg1vOft50IGFgZP1O1e6xPCp2clJrHDpc+0KLdV+Uc605sFRSfIky8H/Mg0gVfydRmY/YzDT
EKgIC2fcaYSvxO9V0rUGDKXCM0LoG8M3+Pe2BH23st/CLDr/41zEw3xMVS7w7dKnGAOREYdzhuw1
h0CEKcYdPeEXYZ4m4jUnZpjKT0xtUbzr5TC9LxPPWG13kTfshzxY6H/OrR2JPJvkXhlCm57wDig+
z1aS2UdYGK2zdwkz2ntTX9shNSDxWHpsyz7EYMpFqVe64OaBo2FhovAZyY8irnCHi1tFAK/gH+fY
BzQRjkFbEERApT4W+yqz+z+0U3M/QobZ9SGxGM73rJiDGeTboHsbp9bynMTe8kF0uv61h58iQluS
RA3vKCBpRFuD6J1ZiE+FMa/ZGQUJK6GIad/hgu+pZ5g7yQ8X9USyC8a4AoARJIkkHtl7dP+gX2Hl
OhJGgO5/aN6LpOzL99boLubOySVc6oHAh31eTurrmI3Op+tn3xtnPAhGAFXQW9E9ay0+/lVWKXOY
dV4m9pB1nYL+pKSwwAM4EW8E02iYza9lbi03irk3th8uj0Cz8H8447cOik5HcS47vMk0v4KM1rTO
oVidMH0wkM/YcjrH//yQjEdxiv6APXZrSzaO9jzW5KAc6pqwuta1uAi4asR9WQx3XixdEK/qFtfm
raoCMyiMKMB2qGO2jHXN0HvdGoBNtEEbvAMFz/RH2R3KLa+YtALOWF3cq3YB5oB2PZSvPlFq3Qme
l/tVFPbU/w9vnfLZ54YBL5Wb7vmnFnrl1ooA7IOHV83nbhEwPKDE7odMLMRIz7em1hsn2oqrIJ6m
SUofaXMfKYSstdyzx4PZNvmHroMAAdkmeIRhk934wG9MqFWmhUgL3ho3RfP80Sy8WGqXaLMDOPn0
YQri9I5Yu18+stH3IGG3OqJvVOQrIL02KekBUzKeD5cQtIHHmTUe6tgsiAjxXBCJGZ8fULRiPDDr
uwjVcnlXw7u84bV2iebSmVsbpDQbKLuRbp8Pjj0HXlWEhR+4vlonCBflXcv/d4/1mXuQTjUcyi7T
ooHkcfoRCcmXpQGBUjgkcudeYRHQ5qqoc83J2nWe3+5d1VeRbg6Ov7++7N64s+GLQgmLbbRHH+av
vuJfm8uIx43jjLYk6EiUn9HRJe/Q6KlPdpst3k6bkulbh4T8QAq68zGgCXoqxni4MTcuVRy8MN7T
Xxo0PbDtvEfCH7i1l0lIV2VRHO3BTapPVUJD+UDIiC72XaG6j6khRncvs9zQUW0X1etoLcaXhGNz
FUlX7fMEYftn3mb6/ZLbEy4RBjlGULga+QVGdPzRjo3lv2/OUNi5CUBlBwDaAmENxuKkdONlR6Ke
9zDCZD0MMpMPeltjxwan/35ZiltWlet1clOIAg2vXk90ZWkqbbYJLYH56Q80szw/F3uTlJLPTZtY
NyG3dZFcjAPIz4Ue92du9+fzGCoKuSjeylprRgu/jdmvv/XCTJ59MdnwbD3Vn6quxXQqxUs9Wgv0
x9iI6//hHdMNhqLF8eBjO3L+M4KKK67jt+OhC2CL2JNuPPRL2u9BKPPHWiy/DE7uG7X+5XbF5Y72
OtAW6Ano3vmY8F6CICkZM6vzkiymVP3IkCv7Ibe99ECwuHXD7vSNs4h7LScMsmFQRH3rRJ2XrjtW
+sIGOWelsSdn1D6m6dKMmKkDShmpD5lvKUzYh83gZCBidmo8dyDN/6y+/b//88aAQIMrN4f/qmLe
bgygCFVMnNREUHSaIiNji8Ckujppkw/3TGATUNe6fMoLfRXXrr6/9I2/Xf8Rlzp3lKZs4jqFD+01
THTOv0IQyF5gtDUdRsMSxqFdIPiHZlUHDypwiwl5lMYP8dE5a1yd+/59tyhFVpny7fde4pjE+wyJ
jHd63/ffsCzvykNukA9O3oDRf1NajDCezKf+rsjGcjrJvsgK7rqpecvG47KPwR5LWy8Aa6cxcBEe
IwEiskR20wHBUUWXfxGnyqc5x8lk8e6UMbPF9vldAWp5aLTMIEleg4u/Qy8F1qljp0HGZHPniba6
z1K8HnVptafr7/sSzMWRi84xKh+2FTx3zl93S5zykFbjjD9eLWjxlIjk6wbWHozgDygF5hdZjzqO
bvpwMGXe31jnbw4PNKibmNOyp27WHDgZudNNog5uKod5J3Orn3fKI535sfIazQ9FT2sb+m7pTESj
zhBdYdbG2o3j+2+z9XzbIyUcyjlfCmMCY/saFoegDf5XeeAUav0nUS95+pgRSW28g2iLDCmhO/YS
A+Z+a7U01Z4dc5INRVoV3Af1UBcnN7UsLBlwpFS7wvYxhSiNBQOWTnUzUQTksZIxThpwH860WM07
K4aAgPowtTp035n2vbZyIO1a7yi+59om745uLsC2MWmIrqvCt4nKTfkK8wiBWfVO+pBM5ejsClJ/
uYokXXIyF0/EEeGh2MIQspzf9WWNGyKTJw4IJUsXcS8HV3z3h7n93MfS/pC4+Iq9TrFd3HUUVrhK
K24Avlna7VHhP/roSeK4QnBt/QYX8bIQhV+DHglHPWxMwfjOZ55UWNKXkriE0VXZY21zdSsbwSQ3
mzq6Psn/Vpqbz0vRT6NkJfVwqKyn679KnilYAqLXVsJWYHZ2utMNrqL7FsrWuItzGyu8FHSjeja0
hPg6TgFSXYt2Xryfhug7/a52R5F+YirSsrj+0944dOgZIsyibCQ3aAsjw/gcOyHM4TAumfbNSfGP
Q3DR/Zik+IJRzLK/Ptwbderq32ivFDdAawxYzt+E7GJ9HOoVY0osNMk79JNM2HjSvRw2vizHyCv1
xrqPh6Gt9gHnQb+XVYNd7jwJAoAC1C/k+UkJybeZXKTp7WIhFSt6IV9kPMcvEjK7feNnX84VD7Uc
ZyWtQPB2ewPDeUE2ueg1C9oMMf2ifBhlNPbT9NCKNHb/+2AMxaZkwsrwKUDOX5HgbEkUse0Hw+i8
+2BReCR6VfOQ0Fa7MdQbtTiHHEXwugEC+7mbsi7ouaSixFoOjZPKx8Uw2i8aKHRkly5ZsgPDnibK
zIhDM0HxmqWvkCX9G3PwEm0ArIcstbbcuRT665//a3V4MbnqIzZRB4fq+ickEu/THDTYePRp6x00
CM8SXrtDXPz1yfh3iZ8tSwukE6oNLLjV1tDcnPUpbkcy7nDF6NfU9/sx0fXnXixF8eRUs95GaS/a
/JgCx3zLU2l9q2Wdf3KMAgWSXk7+bxq86UtbUMpFTkFjmDMePibxVG0378hRE+NOekrBxI/ZyDXk
3QiTibyPsQJRQ7vD+92JQyI6Id6Tkuj8tLXB/9r0Khn3Lcy75T6r9PlDP2f6HPru2MLP4Zf9dkHu
JTnBcpQ7wMmkuFuDHl6vv52Lr8LL4b3Q/UaH7eGCd/5VID6mBLlmy2FF4wqMbqr2rh+E0RyKaTS8
3TARXO5LDTuR6wOvc277VSAwmwiAYX0w/TYD104MNmDrh9mc0vp+js2e0wQtDjKB0Sle29TNEww5
iC+HLD+rr9eHv1jrPDfMMgiRtE0dbtXnwxdEJhtpIbjvlSXnHBHXaAFzI1p8ru7Xh3rjSYHYWGLM
QWjUWycB5KDwkep+OSQ+wN8u7WlB7xJ3ng5pP7mPyuYyoAJ0MUEaJ8frY/+VFWxeM2xX3OuwQgKN
2rYWskznHpW0xgHDIvScyE0IPteCsntsYoN4+Zmubb3X/Ng5lZmstNCeajBTfGfy9MT+7oDfVro+
3+FijxhPV4vag6ub+SGd7ZiU7r60P2r8fH+PLXE+YDqTx1HlGY2+H3TSPIkEnoikXoamfbeYyvkn
q1P08fg/J3/aWBZB2PFeoF30lbgxtzd2/YjOmNM25A4szHn/QJznH9mZjNYa13jUwB+n9l7XDOPX
bBEE+jymCQ0FnKgaLEEdb/kh62DBUQm9+hQGuje3h75T3rESOCyvIrXlNFMWxmFfk6/+X3dGfibU
Ch0ed+CRybEpT9Gn17GyVoxepGj0Ef0vqzWN789PoEnudEwQ5aU731zi7MYqvKxZGBsHW5jBlC22
u3XpnWavZnMcTMxiam0Jlcr8VykH9Wc08MMMiwzo2bfBzGHmeM/AxaINHekW32x0VSEq2+zGark8
rPhF8CNB2DAmZMZuNgbfSprc15mxFj28D00t1d3CBm3uvToPTtzXGpLQJ3e/1G3xnnwLc78QrW3e
+CaXrCD4puh01jgYinUMoM/njoHulpehdDzppdDuWx23wxDmkmz3NLDjn62H+Udokyt9knXvFKd0
gPi505EyNjstTocXtjSMGMhyt/Wwpy1r3/iJF0WdxZUKs0vcS8nAvEAizdHN8B/27IOBReZzg7go
ZNkaH8ZuqV/Lsi1/XN9L3hgPZ0OPQoLiiLpus5rQvY+QKaWFabwd12Fii/ghJ2jvm5fIFMPzGlDp
xiNebp2wZcGJ1u+AYfV265waJyPZobAP/WjEoRCECe/0qsBVziLnISRAhh5gHi+Rj5RguYHUvDET
OZnw3wI1R2njblvxSK1ntOO+fZAp0HWfBOZqy9j2xoPI0yw+WJWqT7qPEsaY7PY+z0Y9fbDhqt44
q9548VyaeQVr95mr4/qW/lU5dcXYOn7m2Id2RAU6IIL/LrhDl1QWpS7DOTMX68YqvDweEcIDKtAc
8tAaXRTwSzBZdpc4h5mm1z0yr7HeN2WvPfRuZt+ytH/j+YA4ndUZcqU9bCMCisakMU9U9wEPKHBp
0WiYCpbJk8qqXxBC2hu0/e1wxFZRcqzqCyYUXlKb1xl4CUbhWZdEuWPhOIkPJNGNthJ7wvuc+xRW
261pvC2y/o6IdR2ahLXW2PoM103CNu7o2oGzw31E+D/gRNA173UcX1Dcm00oCK29cfSDtDMv/n32
r8O6NPjpiWDlCOH8fN5Is469OU/8A+6Z5jNVbNBG5dzNX40REtyuDQbrl63HGt5VbQM4g8OfcR/Q
Bh52Io6DVQxj6C/4fSDBkq6wdJraTXFXm3n6HkPemWt8bTltqIRKPnSpVX8k2kjHllMvxl8THohT
FDfJqo6tU/F9yPTxSzUPOOfqzuISDT65YxJisaGXUBgzBCENKOTz4jfdbwK3CAFJxtSLJjgm+r3I
5/HerDsPkwqZpf+kGYQCmqetVDtdNB4R4MRD/8wbraeG8UVCrKnWLhJCCC7k/HchvycQ+vu1YZ7I
/Vr28FdBe//NLBnjsFoorsOsofWuGnR8YWoPze8i7WGt5Gzn3a6P1ZwfijTnwftei+09PCXtJaDx
mx5i5eWPypHJEhKLNtwFOt/6kBd2gO+SZuU/uSDglVEz0eLdHLj9a0z5SUJTZ2JWajjKGHe0t8Ht
ptEqnjSSVuDAWlOKPrkkvWSXiQo2oTD6xMTRRxPLM+4/+RKO5JNzS7Atrd8lQJWPPX/2PiY6AN2s
KbUknOt6LTurjHwerhvW+2WCnBDJppW/XeFTFc65Lb42dLJ+D7Lh9sKl14fPNiTNV7PqFRaok+oe
EKrG5R6uyoSLS26kf9g5jXqfz25rhuM4BwpKeYyZnKrspcWZJMYNKYdI8MUbdSM55bWen2LTm/DG
NGCx7Sh32jWWR1+t52y8XUOnaYY6pNwgO5lWdHpPZySxGI3u6A5bF835rOiIQ/aQ9GaQMc81VsVJ
QBs1N8chubNGw01w3tJ6D5qTnL0Qr131a9FjJPcTUn2bXPqsfBqhamMhNi5/crKUf/mQRMoQCQWQ
G14B856dUaaPoLjFP7lTsHKNanJVOHI5JlkPLeTPRmEfelCm9B67Jsh/8OKQVDtaxr58/dzd7sUs
Y1xz157M2saie3u+jG2B/MXEcyzSrYYcJwGC6StNQTrW52/Xh1pBh82OsVqL0pBZOxS4bZ4P1SdJ
USapDl206zWAYRuLd611u+frw7yxH9L+wM0TUc8KCmwqCR9QenEJS4wsGsPGQUuK+B1NZK8L3RI6
glRd9q433Ftd+Tf2Q9TXFE1U2dCKt3U2FiAaGHGWRoNMapJUF+OEm431zM1TPJtx6tz6chdkPj4d
Ft6EA0Plo9+xDVTwrE7ViW3F0OhMT/wYl3n4xi2/7Q9BpuXBg98l6amyany/enTzX7EdQX6qG5ge
hEMXx+VnT7gQpypA4ueiRsJ2crCM6EIsdwJnbyZCa0MxGMarERAdHQr6Fj8zGrtNVLczjWlFqxOT
nAzN9S7OcBndKYz8H7S40uUOn1z1DhjK7ndBbFp15CtHf0yLVq7OEqU97DQ0IRr8qqqOqDGWfFdV
sWzgSsGUYZnrhhtaeWm9jprJFQEJ6/jFLdSMI3KnedqenkVLY0KXw0C7ISnMQ4mNcxfmqm0/jo5a
xuOMJdESoZg2sB1RrfGjbbw+xRTGZDfOVe5BZYqtTOxx3jMmKr7aY8tJsL3oCzgzu0KkeBK3jVk/
x0Yyy71e08RaHfgWkucTmDNHFmbwqw9AYHeLA9oaLklQ/FR6WT+VbaCPp+uT+0LAhOfmX4U/ux+X
z4tUAa9z5tjQZREtVmo6oaonDMl9cq7JeMHZoXRKM+yx3Y7GtDHuxDJqYTAW8RSWjY/tpNtP+sIL
zIbfdW0pNIzthOk1F61qyNRHK7a9h8DvFXdvvSHgmuTEXdATQYJhTx32rj0/YzVXqz0m16gCmlsx
4hcdJ56PJo7PToRvPMX5uon8qxwd135qPgVVhC3KDG9PuQJafSpBcTJptgFNsRhwAyiu/YNz5JxS
oqvqJ/qzxNvbYqpeso74hL1qG//UtitTPvV9EkuVrE3txuZ5udVAoQWaW0GmdafZbJ5OIarMits2
go9ghE2HZCCDof59LLMvMrW/8pD6p+sT4K/I9HwXparEfg7vGSBwgJ/zF9T4GMOMbd9GujtiUWU1
cXOai05vCGwTYIZ9arh1aKoaHqOt1RJarFbNal+bg3BCocyuJ1vaKz9BfSNA0J0GN37ndtI9TvFM
tcbyzqEne6X/miFZqPbubHQt+IsLocGHGfuSIVgZniwVLLRV56bfC2ymlg9jk1rZOzO1FIJD24O8
nmYo/iptxhBSj8kd9e3kdzImzhcHpmCGOjiY1X1hlu33he44LtDJQMPQ8wf6TLpMaSf7eVI/Z9o8
/KgWmTCpEaXimJIbwyd0KXZ5rHnFH9xyhU8Do6jEXSxq7wt3j0neO/Atcf+BDfJtnCSAvpdP2VNg
Q7KmOqjqP32a6vS1OB8x5E5UvRcd65uubawdK3iMGnTVJaWp4JVjE5YdXMOQokJ+bWdjJh7cKsb+
zujdMUWeU2Kek3RB+ToseBEdJzit3W4w2Av312fAX3LGxQwA3ofjQveJK9v5DOirxfIHGeSRlZv4
+xWJaVHs67bYxW4Hj1HOnYcfjyxPjmI57YzZdV5JqVjqo5m6sxUSHGb+M5TkLTxKqzer53l9HXDF
qLi5HMnGeUKeWfQhezNlh6VwGN4RdISKkS1NUtnqcd28C2QyPJFUoKa931q5CqsZe3SOPs37PfSl
9lIFvfvLcitsIq+/gsuzFoNPPHyoI4BQ/C2uNKOw9GpbFZEzN/W9WnBZyxNQ5Vp3gyNY362on3VN
bd44gBE0DsQD6BW2UJ+cyl7KlrQ1syJbE+8koxZPQVkuN25Vl8UYEQZci9F701gEtTv/so6RTNjF
O3kk8Wh6yokDxuSzF+9Ub6obs+iNoWgUWyt5g6YNus3zoWCZAtk5cxkJmGhHfA4hnwvXfwGb0W6o
PS5gYvb0NVsecIc+AL3pTUVGkCn6UD/LothOx/ahHt30PqERHzxPcqYF4lJ2UOMPUN/9fHS5UJHn
hZeS7iikkoubnwLKxPI5zv0FTaIzWC9BUY4UKiOstD0zpU/vh6HrMQTQjOTOdqXzR5rBiJbOGHEa
AtsZP3eOvWpMq4Umi6I3PIS6I/pX1QjLRW8FGPoYC/dmQMXlXHVZOH/7o3BE6cWdv+hOayANtkMV
YXQ/16GcgjH4GHua9kDUN5dhzZeTc+PjXrhPA9itrb+/fjwQN7bco6wqDV1MUx3lWhEEOzE45lHk
wnmoRk2/R6XsnCqSeHaYl42/bS1RKuz9rA8Dq3ZOAW5xOweDzae+XswR89vVxDuoSkjKhj7WO1NY
yY265vIkdaFK6TT+sL7B0WHzltioqGRgw61sLD1aSLeCzAzt0BnMIuzxrzyWs93fwKHeGhT/C8Q5
WJnTv94st5TwD3eRfhkxYbzjNFi4YQ31vu0cWsJeXz0MXjpE17euy3VH4LqxhkcY63+2JUPc+kXF
mdJH6DD6fIcTo/NaeyWMsBa87/pY64XqfNtCUInoCCaYz0mx9V200QzixCSaaFna4MBN7xA0ZYRo
3+EWVAXPTaKrECmGfuOid/GM9IF5MiIVHIM7z9bSQblsle08dVGv/FfwhZz2gl3YkZJW9+H6I16s
Loai2+t4Lm7l7O6brUUjli+n2dZGmMQVv61K2EfApOoHvX/QGS9ZbvHdtuRCaF045tHwMnGrCKjE
zpezzTng96JpowH3z49pXImVdY0gsBXddKwcY3XbSQf+nFPqnt4ngXCZ5t/YUi/QY36GQ8G5hlRz
p+YGeP4zqlK2OBOkfZTmmfYzN6QfwrlwD8pB4AVGNpGR3OSahYLQL3ejDh1K+XV7Y5+5fPu0HFk3
UP982hlbopui66QvzjJGemmop7EPlj0vz78zCLDV+RWYM++uf++LKc105rJOPjaH8Tq5z5/bkKhi
4iwTUUxs06k0ATYRy+THKpmXJyeoyFcZ8bamV1jeMNe4nNS4FtHRhepD0Q37+HxkOVp2v2A+FmXu
WBgo5MzxvnGoZqm68vjGY17sTDzm6g/P2uFLA+ueD8aa1RT6YRH5wrK+Qy8wTkLoDSlK5rQPUGTe
zUijbwz65hNC5MTFD4IN5eX5oL206NWTjRX53Jj2uokav2sD81S2xa0M+beG4kgMaNoAL8LTPR+q
LrC1TMxARJaeurtxlN9xFZRfbOElL9cnzBtTlKmJ+xYOmlSMW08UCPxl1U4mlWuqefdqmof36N5/
pHnqD7D0uGlcH+9ygsJNWk9edlwLS7PNhoQ+WEPDOdC/0abypxcXaegtse/ufIce9M6cK6tHmdbj
I68c/+P1wS8fFiEvwjedSmu1AtwUdWkuggHGIXWxUfrHlGX/GT/66l5jp3hBEvk/DMeqN5DSrsSv
LfcFgIKYLaMqo0Us9pO9CLWbO5poTuIV3ya8BQ7XH+9yVQDT8Rkhwf2tkzezZi0jZdq6PJ5AUuSO
7nyv12O878ax3RnC0B7q2bpFpVo/2NkhitcgrrYriwVGAqKM86laUfLM0A45N0flRkk1Vzs1aYhm
+64Nuf464Cv0aoXdlI9uK5Mbz3y5UhieyUSbcnWR2+aptZ4K/NYWJewgs3intT6eIEywfUAT5cZu
/tbrxbSEm6ULdga17vxJk94zJy7KZTTNhnysCy59cVlhFZtW/g/ckiaIlDe9oS84AhD4YCVQftH4
pTG/ZW7BBvIWbXHKyE2m5n2yemYfl4ouCGQo885ZLPIU8GOlgYGj2FNW5uOurQLnh0/MUbjgVf79
+iS7XMBw2UBXVvM4NATbEGPoXEk94mwaBZXevNQK8elocQ8x7AozKl+kB09Y2j5oev8/f+oV3MMN
Ec0CUzzYTO9Uq2tfEQUS6W1RfJYCCMUxm/Euy/xbiUEXtH0MyfjIsJMgFfydV+ff2hnI6OMW6xE5
5QUnBwOfZ3pHy8tqyHgqpWP1u7wZ/WjKLUQiToyiqzDKz2Wt3+LRXOxZ/BLmQLBapFDUbE907H+8
tnKkB1scUlBjzp9ot2fvlUjIr6ps58YxfvF5A7R6q6ILLgz14pYAUua1NSWWO5MRN3cfoIo8KmnY
X4upqE64EsQvdjP2P0bP1E7X59Xlc8Ivxh/b5BJIl9ZZf9i/gE1eNjlJ+aJH3dg49Pi5fdk4Vb/z
iuR7UZu3WLJvDWdApaBkYftiiZ0Pl+FkazZ5a0QDLnK7BtXxkXgO2lITqKocW+3n9ce7rEjpMiAg
5iTA6R0y2GafzIKaWDBtMSId1OfFDqb83Zi42bFJqYd3qpTdLg5cLud5UX1VaTWHQrdx67v+My60
F7Cj4cKxi63JqmsQ5flzJ63mVOQy6pEga7B+FZhbu896mxtfkYXAhQsmJ5323LgGG4/p2o9IZlLt
I43AgTq5tJbPpseiP3SxZSw7rdMnJyQ1poNwrRDc7ETduUNY4ztcYWkdEzVVJ0i1SFrIsbW//jCX
c5XGDfQHxI4r5rv1y8QDZigdMRlRA79cQZ/yvFcF1+xdobnxydLK/JBhrLUv3fkWPWWtFP596pEs
guqcGps2HSSZrcRygDEwkla1hMVkmWHS+O593srmBllie+Kso6zmcXwx6FAXH4vgJ9PuU30Ja8Nc
fuZe9k89u+XzkAXaE00gmrVpf8v75+LA+f9BaS+ghUKWvLXmn3wbCYK0lzChju/oD8LKbWK/2892
Yn4yehzTyhYFZAg7LfvYDHCVl0DVzzYJwsc+k92NjeHNl0DxROXNmYtL1PmMtWe3SMkQ0eFJ1Oyz
3t88XN6XgifhYytRSevYQWK5sVIu1Iu8B2BxHOypVrnL/rVy+NeG5FRx39TxsIQauZK72KqC4/9x
dl69cRvhGv5FBNjLLcnd1cqSXOR+Q9hxzN47f/15RucAR8slllAQJLkwktkZTvnKW6QmdT4Xehn+
SWogG0mFuEE7yNMJUnNBxb0Oz5lKfono0PwE9qw+OgHIYd0q8jt0E4GI5V32fQox0AgzO9p5H698
p8QvfjF641rmeV67hSVlOyFgD3Cw0TvrwdRohoeo86GVJoWQTMzGgn+ROTKyDNF4bPTU9LFztQ6W
mkifQXES0HTJXnXzio4gfpUANwLl49rhArz8fopUUjQKVYFX7MafatYOeLDMg/N1XEr7vowDSfaR
XlVCP5J66pc6yi6Sm1dyf54ottLqJFHHbkmW5PcSAoNfKzPWPlCPjAe3MIB7HG/fKuuIUvxejjZZ
HukzsfvqhhyA+hTdkM7g+eL2A2Lm8X2PO4rfm+Ze8Hr1KLyMBSMLDrUgI6ydwsbMJErLgIagu9d9
ViWr+CxJgK/CbOh/16Gsu0CzErZ3FR9myWqPS2/uCeKK+ayuMkxHCC9eVNho5lx+HzNsubg61HdL
bfkjKTGN+AZvZK8BhPzDKFJ5b5uKGsRqQBFVUfoSbxCcgMsBGzJnKM/cndrS009r58iTKCvcgUfA
qQubInwhytQ6c+TUUw7y102naa7dSgvGj7e/9cbchc6ZIMUBtruKAgYHqckyrBcvp9vDjLvFDxO9
uJfldkbUctF2UogXktl67gjAEwoocCHAJ1zOXUJELGC8xesQOTqrI+DuJ6OcWhpsEEF7124DUIaZ
1BLg90WfmF4Ihv5Xb0AjdHVcjZC70pIGoZFAmn8PiYQeStFHiIta2iKdJq4b6YQgSPMTA2z9Y5hN
OZsmrLqzYXbGuHM1by0fuEE2L4VM7uZVEBXOrWOgBDTTyiwktx3N9Gm2rdYdAeN7Sxrob4SucFyo
goNcgctIBLWOEeseyXVE32evttJfvTPKR1wtDTqPdY74XsYlkdXL+fYWuboOqL8QjpqgCYi+0au6
/GL1EoILQ6YHL0HdfjcsOQxAOw1RlFH3nFivXjoxlCgKG7SCyPdWIXAdLuMSSDZDqa30gCXJiBx5
MUNcM0xE1krzsJRtt7Omm/MjmRLqi8K7TPz5q2cuwDxa11Kn8Okc17+AjER+28jI4wqp89tLeRU0
MT+E8gTaFLA9n/FyqCZh+0+oY/lWaZbfE3RmPTMGFLf3cm+OA/cAXWjONu2Ly3EqTIsQz4W7mQfB
ck8xhLqLw8L66RIHn7UgLTz0I6qf5pAP7yNlBrmGPZpXmDnKEkFnGf909aAfUzQtdlbg6sBgwg4f
Ckg19QOe6lUs06j1qAboylM91Jxnkr7pAOdmhuo5I7WG0tFOOX7j4wIktk28jnSamWuC0YCvlBmX
dO7r0rJQBFIAfmAv5IWLs/dxt6bGpn2ZHkd0fauncTKDUuCc4McNKj4Bs9mGUeV1ZZudqlmRdpZy
a2rk50LnBCo7KPvLj6wGcpoZECj8nl7oc5TjWldYVf2ut+y9wu+6xMXTYKAnw5wA+9N4XhXVbVAB
so5ajA8fCjHUEeF4VMcn7TeHRXtoMZh5QsVqkI61ZCQHOe06//bBWSc64gcwTa48SISgaVYXQ9nJ
gRUU2KKbVj09greS3hdNXt8J086nZZ7i+xFZt4ge5JQfbw99Hb6JsQmBRRmK47SWXCGXLTvFhLM6
Jl1ZHky9T4YTxBHMsom8g7taJve6pxJBNzlC58k6BXo+YrMM/Fb/my5FfbQUVPcf6yXTv9QzpVm3
XaToZ4jkIjqmcH92XqWNa/TiF68+V5gXUtiQ2/v45bTPljkPZ0huCaxXHYQOEtPPg05ofnudtgal
0cRBI2VgU4rj8eoaNS2svMiFS39wgvjv3DRobykp0kJ5O74HZ9cfQ2ASh9uDXvFkxMZgW9LL5lKF
r7O6T1BzoBQo5aUf1YoT/YgdBFk9ue2C5J1RoAkK+AuQpV81g37Oojb92S5GFx8guU/ThxG9fIQl
uxoPP20uwJnbsNSeb//Era3LehDqiGwKlsHlupRZAto0Ir4Zxtw64tw3HewBvUGFnvvfoQcaL9d6
frSrbM+Gd+tCAo0hVByF6pKxegWUJJb1bM4qTM+0Dv1CGZUZPoTx1aYSjhds/evNMxUG6nx/G2WV
K3BKjUdZFgGG9tu0Vv3W1hN8YsrAw35TPuRT9KeUteQ7aox7DgEbE6WjgcoPZQihM7K6CdHYiROD
Yqyfh9gHKnqXn/ss7X1VkvRTqOh7wukbz6vJSy7CBYhB/HX5SUdLr4MyCFlYAj712NtGEZ3RW9nV
ThFf6CJYhrlJeE4CTosK0MNqoAp5mMAe6coGmoCWLXNinoY+aB/Gph3RrZmkUy1VqRdENFTdsei7
R3Pq4f4XYW66VCoid1TU5OPt77xx0gFEiBSRf7GlV+lLMjtI6vUKsoaA/596tUs9CdjGXdEE7SeA
ddpDk5Rfbo+5teREA1DJRJuF52615EuaqQVeKHjatoWfhZn5aElRvVNPu9pIoCbJRBEqEBcKGfDl
KEmlK2OOVKnXh0nypCh+glZUIjCA6qD0OxfDxmDIz6DtB06ZT/xSgX91YcYJZUGJzg6ftYg9cJjY
ywYlnNipl+97MFE7b+jWeNxAQu4fTwaqapeTsyq1VeXBsr0So3bw3YNzoi9qPsp2UXt1PO4ika92
L2guQRFkAwN+BWR1OeBCg8JSJ5UBVQk6j5RF1j8ATabw0GImixXx2JSRbywV6s1qiDxYBAtD9RSA
vc6BejT1pVJttIOEMS3QfO6yoxH3UXHE1TX6OwG1drBZC+tDrSFq7VZxlT6McVwNJ9xRW8eVQqva
U9m42vvMiUQIURC4EIq+7g5oiPAXRZXbnm1IkN9UMLLI9UB5PBRzpZ4UZC2PmrErI3gV6zEswQ8V
ClpOXJCrGy7TetOWejAcyqy1wC4nEzOqrtCAU6ijs5PwXZ01MRjqgQbxBzj+9fWWzzIC4gaD6cIM
7s5OLDws2mIK95S1twZCDoQCIy5tvOOrx7uSSN5rKXe8oQB/rnfm+Kksjfzr7atja9/TyRHm0Nyj
LOPlNhzNUpOzeQbgr1rdJ2XE2q7ss9JbEFQ7dzXaV7fH2/hWkCVh+FE95q5a58tN1A+wz3I4XUVK
vbEv2vKhQ/pYcUu1bH7fHmxjP3J/sHYve9JZ63iMMIDiBJsupDOV9lHR5r+LNiauXqX92Smy/CFj
y+6ElxsLKpTQsTwF1kMit7qLZwTSSG4MxyvtAcLchGF8CsLWkzAh/b0M6i7kXzwoF88g/U4QC/R/
aXcIVujlF5yMFEMOABzegoIUKPQ8x/aC5LzucwK8FAn8MMOxpWtoCEyNVUMRXpyTOTbDHaqPe6Lo
m9MnmBM/h4t7jYJBwCgoezUKBGyjP+VDCWlOFHbzyPpOLB8fb3/hq/iRyYsYjsIPyQeFpsvJWzh+
ZEvELSoVgaHeE2dbT6kzDg8JnOHfi77Id3Wr2biUKL22M/bW7oJgqeObK8KddeyqI5jSDRbcmCTA
/dlAf/mhjmHhFXnTPvd5Mn7CI3naY5a/tODW3xvGKDsM5Dad9tVt19JBwBktC7yiCY35HZI0af8D
rD4C230pTW3pwZ2dESywneyj3YJ198ZB6f6RlhZT4VaXrAlSIRTNk20hvOWpU2B/CgJ1bLyY7Kc4
xRHtbdfpwq72MGFxcp+1heNXB1Ok/l5yOfqcDF1BeR0IyeDpg4ncro4q0KEyS5SAAXQ4xbtUmprM
TRaIhcdOtdv4I6Jnw10Ry+XoNm2efzEDA/XvWbODbKcxdt2kEhgA0ZgB+oEf4wsH4FX0MMtB3JbJ
hGpVM5uId6DW+NcMyvy+Bj/st+qS/0TfBk2v3qnOypK0blI543Mm0Zpxs3Cu9sxCNo4FmAH42oQX
SJtcYX16e076dlK9OCj6b0s9muJJTIZ3CcLGQmI5DHdqO1dVCapb/4ecJhSF2Xx5MuqiqsvRSVSv
m1rd6xdz8kCpK6c5B2rpDlJHlTmpajiaBCEN9b0YXu3tw7kxaVIOomCic1yt14aYKdLSzRDWqpez
KneVFs4M2Wayc0CSun/q8xm62+0hr58X8PiYsXDs6E4CjbicdYn/Cs3lSvPKpFweRr3OXfwvMjij
/V7l93p2oPEpNTMIXm9XbghqpPZkNjQ6s2Qkr5KL+Wj1ye/ETuKDqiRvFcDiQoV+z12Hj6pOjLq6
5k1plLWYvz1go8g8TEN0quys/DorFLzfvogiNv1fcCzehJeLOA9qE5aVqXqY6DipO5Vx/7vvC9M6
0qaCNXR7tOuNSpKIwgoNQJ4LOtqr0aw5Jq+INILGlAp6mWS/zd7BwiFNFPm0xJHT+l0qwRFW0qr8
rWajtPdoXYdaAjuPYjoNBOw/1/mT0+hWH+ojcN+qkd8t2aI9s2n6nYlubRhhBgjsGNaIoYo/f3Up
jQZuplUGGTCZSnSpzDnQ/FSDv1xQdfqyOFy6t1f2CqYk9owQVNBEnxLizWpEuanRy4pzKEuVY5dH
ZVL7Q9e3WFIh/v4B+AIcrcxMc6/Oh/pbQKODtKMIfoRZrX64/Vu2DiaURNRa6NWRzq22bzt3Qz2N
sLw6M8KKscyju7gz5ZOwXNhZ542hFMSjKAhAzmbBV6ncNGuaZMGD8YJEyd7rif1MJh48tOH0+fac
rjSMWF9mQu2TvBH691r8Azc3zJWSRvesqSk+UWqrPgfEPxURwRyjowQU+gPgBH0+pHXYTu4UNxbO
6y1cKTcyWyyaIqvoD2Ffl6ZrmHBuPaWGpf/28yyMVYkSKYirNBcvN56tSnKbDaDZaazWWK0DUTii
PZGPKEeopb+zKCLAvYxPxHYjXQCPgS3QVQHEQBOla3vNy3Ek0dCBqJR+weBJWaJPdjrrcCaSsPkx
ZQ49AMSExn9zm4bkovPfebI+luHeMRAffP2L2AhCbho+I9/pcv70rxo5bxIZx7woOyCgoP3pMdk4
Yo0k/dPBiW4hWOTYQoCGiPG6KOTjvHTtzsKIp2f1KwD0c3UTrgN5WMu2RMUiNChDfDnGAYLwRBp5
Ricpqd3QkeKIsGPIftCVzXc6eFu7VERCoPYAiEIpX0UCMcqeUmDlshcU2Xgv613yLkvk5ovRhfM9
VVC8tPKp9KJ6IQTMpFD9OchyeZdN8XAqmjZ7BulT/hxLObs3SiP59/Z+2bh7sQBgd1LuIC1cAxht
HQHUvExlz6wwkdKQIUeDpDGjHX3XayyFUP0EpUKuC+uTk3e5CWY7KOs5xFmsqlUTFb8RpETTwepw
w6mqIazq0+eKzE0V+hLy+2SBR4gEbLgTmm48AjSkcAETWqSiHnz5M0ZTHywrbmSCsTz6rKZx/U1X
4/gr7Gjz3QRedWfzb+063hsUqHh2eGZXr6si/JQrG+sRAxGD94VthYd+zPJ71Rmrc6c14Lboc55v
f9PNLQdtjkMHVhPlIPGrXj91zKZayJg8kyfvl+iD3VdjNn8Gil2cCnvJYrjBQfDXNOfme05fQAfU
L8xbyM/lJz2czNntQjkHJWB3H8e8xGDp9k/c+g4g2OCI0LsHoyC25atfWC60m3g7MDmS5PDYz5Xz
AVoe4n8wuuuPlr40O/t8a0A2H50vEOLcjau6QJw6/YiTqeINahniJ1vP8ccUmqCGZKUZ1546DGjQ
3J7k1tkCgSioIiZ5x0vz7tUkpdaSK72eFU+e9eUZq7mveGaOP24PsvHcEgL//yCr6yUtIrua6Ht5
cyMc4iG0LYj6OWGRo4zZTf9lGQHIYvVGp5Vq4+V3C5aGV7/AnArlWS0/kAT244H9PyOOWNNea6M9
3f3rEoOo40Bbgz0AV2tNJpIWXZGKKiYajtX8XPV4Kk5paxx7vHjOmBv9oeRR3Rfgu+/evrDwNaAv
UeAAEyEW/tXXc7pkSa0WZQQQwbBONZxQu7QZniDQtTsbZXOOnAOeJWEmuRb8TABJSCY3v9c64dT8
UHIlGB+mBENpGsuFhg4WMlLHUMOQylOVKXyrmzSBFPEC7AVQ7MC811XIpIyzMbJJVlXUro7hjOBC
Iy/Fhxq5lcPtVb1uijIWjBQs3JD1wgd9dSNW9MpKLJpUbzHNaXpnDsk4vUexbQw9ZBdYZDzKATMX
ctpIj+mko33etAVJbDarEgh/Tfod6LPSnawu6r9GcqPvCT9uXRUIAtOxpZ9O5r66KgAxxZgnB3g8
hdDJKiXGK2SJ2gcMi/5Ad1t2AoStJ0JQu5D9kUV8tDpSXQ/kxJgoYSF6Dc8x174OuLjdBX2Wneyx
tnx4593O3t5KTagR0vbgQ5BnOqs5FpYRa4PC1VQsTV98s9Mputcbp54OAFMrcJ8JyunzsEi928eF
pN2PbToWrhQBU3TJlKPyP+wLElFAlmT0ZL9r9hfAA6Vk98leJE2ldJJDQ+mOwJvr9DuAZss5NrXV
Zoeu0pbxFIUxBDii+oTlGTL9e6Lk6kBuDj7alSfsjIC9K+He5t240LkHeEXwZ4Hus+atdqqUky23
MmW8GreIOFAxxrbn4+0jIi6WVaTK/x2tU6QUcHdfO9vSVu0HbNwx8iSZOE/lYnzN+/6jnNTS6a0j
cbGyA0T3H7er9SvsOEHTdGFlIlYw5qc4tNH8oFD+K6mH4vn2UNe7nKHoSfEZxYjrtzACwKC1Wmt6
ucWDb8eSfGQzYcUgQT+YJWU8TsY87azk5qAgA0WfDwDdWrqhXnQLkiQuczxLHQUMk0I8NQD76KBg
/RDn+nR2anlPH/X6/iBwoY4BkoxXkivu8uHIsKfR1NrC2y6Gf8objPrKJBsnpH3yk1XiiHd7aTdi
a4iodPoFQFARnZ3LAdGqGvuU+o7XzPPyJcormuyAvbJn+MbtAQRx8Kig7HdIGlV7DCZr/tyW895z
ecVdEdhB6uHCkkcUAdd5ToR35IgWnUmEVSlWirKW0KkKk2lAlABmd+0qaqfdh701/ezKSH2fLULL
ywjgEblqYtZ/5dK0fxpFUnWPRj7W35BrQFAzMqa5dNtBmv7UtV07RyfT7ftYNxrtHoqJ9OX2aorF
ujx9TIOKKcsJaPaqE61Es95pKG15llKP8snMldjG/08tqclH+O2B9J6mY88Vlh7SXotLr6RGoZ9v
/4rrm4ZyAb1HShsoNKMUc/lJG9Vs5UCDI6gmDcRJI4k/tmiM7MQd1zeNyIfhtAvwHOWJ1SgLFpOV
tNi6J0+jUn6qhyqTfF2YN1cLafTOo7M5GlUwsi4hRWOstinupX0amo7uOXiVNvd0jsbkcVERPvIs
s0WP8PYSbg1HEQqxA+Rahczc5RKiAChIXTiHLF1s/zTtpDj0QRR/L9VdD4mNr4WEuHBhhqrNPboq
eXWY5glDC4skuon+URDu+1qF8U6csHGtCJ1ygm42Bn321bUC+NgGVckgi1xJGu4LZXqkqBdB8Jma
xTznqEn8vL2EWzfLxZgicH0dA6sAQeyhsHDkgEMFqiE6oIg0HTvI9p+obIbPy6zYCY6T43RKpkh+
N7TT+O32r9j4kBc/YrVvjKBZ9GHmRM6IUh5SXGaxVq8adLLCPU34raFQ3qd/CpyBzHQ1FNjBNqem
aHvwVxoVuZsluJeWmgtKmpa92oD4n61uGvDPwO+IeESOuFrciqZh5WQVuAlpyLRTFWXaB91oF+3k
KHmd+k6soiBrduky3qnmCKEWWG2Qv7llQ2VOAYZMXgyeQl9tKzkI9Ya+NHs3bc0/ED3zXyTt0+Am
mjruZcRbe5gDQvoNZpe6yGqwgbZ9AZWCwTJEcYZFK56Ukag3SuXWU+253+HLbn1PHPYYi7SUZ2m1
xHoYx8mgJBbQFEtSfFQN7NFVYjkOgAAO5a/bG/WliLX+ohZdRgpc5KugRy6PCyKGgPN7jijpOv/U
x7HvvLqLezBaWaY+x0s86y73FVY7sGmK09BolF4KAJhZN0QfpWAc/Nu/aWsFMLckjoS4AM9LfJFX
J3hBHTGM0PmFxKP3X/KwGbyKZjq0bEM53R5q6xZEjoilZjfrzpouZeMSEGfUQL04GZufCVX1+wrZ
tmjnXheLuFpkyv6ivUoWCa52tciBNWPRWYCMiQwDz20sk+U/KPoitNRJmuY2Ui7/TPD73nkrN04r
ADxgC6Rooqa2ek70UptzwgDbGyvdLhCNiOpjRFypH3HDW0J3nk1cZFS5Cj93zZRh4j12lrLzI7aC
LK4LB8YeXGxBxL78nPUylT1aX45XBYmFOPcgKYvfWMCG3apfpE+RlOexN5lWiG0zyJQQvX1jGX0j
7uLP8rgs/85ZVv4AY8sC9qaCF7TeW1bo4sirtZ4ttxDMrDmpzlIdjcBWtAo73qQB4vn2o2kQsAoJ
HmGFue6KSHGstUMtlH8mzfFp/2M6kcnLHzOplZ3i8/UZwMSEkYBs0OIknrpctHbUpnIIusinM9A9
WDEqNGglZjwlUbGzOa8vOIayudkgy1sQFFebU+mstJrDBuTg0Nen1BRizbZWnNIZ92KQGnsgmOsz
RxVVBNtUS4GFrgE4EjkV/kiJ5BUOKqohZvWu3Sd7IKfrBRRem8KrlzQRGQ/xK15dIvUSF1nbQRKR
UFumVJzy4lOietKqznnztmAoqgDw8EUKtQaoOdNgY4M20RgtQbQ0Vd8DYhEKJbZWHm/fV5uzEgOx
fGA11vD8YNAwEHdmaE6BGRyzvKw9FPrkg1ohbXZ7qOttgYzeS94L64k+iHa5gEkPrTKJUslT1QwZ
v8Qx5kMsBTOIJet9Lut/bw93pUNL2ikDFCZYpL4OtWh1TcgIHKNeBsxvSblOXNoqSJN2AX6seAig
ionGu9yJtmAE/RfyWuP0btcZ8g8b5VVsVixt7lynbYwa8lPSj08jbsHqCR00bHncpazxvtn5yddd
QroAJF405kWvcF2gDwgkexoikjcFpflsNtP0nJbx5NY9hoT8tMEPHau8MxPtXkUk+TGMUSi9/Ruu
r3hBEUCDiPeLNHaNKItmY9SpLqFGPJoYU5YCoR7V6jFp8pIyWKWeLa7dA/LbyUPWQqa6PfxG24bx
KS0xf+IjkMmXu8SKMLMHBopIf2oLCBjsHC9BFv+PqklYPiDS2rp5mJQ/ollpPkX6Eh8p6w5/8BRo
QLlr/cmIFOdYZsMQHBIHI73bP/D65eX3AbZBQY688aqT+VKSS2RLoofn2Ac9DVLyAiXCpSjqT4hN
zL7S5s3OoCJEu3zu6Z0pSIXzWThC645dFrcNvuhoIpNlGd+Cqix5n5rBVyur82fZXM59HM9eIg3R
DuB+634Q2hWoK9KoImS9/Bw1ZGDwmhkatYqCskGiWr6TB/a9ZhR7xZONoURjmkAV3S2x+y6HkiI1
LmadlYXkTKxmjSlQrakcJ38sm3xvn20cNQYjQoOFibmOs9pnODTH/M2jEarWbP+Iq7LzaVP2vtzP
cnLI1Cz8i2qOExxHHW0qGOGG40ZTsSfZtDVrIUQIm4HZc9tfztpRlhSLNXim2NDFoecok4IbZBRY
71rbyE+3N+/WYGxeWkmI2JClrwYrW0sJ+j4PfSfrLaz8ZAx73AF/VdB4CM7voR62hhNXGWdZ4FPX
LZWhVOW6bGBr1M4IFEbKyu+5DCQXkYru29tnxp1BcE/ZjRhnleRQwu1DB+CLJ+nkrJlu5XdJG2PB
MaFI+h+Gov0ntK4Ewli9/GJBO1YoXGmBF06Jg9XEooVemwz5v1Ji7r2ZWytI/8WEx4ukFdJel2NB
au9yTGEDT9fDofcLCOXNCS1nbBFzO+/enihRqQXJjEAbIDT2yeVwqVbzwUYp8FQc3B4jc0y9MkNk
nMhYC3eWcet9VgGiCrweJSpYQ5eDxSqiPH0bB16iU8l4x3vYfQ0MU3rWKqX4uwRp3aLYU+tPpKoW
lXKEbXGSU+wKRZtl+qfHxyDgBgwnFNMJJjCJMbX0fY/S/J/bH3zzlwpuso3QFre+vjo2+LrNEQok
4tjkFToGmQ0XWwqq7pDUlv6JCK5X3HCJqvdVLUezP6PCeJB6ZXDjoO2fjBhlyxjTZ25o/BMPeD8u
dxZljD1AwcbbzbHmL2BzyP6sCUthi8pZMRsEc6ElHVontR7gPziIZYzagfKn7qMliL9zPbSGm7WQ
Rm4v1EaEB/8W4TUOPCu1pgGEcT46egKgr2jz/tj00gDynWcxmKYnaCNv1eMiwAONyrME1w9u4TrP
aIyZuq3D1YlF8b2KVpSHKTghUpuNJ2V6uyiIGE4MhF8H464f4XyR1XaUsUBMui4+NtTPDnAeorMz
4VBQa2lV4HVg9J+XIau+hZZTnKN2MM/NsFg7+YE4hqtwAFAlosCUx0H8XeGq0Q7oEb2WPG1Ql3vh
d4tCrd7e3f6aG7uJJJ97m9CZg7rWKCD2kZwwUCO/x7/xLl2i8IOUjA5SlHnl5QAFjx0/2p07FMNi
pX+rMwNfFxlOIh7xVtEiX10PhSb1tjYDusH5UDnmmHJgKa2gKNdEum/UhuzaSI7shAUb9y3cLfrd
LzA1pn15J3XKJFR9SF1rJbAOoENTH6M86xCM+/ffRgSCGAGVTzCKnJZ1qajhEnc4iZGvLM0Se2A/
zK96PU73jS5HB9VJpwd9ihcXmWLKAmMKraEL4z29h40Zk/GbpM42gSUl0MsZx61To9hnhn68jMqp
KwkoKZxkv3sCtb0bX2R4q32rC1UNICz0+uW1mnWMBZRFRz+CE5eV54o+8ufGlLpTEafZ3ZC39fcs
7RzxsBZYk0PgPetNBVMkM4JffQ0leuqgm+wkPBuXFpw9gXMQP4li2uUCNIAcdC0BQCE58V+tBV2i
hZF9MPMhOZVOO+3ckVvrTX5DZkpJFlbIKqBeah0EZKVizDIVtH5HvEe4n2tIMBGt0f8wN0qeIK+o
+9KcWQ1GTbVFsb5nsLKVyVwn58HJEvtcFvBrvUbrlp0Bt9I3qiMgzA16XNxNq+0ErEbKDRQ9/FGL
lNPQadbJgtXqB0ZwwnzoPRhYU7h4ZOeQAMStcBx93zaD4rfIst0nGlqVQ1gh3jfqP25fZ1sLTx4D
aYmeJiHp6hFPcFCd7VSL/VIu7WOymN8aNNn8tg/CnU8s5rje5ugVE61hLQOAXRyDV5UiqoryYhlc
ItSk35tRl//ucPiloFB2D06hmB8NC7a/Y0nZhzdPkQYGFTBoPnz19VkOJFMPgqAIfalAFm+aFuwB
2hjWvTb8h0gRFD0gFZqzghy9Wk1gR07fVXXol0OxnAzM2d+ZEcSltC32xAM2XjvqUxpH86Xtt67e
zwFq/LmYlR0qwaMWhdpjWS7R21Mj9LqFZCLlF4CxqwnBDoqy2phDv4iHEFOqpnfqQzJiP9/G8l6X
YOPO4Vjy+VlBugTr0FcbOlA6MZELlWvjwckHXrS5mGI3rp2h8QNJ73Z2/9aIxAzCqVYw59eU4bSY
crXQuObnugxOVrXUPnTGv5Gphe/ADe3RPraGI+lDVUPY22BbfHkEmlBehtoyQr+ta8nvakU/cA91
brRE9pe0teP/8PVEFoHqAXQoSA+X4y2I+QRtqYe+ORLlpgEVGHPGsR7Lr/+Q1ILCxPRUJhAkZV9t
lKLGw3DQhV1XXS1+HJSNZ+Wx8THgcXp7NMIeefHU5cqC0ns5K2vpoFwVWoZ8sbq4YdBLd3KI/0OE
X9Db6zyUlxhMWNeAtVgNVcexYxWLnvnzWLfvNTU373G1HR+SRRp33oiNi5i2gElSCx2At2n1ROS1
nYOtj1NfjSp0A9IOCSa9boraTYdh2llC8btXd7FgXAh7XPgHV0hLbejtxaIx5qeGXH8F1VK/a8Nd
fRPxjl6Ngn4VVW2EVa54eICaaEjFTeq3EDxPc2Jjl1EjZzUuNg5YsMpdq1FQYk2n/DlqrLcaFxIq
Q/4TFDax95W1X2LN56ycZEz92YzGE6jVj30Q558RAO3O5ZQEO3vlWsUT9QGq6rrFcCR8awD0RC8i
05Q68dO8Ibgwu0CnNmwGoz8FTv7YUU+8k7rCOvR6XL8HQ1g8twDwHsJC12OvzGvtl26M8T+3X7+N
T001DzMpgBIU9Navn1KoTqPlZeIv8SCDSZSgl0TpHpVl43FnG9HdBkaPyMS6ZRfMBFE9liV86hl4
KNB97DBVkhL0LZbUPE2jZb4zRyIae7LqvULwxtmhjsZlQGpENXgdWsAImYFIpJmfZXPyb2FJ4UM4
1uZ9bBc7BbWtedIyB3VFIQFJktU1p/bWUPChQWAUjXlPXpKeiQXkAzV77TCi1/8QGF1yIgjQ725/
x423g/eXvo1CuQUAmliDV+FT30ZyZSTMkT5m/LczjPYwztqAx7BRt3d9Pu4hwLamSsWZ8g4zgEwv
/vzVgF20mPCOQDinvTwc6fsObpvE0OOiDKfTpLY/BsNSuSpa1x//w1ThqClEpcCZ1ph3kp0YJR4W
WUckwkXGevzS2vPPWZ6mk1041vn2cFu7h7IBXWBya8ElWE10BvKjJxPyAINRfJ8aI/QoN+PHFXXq
39tDbX1E4dZNqCEinLWKaFUgF1gscuarY2HCMSuUX0WX5R8GhQ6qZmbODkrr+vBTZaM8A7GKgj4P
2OXU4mZp2iGV8DqMl9TDWad8aodlT93zegEvR1mFGdjnpUWZoUbQqJnyZSgKamtK0X2YRloGb11A
rhhQbrwofCjS5csJKVIzt1G2CNhoZD2j1PpTWkrzzgG1/i4rhj287vULJrr1NF7I3gAJr0uH+mgo
dSqHhW8Lo4ySJLV1U0hqT/K0NCi/4FvsGqPI3Sb8H3nO0rjZiQuutww/waE2QB8fYOULDu/VMawC
LH9kBIF8EG5266uFXn02pra/DzRHOmUo1LxZoBGLHCGaIXovUD7WUepQ6PRZbEaU6aYd0ipWTosd
OTSg9D0phK2dw2CYJtP4BoIhJv9qcq1eNdR36sJHfKajz0y/4hHmXdO7WWA4O1iPrcOA2oFIZvDT
InG6HAwkWGeHzoggog7hlX5Q4eKzGu+FAeIJuIx6xIxEHMftRdtudRpSpBTR7kHtK65bndqUObiZ
OZi0pxfVT7TJOc6zmh0qtZtPdhTQ7Q/U4N/bx+T67uYVoI8HgIFC5ZXukmylkV3aau4P5eC42kgm
VQAFOWNKn3iBPs1nNv3sy3M+7BRht7arUMQmuCLpAMJzucj4xi9WUHEXdKk9PxnJ/Dcz1CF3kRk1
PYxPxsPtmYqUab3a6CAIiR0ef8B1l+MlGRjlUGY82Vr+jMqi925ZjMXDFHWWhxBz5fZRF+1QRbeW
V2BQXszuoC2vBi0RJ6mzLi58R6cr1AaEU0giILiSG+lj3yvpKY2d+Ksi9eHb678WogFCZxhVKFGO
vZxvEVcdLSKEYaWqjzxNKtqnOcIbqEMpys8Ko/RMM5l30uQNThCPMZ12uiFsKeqhl6NKhV2Zg4NI
JsVZFJMKR8p0L85M7SdXRNgdQgAkxVlCObRzGyvASgin7AY88iDEVttR3QM3iW20+uzAQTBKEwxl
AH/rZSAI7BMZLb/FaBS3Tq3lHll9tKvULvh7e4dtTt7R6f0h1ADzZg3hNqqwNXR8TfwsNUe/SvK0
ciOECyqXSJYH1YiHh3KMlm8gzonCSBiHj7MR9qdaTxxv58ds3C6it8PL59B9wOj08kvMaZdTRkPL
OrciBBS7Jf8xiF8xKUF8Z+MgTdRt52cDBRK/dNT02Jj6Hqtk4yIVGQ7wZIpcIm66/A1KFyBZLvEb
QAuMGCIMuKS35d3bZ4p/EgO9GMciXXc5CrdlLgUpaX5I8Cc/1pExPur27KBb0KSsM3FyVLoGgWjz
IJlx9DXIkmZEekUnz7z9WzbCAFrNws+DhYcLsVr0KZFmDNzD1F+UtrrvR9W+S5V8vC9KIGKSFmj3
ZTdkHkoP/ZcJrvLOdXO92UEm0hCmIUIIQDnnciXmWMeoekDOaplzsNBYAnqTJkXu0EuNf3um19fp
C6mEzgsOUSjPiT9//SBnfTXF2Op6IPkcmLxK9XWo0tkP6ik/S7i2fNMnU87+h7Pz2JEbydbwExGg
N1syXRmVXKtlNsSo1U3vg/bp7xd1N0omkURpDGYAoRUZwTDH/Obtu5p6DgoYEKFJ2fm/18OKqtUm
TBs8/FKEfung9hwyCOnvIG+NBwxdudoWW/8Mv+Iyj271pE1dsfMbbr4xC2vLthovJ2CQV3Gv32au
5F2XC0Mbg1lLgJVlCaBQ9ACqHL7UoDi+5i7Wp7iaE0Ghvp3KI+XX/OGNq89voE1N65I0hIR29aFH
BXiFDrYHCQIresxmUZ0ds0mPcao4H8c+93xv3jVTvXmxXwelL4v4gZQZXKU/ndaJaKhrhAyVqkbr
JO4vYW32x24uvipROJzvz/G2TCLHk0o70ApBVaxDeBjag4G084iwZuH9XeV2/dh6cfdYL8t8MFCD
ugjPHh8JGJwPbZ+GH/FBtS698PrnalKNH00kZmvn49886LKeCLCOFr2MW9agSK6TDLXFdgRaqrin
sqp1rORLEZhtPvmWl41B5iBKpg/YsN5fjpuzLUdG/uG1PkOwvtr5Fq6fXg9CIBC5Fx2btmkP0OfT
YHbaPQzj5iRlgVZ68sgxrw9ZQYfYxFxvCBy7VV6QX1R9yLzapS3S+jR6nnJq9ab1Vbq9OzHx5sgM
KfN5ovy18IxnL6Xi1UzStQZoe+3UaO9KUGM/Z32pzpXmth8xsWxDzN1VYyfq31pg+W3BKNDP5S25
nrXe1aK1K8YmfhnaoEoM459+TuleV6aX7XX6bu5PklIeCJzCIO0ATlydYKQVprKbYFK4RV2clyEG
iJlgrPt5HLvxXBlF89GZe0wy7++izWGJTcg8aNPfyGmiIW947ZQNUGiL5Rwao33Rywkz13RJjt6r
UUuRtDtbd+OrIuyIDjBoBGBY6xsT/DWJpI2IYZe1KXbLbX/Aut7wG2hZsAqG8JfhjNGDWNLhdH+6
G98UGgl6tq9KLfDCr78pLXJtgEGAjm2plg8w/rP3rjHm/2q1pu9s3Y3bkVou7yHsFdkhWh2abG4M
QbQ7BISAaNMM2C5hs1F3z3lvmO/KKmq/3J/b1qdELpfCL/GtBLZez03XI/RwumbADTM2j1E65w+5
4aGnoZbtMWlDFAOnpHwr04tt+4p2oATGDbG+k7mPXQ0Y/wASK55OITJzj2PdRU8wvuM/+HZ0YmHp
oDFL82ZVwVFZTpuDOAQtMqjnJG3Vd+7YFkHi9uH3+0v5ulZXWYKcFnQym0otrdJ1VVp0FuYOTjQE
Sqr173slS0HN8qZYAaRWL/YRVkza02xqve03ihd+96Ih+5SbXjj6aZT2MNCaDBpKaOjzAZHN/IOh
6IoVlKMaO48i7xzvoOSh+c0jJH+Xlnn0o0HzHwdAQZfBnykDvxlMRj2WIJQTB9+Th2p1nWlZV6vx
4HGV9qn53BuiO3fekB07zeuegIXvde1fLSpWayglleWmkCd9jbW0tTlajIaQswVN4WINgnf8vxTN
cstP83CMHhcxZt8dVnK5DGVRFB/TZs7HA8VTRDV7J0w+uENYeL6ll0h7UIIV89cpnyZ0LCykjP2l
X4bP+aCNO1HzxskFRyI5lJxfbuLVStGGze04VKaAhA3OOU500a+2txqcKRMvjny0PBJnJ1G4yYz4
OuxravTkisTs8jf9FkRq+I21Y6dhmVbP9cfI834KvdJ3tvXWIFi5UpGXCgLUWq4HKbol0USnEzLE
ee/HpWlDhimz4/3Ds3EPUfUE3waSAVDTGmi21LWbqEIhFtWG5cInHR7MRUj1gGi+LAUa5lnseTtP
ysbFbtDAoRwo3XpJB66nlpqz8IqFOCxr2/K/YV7i5RQqjkG/AQW4naBva4aA6NC2YZ8Q/a6qOOqw
dEYaEfHXdYJtWjGb9UeB8NzXFulHdC/S9uS2kf3x/rpuvJrUk8G001BGMXSN9kq7URsr6CTBVKlC
BFFpJx/TGfnHAXNeJM5yK3tWzSx5l4tR2fmmW8sLig/4IoReKnyr7QlaL9FKj8tDdgWPfTur0Zme
R7dIQqAy7jwqW/uUDSpZ9uD4b+gZpepNYJbiKXDK0v7ON9d1X03tvYrj1qSk8yzMGOC9sLOv98zi
eU1r0Y8PcMObMVuuu6dhqo1HxDaQdLz/8bbGkrLvDj1eapvrJv3E66zOPTDnnhrXwYonwp1OU9vn
NGu7PzgLUl2eh4tYx1lLd5RIRoJrxICg1VAPD9kewUyn93FWtXTnJGx8KdIxLm26txJ7uTp2/biM
6JByEgwVAfKuNsOnrGzrnf2wcSFTQMQRBD6dhN3JX/Hb5WiYpTCKeWT3NTGdjLHWHLqHlih8a4ir
5nHObXsn+L+t3eHUBx6YCBUFQ2rhq0eA0knDk+QO6KzViXLkdKv/Qpky36HjNP+Hlx/4Ci3talAW
3lSohyyJirPaKJ0OG65CbOrN+0dmvxBN5M1KYHm9BHERAbQqU65uyih+Os0O2IC+Oo/ooexMfWOr
gtzi5SPpojC+JiWn46Sn1DkGLH0r+2x1wv7SN6kBVS7Ld4bauNIsqnQmnU0OO5CL61nZlN36tseS
CAi/efL64pfQrPFFcfTpvbVk6sVt8C1AY9f48OblpEMtBUOwFJRyHtcDJ4JlDA3maFlz/BLltUE4
kYx17quFMe+IbGwtKPmMVJTn0UCZ8Hqw3oGW3M9ILZROl33JUsjPqmJYz8B004f789o4KVLXjqCV
sgz4tNVQZmPZtYohARxNZXyZO00/vaJHO3b4wWjHPVzaxkvIeI5sWCEMCxr0emqZp3derVlo3Jb9
cIqokPnK0Hyxtdi4OLk3PZTqru+WPHmruJJrjW9HuIRp4hp4aisqAqbJ0AezZWaFH9Ej7Hxz9uyX
CE2P2q+Mofia88/aflQ31V+6m1V7vo0bn5RqG9ARTgqkTkdu7N9upN4LNah7rHNkZcU/salkn2bV
m9/Zrkj2AvetNaboRY+T3iryT6s1tlvLTSIzJq/DwPyhNybrCEVqeJfiyn2QYnMAuvM9vfCtRf59
0NVGElqqLZFNAlTbJY5hizM/5EsEyzjOHFzL0+RJsctfBcmvVHv7gxeMRij9VjrXCNPcpLKZanWx
HB1xH/NQjVp9gm6v4BRbdqf7J2brS8L6oCtB1szTsvqSrRlF1JJY3Ske5otWknflsFAOIrW1naFe
CTTrnSvVtOhZwxG4CTjw/Clbgfpg4Ax2d1zaOn1aFD19arU4+1E5aBf4Xto0n5peD6y0v/R1YTd+
YbYJHIbcOsvgnQh6sX/hhLCk5Ny99b+4R1P1/prIj7v+nVDxJONI8jnt1dvnTotuA+NG+24ulV/O
FE+6jytw86mroX+jPaJ9vj/gxkeALcGVxYdgadZhBJjxUmQpxwlmGlaVbt69K6gpn5w2Wr7+wVBw
myQ0iZbM2sDAGKn3tYPao1jdKp+MMgMHlc0F91YzGDuJ5MbzxuMCcp9VJEBap9y0C5qitOY+aFz0
pxWDhmPHOf+rL1MFRcyyvtSAKf12wqDv/iw34jJGJiqTKjzUL1dxmT53FLytqQ9yw1Yu2J/agQeB
YGef3Eo5AYqgpiDhHp5k/cqr67drsKnJNBaTDa0UevFot9kHx2nG4+hGytGMlPDTOHipP6nwnaLa
ROrRKfe8mza3jvSokuqasoJ6/RO82TA7FoLXQOXUmpFrHhSXFBfc4Hy4v6ibQ8kaP5IaELjXVlhd
pEKTSl12qTe7F9wEMjQ8M+3ErfJmcIJcWNr0sIikgPYaSeOqUR4vNAUDr3bCYzJQLhKxHp2jWPSB
IH9GWrzao9Lc8jJfRwUYjbihdJhc7ZolttUiLo0+GNBSPy2Fkx2RHVxeXNToLjSPnflUV2ZzytzU
wF6xyivAuOHwHKr5eDL0dDwPyogynxP18TEHx3EoQRfsCctuvIcyMJcdJ/6Hg3X9xZvWjdIo1zhV
XTS875M55ZmovEd4gelnhBi9g02n8XL/22+8h3T5SKiI4DhPa7SIiU4CUCq2WdtPwwN8k/Z7li7z
O3VZ0vPQF5nl62EfPqctMgJK3Ot7PuJbs+aUSdS6QZ1z/U5NqaCsExP1GMrknvPOnZ7aiBwvMpP+
0Ch4bSy6ku9gcrauEbkPUCqgJsVevF7qROidXlGeDwarct9F+JX4fTTuuYVsnSt67lSL5E1CffJ6
lMnUa4TDuazMpumOWl2W/zRF92+YNmInkbwV05IoLrINOh5SoWUNQOhD9gzEvD6ou9D1EZdU3tel
+GbbonzRlaikd2nqBzVSZrReSzD7atXhCt+Yz2VWxN/v76nNeUuMoCyU0X9ZhR7VMMZDpsvnwQrF
yRDKT1Rnh79ogFQ7vYiNzcMTZKG0QaUVEPLqyJRdphObhyLIvEqN/K7slYdSTzvTR8N8eZ+0lfER
k4s9MNnGBCWKnhogHjeI4awmuKReP1RL0wcT5bkfWti4/mQJ+/1UTLvs960poikPYpV6M6IFq5gl
RtY/5B4m8+lV81TX8fQFMRMKE/po95Lk6hycpuxCfxSdwPgK5cNTljjNA/jz8uyZ1Tz5bpmm5nEw
e+/BS+hAHSKlUo6j1Ux/sOWB10Gbk9h6Mnc5m98ezjrX2joZPcyQY4qwuRcnhzwN02d7aPe4UVsf
weS+oMr12qSXf/7bUJMyV73S1CxMA2kumerwZ9zXyZPtVM7ONtu4LmSOKyMCNvWN/FabJEoRMRxd
E1bM6+ziqIVC/+v+sdmIToE6SIVhwOzA9+Sf/zahZh5xxuwxkhaqPiP2Oxbecw5s/ns9CfclVbL2
v/sDbq0gyZdkmBE0wSy+HtCcrXacK4PTgy7cxTTFX5qi4HWTdHtSbJtTo0IInwd7Z4osq5HivG6a
kZHQVyM4hLwWJFGIXlGuTg99WsY7r9pWlUtGhzIOpmKAs8P1gHNsRrrTsJZ0WEIAj2r8dULB8tEw
B5wbWqA1R5wd1G9qbxnPWR8qLwqv72XIml59e4WL2J9gVdKLSMdWn7VrxnbA0xFtw7Ft3udhYRwa
nOxj3+7TPT/jrS/qgs0mNoeTgSD/9bQBzRuktKxzXURxEaA9YD12FcKJvqFk06f722frZqJGQM0e
0Ap491WRa1LaXFloXgUVQlDfk6zPvjWAUj5WcLbEYbSXufR1unA7r8vWYfQ0FOBl2QAG5urTmk7H
32yZIiimEB9ZkYUnpa/U0/3JbcRF0pQN6AvTozuwOhtG0jt20jJK6onxEI6p6kPng4g8F1YAwTR7
DkWePI8V7tShNezVYbaHpzFB9k6bcR39K9GkhEh7cRcUMKPLyaohvc3G0ViEeFgcsTwKyxBnb/IU
+rRmuHN+bj8toE5ODYE6ILsbIZN2nJpUmMAJMm1Zvk9D7h5D1PrSQzV5VIaL0BkVf6gcdecKvN2/
ZDv8h3IwURl43uv9W7p2VZVxPAaY7FCimQv1Q2e371uLo3r/+75GRNe1ABqGnEoSLJCEVPquh5qV
fDLSjvoIlrWtdRxRsfigJdit+vHcZt/V1tbPoe4oP6YlLd/TxtQfvSSNn2QN/FutDcoz0rfu51IN
96T2thaf1gPyo6Rjsj52/cvAkJRG5oQ9pZIQtk+nYrjUYvdc4UDVxRhEupafdMse4ut2y3GYKa1K
qB03yNqAVmBu7Zh4fgWelxWNXy3uDEi9s7vvYA41O0BmIT0bQz38iBe0Mk+ZsWBGdf+r3L4T/Abk
piiQcVveNMiWoqsd2HBDEFdDc+7UfHhJIlH/rdO4/os+zZtlPGSRk38Oeh64Oyj410u9OHGluwll
3rGg7ITBUXaIW5zNQLbYO0dqY2szI/AdoL7YbWuETo9astPm/N05z3HQxEMEnsW1kWoq9wgym0Mh
jgbvntyOCv31rJRUlHZjUgpSvfilcqWjUuFp5ZOt97t2hJtjcU2BB0KPmNDleix9cPKorEmtqZRo
7dNkjbV3qTJM7VWvnP9+8/aAmSsZpYCg6deuTkYce4k6eAxWN3gghLH5khpLmBzi0SkO2jxmexTk
27cGNT3KWQSZ+HTyGFzPjlcgMTAjprAJgOMFliMI75qb4P60Ng683PBST4CuJuCM61HMNlMsMZFO
zIgCT4fYRffCr+Mmu8yT4/2V2K1+TOuw2mv3b87OBtNAfELMflPsj3R7xsiaiyZU3DHwkio5g+FQ
92CWW3uEK5aSHZcaeEf5O34LbNUeOg6VYwo8RguKtgPEWyD7ESSU3g73l3JzKPm3oekp47/VUFmd
h+lIVyowajUKiJK0x2IY/jH70t2pgW7UCNGqo0tCws1JI2C/npWCPoQsInJZuF0TtGZX/arKxT3k
jZk9VItiP5vC/BQNo/YzTZLlK85Ie2S8rQ9IkMKZQPWC+3k1W1SxLeGh1BfEsKiCyF6WE0rd6c6a
bjwMtPjoIDhor9GYWh1xHNGKqs0LEJxzvPAMjOHDYM3F0ajc/p1ovA6zPkEdFtXuc2N4ew5DW58U
5CitYTDolLdX8Z5Rt0ZsDTRr+iVJT5OSNQd0AWit2pM4vn33ANwENC9jD56g60/axZPiFmWFCXWZ
WkHXzOlhsLD7m8zmzZRC/naiD/pA0NC5z1afLhJ0nhsV0B+q691PdejqL16cFg8x0LCdnbqxgOwO
SG8mti7QlVbXSzELs1SWmj4bWcjBLOLmqEzO6Bdj5739/UZlzSY4R32UO221VUY1HJBHoZqoLrwA
iS4G9LWl/q1LvS0K6gwTmfufbKPyJWk/qJUguAawcY1naAsrH1T5rpYptmZ+kS+V9aFXxlE7Vt3U
/GMLMxGAx/vSgvaXOh+bwtGgV3ah837KsA05Rnap9f/b+VkbRxOwKgw8T/LiaVZcb6V0siLFdrkd
8nJqTspoZ82pFyOubFwa9b+2BZwkgIAY63938Wi/y7Bk6oM0j8sXM8Xh4HmyYofmYF6on4UxZfVO
OLJxqGXdBFF4ehzEI6tThVDOZKlJSvUEMPTBpkAUoAtvHr0me580uCzyTGmXYW56CuCGudNg2dqS
um5i2UTl1wBie706lWORkdtMuI7xngWHrjwlkfZT7W1tp9K7NZIhkS7AraAUeKtzlnp5pDQkaew9
7OKrirInqJs4sJZp3LknN55xmSyyrJK7CyDielIG0VaM0BPBZNzMT3UbzYSxrQv0IjGic6PPOG83
VNHv7zT5t67yGNx3TB5XHjxyhlVM5FBU7SC4DaiRJWMw6lP+3baqcgfQsrFdGMWRmEAuRgga13PD
nkhLBxNAi4ZB7qFYhP4Ud5nxPy9NnZMizPiEaJV9SLxI9yu1Mz/dn+QrBnA9S83jZgGNIetwqw2T
DJ6ZQ6ofAjHggH3RQwg5gTGH4QzRTovDIGwgxhydvlbMYxhXYvJxnej+TWH2wrft1R9NGTfnCg+i
0xCG8cOI8uuXTskS+xhlo9mdjDHWFT/J44760Mg1ekyqzq5PM9UweIRWPuaPjqWUx9yIvGpnfrfZ
KCGExLjLcgPllHW5IcPtS9hERtiYeX8n9XD2Qls2cGU66ikenakCk6h5ho5UgMTS5FWHXv63IrE/
lgL9O0t8vL/kN7tZ7ihU1V55/gRTq1cjtYYsoWVIKSmarSeBGlTmq42rPkXUnU6OcKFSE/DtaWzI
D3n1oV+HpQVGNENxfS0NWjv4kOU8HEE0ex65udedzA6g6xLODoDQrNt5P27uh9eDA5iEsYBJrA9t
QdmqRsucgnXjeOe6GcZLHvZFIFx92gnzt4aCriYFRFxi7jX4g+Q2BZhOs0JaNx+EZbYkE/2M97S2
h7qWt/d6FYEC0NcjAZQg0Ovj2pe61SXFAF3LbcMKqpYw/1dkWvgVUmZ3wCsTVcU0nV76eTF3oo3N
oVE/lRAXoAjr1rlhjVWqmiMfcLFjdG9103frdDi70xg9T1K6umja3O+m+s1+RHxKCPb8l6ov817d
UZnSYXLSgSBOIc75ItcXtMHt8Rjm7Z6089Yu1UGGws9EQQju+fX6ZkZrpZY3C1wvu9ynkDgfJg8J
zsKy8sMy2PpOf29zPEq6NqMRhK87alQi+ci0AQJVVdRjkYJtb0wTIxwXq02afHt0/s3xyAhZSzgi
3EfX8yPiSqdxSaTFezZ+En3jHWBFVg+tHQEwaec9J5DbDj3fznBA5YDMIZ9ZL6iuVA3l8IIISKCu
cVIVTGlOsQKnKTB6x3pfpHbhHgzP6Xl3PCV6X6mmGD+ocb+w/mk8jn7ZGaXru1nvYoFQQtXkD/XP
8O+tN2ck8scidv9q6ks+vFodcs9JQ6eCvgnP/dGb3PQlTMiaSWzzb/dv4dssk7EADpGgo+5Nork6
ydGYlMVSK3ROFFX5xpmtv2XmYl6cftZ+iraEAasVLV0vLoFPpuIu/2pq27s78drWfiCpZjdQfkE0
Z5XrhjM8hBTZ9EDNw+WQxcn8zhS6/VUNk+Rb7ar53/envTUe/iygk6WHECpa1/sP6cYcMltL+bs3
+vdTmAm07pehw/UmTLODSOo9GMJNGMU6c2FBFjSouFLqvB6xibJac9qGG7OrlL+gQWof4zjciaK2
poWyKRhPvqhsWl8Pgl/LsoxOLYLRm+3Hrik+px0QNCtTSACmQb/cX8WtB+f34eTP+a3uomngSVW3
EgHK/cUhTnQviJF1PXRdah/vD7U5MwoeEq1k0L1cRQtuXwxOQQM6UNx2fqYmqX6sCMe/1cRzla/M
XMH+20ekGiAVKLgQgctcT04NPTskjxeB6zbjxXNF51OjsP0ysuyjDqxw5wjcUufYIYgrEvmBGSHD
XU0RPptlTQZvajxMRny0RGd81Knp2Ce63O1nZaxFinVaMyVHTJnn5EiEEzm+1ZbiC6Z1s+OjO6Hl
QUwD3nrg+oAxX+r6EPtVXtuGn6i59iGNO4BQVq5nDyleb6Y/GEX6azTxEPYHpCv1ne+2tUWok3GH
oecvxdivV7Hjw9iVxSp6zoJtNOXckzAy9ezRbt5JVLa2CDVbSjkqKotUI66HctyydkqLllY5ZfOx
HQrrJwWyLBhtS0EFWN/LcLemJok9dLa5R8gAr8eL1cVItHBhPJ3iZqn0RiCQCTmbZri3F7eGQngF
8BwKeHCcV0NpUW5SdKTF6+Rhgj7z2Dyn8wwRpiuTnXx2I7yiqEAuCakZUOm6kz5Yij2Yc9wHPQbn
/4ao2Vd+bc5DYKtK8wj2sjiOtVodRqtvop0jtzFNcnYA8QbdEs7e6o5sOzdLqrqkZqAXtW83lrhk
wCR9Rxuz0/3TvTmURAmCC6cZtfZ4cbS5NZqSYCNJov8GURknve4H2lFjujOS/DarUBkWM641dL6Q
xVyXF+ssho6t8sBGpVIdU8n8N616zxRgaz4W9wZlVF6zmzSD+9eDmc18hIV2qR837fitEfo4kGvW
+c+3Lx7PGH1bUGeAo1bfafY61cIyrg/QuEsCpR+7xxx/hBfEvbUv94eSf9XN6kl2IncIfIQ1TXrC
MtFOc8ormodNpK5X3tlYhv6UZaMVoD+tUZoe31xllNLElBiJR6hIkEpdn2wkfNul7hkUbEv43PMM
IHw76qc5hGc6ADzbSdy2JknKRi7D3pd5zfV4egzJxUFmKuht0RxHsx8/4QZuXthOTgmPqq0eEvR3
dxKpjftSqnNzp/DAyebk9ajLZHYWhTjem6Z1jnk5ug8ewjNYPKOoBxB1ON7/lFtblM4JTSieb8qC
q12TpUlUISvdBVW/lMfM6dVLpYz/AOTeayhsrCeMbRquuBhRA1wT3mWXQXSO0vHOgWqOw1r/mpk5
4u+VqkIVcNRWwfJT6OaP+zPcuDul9q3kDzE6rbbrFeUyDZtWxnhTa0wHN1UsX5vy6l1VmIs0DzD8
tLJiGjhFs5O/3Uq8oHZKWiqfIUo8N44GLeY4XttjcGq3ovqUQYFuqDgM43sxUIHGBcUInFQtTmkv
qoO+tOJj542I3aMf/U89q+0xUtLqD2otXEn8LDQB5HOyWo/amIzeqkiYgb+MR8Vq9IfIMEK/9MT8
YEeWer6//reoLLkKHv8miIKksI4SjdaNqTlTG9AUyvRBp1QESJleJO5FGfrlkzaXnXnqUy96pD5b
aYdRyYY0MOu5/W9wB2KH+z9oY8vzezjVqNfKEEH++e8BcpO4ka7ye+KpJ3ysSwvnV/07pYo/iI+l
ZgAtcmkuC+bgeiQDNDe1lpSCAaIV8XlpyC792TEEkE6riF9Sz8j3YO8bFwhdSYoGEOOJj9fNa0cr
rBqSXBdAlG1OQ4/30Cy1lwseqk9LjjDa/dXcHI83VDZieLbXpEeEN+1odvUucKbK/iHEVAdCyXUa
HhE9hal4sxI/u0mKHFKORhzkBoXrirjpc2F1SLyYoW+OnRoY1HrOulD+ZCgucw8fFslcWD9zyuLk
sdVoHcwkgxZo2iTvptn7ZXpj9Onti0h4jGA8jxx1brnIv21JPVzyscUeHZEBO75YHcKNuFF/U+wO
VylBLnB/uK0TwEUoOekAM8FxXA+XoNs4d+QVwRRZvQ+7xgvMKhG+Pe6W5zYCLT6VRDgQACEHtDoC
fetZ8JljCsqu2WH3nGgX1N3bnZt2axNKsCWILtBTvDDXE6qXBE88jY6fXurG+0bBvkQHUOY7daX6
dHXLnXh8804jfgQLDsZfclOvB/QSq0tzl1MGmaXkDqEomFTCOyqtlhyWbOxPs3CVA5S3Umqs2H6v
F905ah1z55dszVxSspBso6kMbu/6hwi3hS2h835rbpkFzYI3uV47rT/RlTo0DerY97fO1vfE/oKj
x0Ljerb6ngmNXpEkfM8mj7RTFjlW0Hqe/eH+KFsbVMLRMAVEk4Kg73pWCbmF5opMBC3+50fKYb9q
N2o+1aA8dtZvKzqQzVCsRKXl4RpXSlmxHQ2DeMtGfzpIMLf/Ho5t9Uy5o6D4lCxPXoaYDLFD9Pn+
HDdXkkPP1SlRW+terD1liAsL6jTxUGhfyyqpwXLAg7k/ivweq1CdVFhSfMg/kNpYxZNiAOVk15Ro
YBMoF3r/yffEKGvkIcfpaIwdigAIPl3UYlADbeqTneBr80NKrN3/D7/WiW/rMbELj0kWRm3T+Z6s
D4g3tAE0t+Ryf6abX9Km1UKojlDVq4DPb3eopseKrinszJbc4VBpkXpmj6JV6aYEN+FiBHTb2pNw
lz0ezuYZZI7E0dJOeJ22KmnSL8wfb3AlSgGozerBjFUriInwgrmBhv8HM5WjgSeU9/cqM0mtRvKy
GK8q4vzFi4vwPA+S+ukW+ZQdw85UPqVLLz4tmlvtPB2vEIb1hiKQA7BJwR4YlPzivy2zLQSgBTei
vEirZX4YG2PQ0Ktbsr9BPqj6Axmog+CarsQfxrSPbd7pPDvmQxwiJYEnkB2ItFE9iA6AIf0w87rK
n6ZJHf2ucXTlOJud+tVNh7HFl30wzJ2129qQNjVIiVtERHxN4lFm3ehSDEYD1Pv7IxG5FvuTuiBs
VqOL/2a2CsHK76Otbsu5SrUy1eWeRH7rNOWZSps5KZLHZHHMvXrU1jYk/Ud5AotFrKVWj+AI7q0b
PaoNumiWgCysuKjoowZuPlcnr6vjnUt662rhi8KM4XHnMVzthGgp0mJWaNoCkFaeDDQiVd+051mF
zTkPddCggjceeq2P/05zy/1nmk04rfePwtYlCsVOVp+BzMOyv96NWRLHip21FMbyWH1a6tb6bNvF
Hn/1FojAdySNkwBeyFhw3q+H0fl6adi5kB6qeMnOCf6nv6J2RAVfYecj+2uHfxUlPkloL+fFIdHy
+F8ndJuEZhFGl1QII9oo4zQV75TSCMUB/dxh9kfFWHrfbYvlR93Xoghco6gdP+2UEFUx25piX1e0
on5JOl2DSZ43ZX4YXdG8GZnD3qCHSq2D0hE66auA0GnqrC0kM3LqC/v94IY1VF01Owmh7ry3G+eP
Z13yxGjaQnmSH/S366NZGvx2aqoqWWOZPoIW1oUQK/T1FFT0/b1xK1AgkZ64f/LNqIndkKlREyWQ
ccn8vTBNy8Cpa9i7C/IoP5JUVz7SXE0dP0qRX32AL9Rbn0Vd2exhKxoLP7FsTA2WOdXeuRTBWj9V
6z55brt2/NjNLOWpjnCE3slNN4okMiIA5CzbbvAUrpdnARU8dymFXhPMwCmZrfroKnoZ2Ive/Zqr
uE78uqhsa+dW3IpnUUagmid7+BL+cT1u7eR2k8Sk2q2Rmy9KN1oH+htx4VeURaAJIwoNs38cssDN
oMQPs+L5dutWR474njnIxhYhmdQp1VB4k/bQ178FfLtYnMVrAmQhjJ9JPOhHrXHBu3bDnO29pRsL
DjscwB5vN8TFNcTIVSg5aO7AWxo25bObCSMYuiE6kfIhc5nrxQ+8zPudr7wxQwalxs19QgS4bqxi
8YS2S7sAoR0b5Mn7Xn8we1XF3lv8QatHOihTCeC5pngvH43fzxvqbnrntl3QmUNxdGtaqEM+6Ue0
UffqKltLKU81kGQAKDfg1sV1J6vIyfIGHUEIcC950EFaOts1EOEarcEnx4z3Yq+tpZRLSLZA/gyl
8Xp+y+jakY4pGTqQjRaYaSpOpnDAAiSd2AkwN4ciwONfvAY3fNB8VBNrSMouiAs9PkdeaZyFV4+H
si/34H1bAAC6qvBToMNARFjDzJNErej8U3ooE05aBk04oP8THyd9xsQmR1fS6isMppN6OngeHXJ1
zLqd1OFV0nIV6lH1AH73KlYGXvR6bU2nVusBEdZA6q03p4rP+heFiujL0tYOAv+Zyz1ZZ0oeXdxu
gNs4qXVd+4UQucuN5URPjjbR66PUZz+MZUtY3qL19eX+Nb8R9uBITiD62sunynr9K4e4qZAF0dvA
RUmZfk68HI3e+NK1Wv4Yela0U6Df2AWw5DA0obJHTLCGllbqDGjFpv4EOifH0TusYFmG0XNdL+re
AyYXePUBJC0OIRBJA8dS/npqBHtDaExUGepmCu2jMTv9gSa3gdDX0JSXqcSO3dfCEENrY1bOKX7I
hW8rlnJ68xJDm5MxAqwHTDdWG6GmfuMkE+UVdZgxJMbh/hDryXy0vL59qsom+vv+eJtrDF5OUnBU
2hKrS6tWSRCmhaTc8HobSBkWgJQ5xONASeDN8Qi5jGdwb6HYwP2xCpqradZ0YRuYGEW5d8FUBJ8v
LVZPRSP2DI5vZyWHYhCpL0itZrVRO8zhsW6226BXy+lkwQ721SHsT3m4ywW7PROU2gGB0HXkJQWq
dr1x5sbJzLCKZD1xQcncHOIHmuDxcbH1xqct0Dzc/2CvpdDrncoCShFRgibZ5JFz/+2ZQXzVqeiQ
MTeK+UZQDq5VnQaFVNwfOCPv09IEfo29bUYAYwnzqcpMD+8A0406JOZHUgdjxEHDD52yyI4oRRmP
aREOv1K30E9hmIjs0E6T9sza4WRYo8f8IULBIz7en8jGxUuVkscLXDWtffLr64mElTLbaqa0QWaa
478U8IuHCp27h7KAc+Y7ihDHbFK8c4ON74PnhupXyu1ttHPyt76fdBWRXGe2ypo9nqDplDVxxiWj
2PpRiRzlpHa9dR5CXcfPftdwYSP+Q2aCuh6gRgg/BF3X0/ba2DAUeavhI269K6eRaoIhUuVS55hV
5ukpts3xOePmC0Q0OQfBvtWsXfmj2xCCn4Hwng7cnLmv+RPmjHtqL3hijcgcMZdx+vOUxwNi1R2R
O5XHS/Z/nH1Hs5261u0vUhUZ0QVW2tE7OHZUjiSBEqDw699Yp3Udyq7v1e3d2scsgqQ5xxwhG/8F
8//hYaPaBBUbACDmJr/awkg0Ro6bXDeVplD9lMLfsXQwD7aapg3S7x3uwn//yn6HqmDWCH4lJLRY
Mr8VLbaMFsGuyWmKE3ABVOQbbhPYmivMvQZCcuTU2agt90S9/v3K19r5l3V69aZBqAlmJzHKwp/f
M+BAJ60EAOd7lzVyEeM9Df82YvjjZaCpwv/QVsAU5ufLqM1MgblKN1GmYCvBCi8u1HhfryyZTL3C
GK0/EFgbHjoP2HUcyPhq5yFuo2rqn1a6c3HUrO+PoU/pP/aqP71u6HGvcDlIpxjv/PzbiIFPZTJg
bYVRJK9pBvmLtuV0LDuwXNqYAeNr//7Q//RVXx2eIA6B4xKyFX++omJFBJQMVyTRuhzmPsuafqXl
41pN8J8jOL5zoGP/uOifbvN/L/pLS58rEeYi6jFu36YCw4lRtRVB5ZAVLHncmfs/u8PhiV7LMIw6
r+Gjvzb2UWRH201Ilih85S8gl+laMU0OCCkK9VY6ewBomZ0Q/fyvBPDf7hRzCMhvgAIBC0Vt/sud
yqH0BQb80MKQoTTnLNMdTDCuERgw9+PRdFqC6/4V33L9gn9aSOhLURChiYNKEvSvX3B1FvqRe0zP
mg3q6vmUbKm5yzWLb5ciZv9yhfttOV0vBgnM1d0D2Ot/hfr/nK7eTKtMhEAH3IXkcd5ccqzUUr7+
/TP9bVfCVSCGh4HPFUH/fbQTQcGEgg4EG7v3T4PEgABUSwkEuww16ggIJIFgtkb4f0mSfydK4NLY
B4HgoUXNYUb38wq5GkkKQQCReU3jz1si+u+oagsPI1RQA1CKpdfA6XT4huju8A6eR11Vd05WD2zU
uT9IjrBMUMGZfv77I/lt5V5/F04EgIugLeHZ//y7SjrHjqzwtNLjWqWNkiw+lnYf2m5HzaaNzAGF
xEhJ+Ptl//C+4Y2MWSY0BGgDf62myivzubpSzYuZTe+XhfYxsMLsn/TnP9wecI/r0BnIKUhq15X1
P98Vqk+l8THgOi4aTzzr6VTH1A1pY5Wnb4Ebo6kjZNu//P3+/vClXSfCCfQ3yDODpPDn604wHIRM
BdcNHYa0i9HrkQ4iq0Ufh0MV4gpZVzSrgUn+i2L++5OFaS/aNqAU1wr810GxcqBA4eyB0+1Ybvcx
I/5FDav5B77z+46E4hGVPvg1KCh+q4a3fvS4cXTvZuyqZjR7dkY63ucQ1v3cO+C8f3+cv79GsMXw
sYDEBZ9rsPV/fpxICK22NMM4f4COmTcI1jHHKVm785jm7JnlNrnRZJT/10b4ylEDGvJfFCC+01/O
0Vnu6Exz8LkC/NiOnZhdK+Z0aIbJyX+sh983W1wKO9KVs4Q++Fdq45rt+ThQ8Gg22Hx/6YVj39zI
48cR8O/7/49neVVf/AdBolb6+VmSuLd41BhY5jDRLt/OSdf1h6Ib0Kws0WRLEP/4cEIez/KvSMM/
3iQK0OssBe7zv071PEmVBvyLxRgpdpJFNt3SeS5PKcDZf3wwv68/NIbg+2HNg2GIgv/nm4RrWk5I
AmAHqn56khlEf6dKh/2Upop+L7tI0Nr7vLzPlr74x0T49w4L3w1EatcPNcII4FdSFCoRZNwTrLlO
62SqZxqtE+ZGm4LDfyfD+yEr7Hzswq5fc7qEHxXIKjAQ5puLX/7+rv+wGQAUvcKGqB2uW+3Pj4Gw
frKOYY46zWZGLA6EpU3MF5r+43H/6TrwE4H879pl/BbL3sVgkoKXjW8qm/VtlxB19MnwL+vnP206
/3uV66/4n80cCP64S/jmgIi1TVDsIuGWGgY6uFjleoTH9/7974/vdxH+lfkO5sJ/wDKmOunPVxQA
AMkCU80GI+jkFRmYWd8ynpQPC4bsH3fswTcAbGJY5lKbXmA7st7xKh2eZ7bMN2WfQkT391/0x0cA
twMkN6C1wY74yw+CkcMwXckcYuLmXUEEv/FTGX9UdC5bisjof0Hef1qzqIGuUBX4TXAe+fmC+bbO
eg0AxthEhrPFNLtl0k+Hq63SP9qWP17qCjqCpILd6bfJ0FoGW1BQxBR0YcdQLvwCosHajrHNz39/
jH/aHjDshOwQuBgw6F/WRTGTbVw7agBUlbxsczpu39eebStcpbOrXSzSkiM9REeILcbT36/9h9v8
T8mJPQJNGji7Pz/RcFVQLPD4aHa4Vd5vXkVPnS2hHIVw5vj3S8Fb9w8rE7gVSgEUn2jPfgU2M4NM
DKXBmS8R2aRviZsogpIVZrZIgknFs+4JbrMr+iScdLxtr5DAO6DYVJO1zvpyGo4xqLQvZCrIZ+8d
exGasaKGN8Ectz5iyraGqriqkabp/cnHebe3Ay+H6CS3XH5TOs3kUett/Vosi3O1Drroa7MP5slH
EKc1QyGzb1S56Vu8ulGckQWU8VoZ6d4gVmYTNZC0a5E+pvwravr43UK1LjAjkPSDNeVuTj6I8cM1
R1eAbZyZAspVNj0PWYq6VSfIpULMvOnHGnLh6N6MeyXPgFwhqkLJCRbGGAX9bd91wR94ASAKbFJ0
56hakexVIeSatY4PujghlxPuKSmSao99FehwZhWr0NvTpdxbeFsufeOFN/yAOcoSWiLiwR1hEMLP
leQWsJokNK3n2avuSe+d+AC6bPd50cv2AVmcuQBZY5YGsk+477XZHvJ7RNEiPhNq3/0B2FBMWsK2
zTWkSlx8y8ZZZjU2ifHrkq89uadlHz+DT6YQvjWU7CXWEoXmBoslOFL2HORzEy3l+LwjBGY80B10
vprni38PGUA/1Emybh5/osZ3wYU9RUcEZ9YcviNAyvbe3C+BIN0jxAt+05bHzF3VVcP3aik7RKdB
u981mZuceZQr5IBwAIOD1rGDcRawRjIkDwTZL8MNHN6Wh6EsGe60r6abLidzfpwpPv8GB1T2Qexj
/9lCCPsBBMQKKeZw9o8wDxj9acaBmh6GOMdsgLsRLnIs69AF82XEnGBBHOF9FmXeHjpRKphDDrFb
6q7XyFgFqdbPp1WmSOtaOvZ+n0Ocg2oAc5xW23jMjuUmKg5hziKne9gSxCA9zHt/o+IIxDXcRXzs
1rzPbkjmAHGDIJRNtUnnXtZ0hw3LOd/LiLTrZhLkqgILuiE9o99hkYSUK9kDLcIDXSt7gaxkRChO
F5WfM1up/FgwyH9qjtQkWicxrLGfN7dM/jRU3NHL4vN4bOFWKfJTyhj+MUKcv7HZkBMYRoziiSZK
PCITWa41j7S5G1mfPls7RPBX32b7qSgw6m8SCybwCWlcfAIhby3ym5gyloKahBYT0fSg8R+DoSFG
SE9uwGIbKG6Tl7vjl6iAneotau0lrUskiDznpCPwi4y6VRy51wpmJ5tiX7ei9NM5U2z9KliyvHc5
ohrAdrcZgDHkDYuj73z8ox+L8c5HbsBWVPRqrzNXaujpyy4r60Xp6sV0BJ+r8ApYGp7xdHb4FiG4
LDb+xDoJS2uHluDGwTG4PCExGJ3kIpLlhxkx3wAdfF/hP4DA2akmmzKXsuRpXmsU3suRA44CXtPz
eTtbXrK2Aj0/O0w9ZckF3AQxXRfF/hUwcbrVFnjdc4VoDdrueraXLqf2rd4JWLc+m9jHwuFTaRck
uerL3rn+O9pt/zHPVKHafU4tTkqfO1j6401HraQVmRtOt+p5LXa7HJKun7oL6YN1sMQk8DFKFqm6
Q0ptFLdpvkWhBh8ji85TiiH3YdUTU7UQkEU31sN6+6DjhSCJM0QB6cFMdrQ1kViiWi/9CHZ8JLbx
oe83eL2bYfN766dl3s8DGx27rRZh9c0QQe1f9yVyEZtudft+EZRwpEOtBoied3CsOBPvpKrLPiLu
Uz90jr+iw82+xdT2CBmRvRb3YDAkgNKnIHR4Mvg59kBTD0AMvvNuvotVWroTUsw7eouHD4P6woN5
TppK8XF99NSlwy0LZGcHBaM48a1I92L+0PV8wZ7ovSIdcrALCs+HU5HrqvxSDJ2hX7rYr8kA2HXX
Hm6esMct3ydTDmvN2uZhIy8qy8fqu0e5KFs6+UWTU9QzF5M69wwD0NrFiYHKikg6SQ+drbY+akQ0
FdMJFvqm/wyL5IjXaxpo+EbifVc5gk0Kqc6sy+HTfctohT2riYdqjV5Xt8XuHWiJDNZhsYjtA3wT
h/XbtCV98p5ko+G3BKdK2sCLsWM/dIpE+e0o6ZXBc0J/5McnMGcTe+9c7zOFvqAC0bo2c0zE2Gog
juL7UIVkWeCHvortBU7ng7idnFUlRns0IL9bz2v3Aa5teSTx+URb9zBaJTOE+3VO3HVA7EGw2ebc
pK80gd8tgPhs20EitakcnwkvzNQdRDKlI84rtTIq4csA+ukLnluUtqAjJeaRYn7ZkToYuFvCriZk
XeYbtJe52N/zFMKnwxgt1MvGAZB2Q+07atl5Laa1f1jnapff5yFcXSJtik//IVPW58cYawNEnAj+
t3C8iYDYjN8xMjGdbvcUkdyXHh101yasmB/2xK3rWSNeT2BUn+3ylgo4zHZ1NcOvJ20KJQV7hBWg
hMVgXAaf0XqRtoKVz9hnG+Z0meDrfRa8rO57XpZd7efNMBB/Ug/DqBpppVXxOpsBLwXcNGKnqV5d
tcmTm6rRnad5y5KzoLnJLpNwORTikajGoyxAj6szfi1mBUn50oR526IOQQNV13+jZdi7BwmOY1KH
fIYDXad2n9XRtsE1ypAe88Uk9f7RXG042sA4ClPJU4FwqMRKpFjAoXY+bk6kWaMsHK8UQkzXoWoR
JzhjPj4NcQSF9YJ8jwXJTtdTMrC+RfQYzOTzeOOPYIDDpDls8fiuX8H8bsS+5uSUgtH4WC1Fl9aJ
INXW7nuyvo9CvO41hxYQWR1RZy+Y0cFOetGlw8xqQPJMO0xF+ui5Mx8wzbeh2TIS6xq9EHM3i6wK
30LSsoHnMahkOMDzAtZGRbly8M9Ygr+PLO++zDksVhpZ7d1y9nngd4gancc2dVLcriSO+nsGDYA/
hJ31jzv2PTw4UGrf5ldqXV+HZCooDizM/5p1URzTiBL/bTOPG4qDcizBMtt7YKrNqGHIBwMgxFDU
S2RM9ElOZsY4bq20rFEqUlVXrJTpEUl6e3WiMMDIa2sWSdtyFdiZtVTwoVbxZhA8EG1+fZXzatVp
GOZgv6B0TLIaEz4+fu+JHcEYQVSCPTEDOZh76GyfTsfQBRtIbavFqg904WtUHgPisxN4vbFcH5Qp
LD+ouKvIl3jX0Uepod9PYHqv/CWy2tK6AP8a62oYh/IQIame1B5ynhlzH5qst4vJx3PE8mG52ZHb
RusY7mjbUxzZKEL9nXvZdhFbwqFAR6dv/eq8OzmnkhWFbbnN+NTHNWuRk4cA3XiuAM4WswsQ0cS7
hVlyTsMF+U59aCux5PFhHzTqshrdtO4esBnH00Nii356GtYlXh69gD/QYUyFFtBPUfcCwz7Gz2Dq
lZdB8V42kg0ynLIBINtdhfd4ynjI8W1kqHoPMBN105MofJoeeqnojRlJ+F5K0BydutalCx+Whymf
9XuOaC5TlypCiaIcBg4g6tq5qGk6gIxahpR/wapZv+TQYER1ooIs7mRY5XYQ0Vz8KOjWmUNaWDXf
pJMof+x7Zvq2w+Z5JzQs3tqumEDbnlHgzk2cCz60TlXzi8U28ZwZtULgCOogzul5WNgD8gpSXZtt
gtMLPICTvoW7SfLs5DCKGuWxeBNmnG4X0yc4aeUyBnaDc1jDybBfUMWuuru6j5UeP4LmvXL3FQLG
7id5NZHSmuxTjS1ViaYnakH4xTCbT1TO0xP2chow5F7md26aAOphJfQvTOb4R7cCkszGgdGLymwn
Xh/sOMAibO8QM3goVo/LGzgmnyE5sGWN0TK0dtNULUurDUE7Bm+2qjEq55BCOxY99cOYjyirYmTW
rdSI287t0fwe8Jz5zJgSYB3usdQ3WJPliWygHn0set71mHfP41gjO4S92/dxVzVIdsG0Vcd1VKPA
Gz6thVqPRFWLrJMdjPfXUNA53JlMkqEBCryuN9xt8sueVgE/GKJBkF7TntrzmmEXmEdRbUdV6p3f
FEMZLpPG23oWjPZ38Y6d8eB1EuIbLE22XIB2iLnOFDJF7uwWlDnRDCOE46QWRD2QaigUCod1Tw9r
iaT7Dyax0/IhtlGx1LBiW8Z3diZF1ZAgsrGexkXBomRJKwaKk1o/d4SD34HOZxyyZrabLBtXob4D
fp2gwIWZRBKO+8gtvel1Ok3NLPtIf4Cppqd1Vw7sQ4K9FZ4bvNvfZuPaf4ymYN/TkKl3ypfLg59l
+Izx1sgvFFuHq4cdX3KbzPk+n5jol7dlvzJAoAMe3gK/n/Uz2crU1qkGxdsWir5TfVHt52411RfK
1mBOecf27LnSY5YflE+yr4zErmirccnpBds4ttR8QKWqw8Tju7wU4q4vUFTVOCgoWK5KRs/7jIb9
DPubOH3orV7N2SL+HJtMycRyz03YprPN5Bi/ncMm9ZspRr17J/fBncbZjRKEgZ3c4E26r1lQuzxl
RNjlzYzCNL3Ltmz70YOaqVvNIQmuM3r1IpuoMKLZxIgMvDUH8eW+HzhE5zHsEuNHllAywWEup9+i
yFWvHLly6wVgxpDUduRLdL8hOOpih4myNicZ3U+7SRlKsTXnpzldbHceRDS8Ifts3W2xJKs9Gxqz
Yw9IZr1b7Jhfij0WedPZJES3M54O4savbnuwvo+XC4avxXjpljR9TTvFUVyk6wRGvabp+zgKCFRb
BYDbmqxAEq+qHw6MwKTJhKuDiFpDlY2mQiDQ9MNmmRoRTINvdJQRSw4qieUzeKPp0uDMJLdKKz22
tkwRmpApXLiGnYf+nsyEoWpj65CBD82HDaXtmn3MnZvmS6IlvIpYodMbSDzGstnR+6ZvnNnoUScl
Zac8zAmvtQ7jetgRsmjrfcbH1GIHxeaG+s99jbN+WFqhdhLVtKPDdzFq3x22onA3g4WPm6t53KXA
jhHZ6u64YELX2bYCKkqHIceBIsZFHCMPSsUJTd4K50lKQm9FHS9IHEL8DhUPSU4md0ZuCpC0CHbv
2Ewgy9LXbGV+m4Qxv/XjXEZ1BKw6fhqFUeEI0CvJjztG6+9TVyW+USNsO48RkILuJhmXNbTg3sKI
hCXD+H1hsMSvYRhI4hOWdRKfdtQo89llcIK9ZF3ww+3o3TWxBnqsrOYrzJLRA5KeNhTvSJ1V2pen
zacQUGLXiSGtgHNSfuzY1qsGLP443MNcc18PSyWS7d1KUCceAn7OATUr9OsdOBSi2WU69cDf0Ohg
jVZdDjOzCNiJwaVVPZCyfOlitpT10HdzX3diA9JC+05BbjQtjDQJbPAfB4IM+3qCXFs/Zr0vz1PE
R90Ct4rfYBPnH0By6LM6cdnypSfZfEO3BCRcMg/RdJEWdSLMGnNbtOMUsucRmqlP+LXXNIkJ+fSn
ERjFR1iApK8zVt9+4olS/ABfnPz9UvlB1Wlq9f2a4XD6YdcoewuD69gcwMQfH7ZupwEdSQHsBxCa
/wShT4bE0N0lfWPHJBruiMbDqvtd2IsUqRGwxkzip22cInLuNSLY7nJMA7YWDs/F7QL1ydSKZajk
EXy29JnORFfgHSejrouCMI2m7793G2xFvgGlk/Il0FiaxzJDsuVBbVlnD1lmKG83HZuXHJvE97Cj
Um1gKjbnl5Sb/W2k4XJ+kGC+VweK4ybG7k/3OwdtIr58rJPT5CpO3opl2r6EpLSiXXmfqmOcWX6V
a2XhcVXS8MsOpeNa4/xM381xHrqWzlvPzqnP2FNIhMNyighqZEsi1Yq9h4kSXEKh0ulND1VBurrO
1VtYVYrX2uG1bSyUj2A0AzvE57MmNVcgsrQe9Mqz3WFWUycSdPmDW6JIt9kE0QqqsW2Be8Mk/Ocd
hFvZjIzbqR5KMQA2nNf+Gcb0bIIJFwroMxyIgeNMuZmeVglR2xForX7V+QRqGciIq26gY8J8c+g1
/Ybexl1Kgv6xBpYgT/OQAHuoVi62L2uVKHMUJkrl7ZJ3mnwOyAz8UelhZY3hfXbHNJffKIDh6TB6
m73dNjZcQsI6fkDJkA91bnvkzFJAiD/SCeDZod80zK+1MhbuFAvDNL7G25+2Zy0SF44rBEx7G7BT
XDIU0/wAZWH2WjHhMLDriXlXpYt7dgWOHu6BEzWq0/Gr8P2e3cxO8ifnLYueCxQF25FEFsNND62A
PmHiaR451Am8xta6PJKA5vGQKb1cKIaASeMCasj73M3hZGECiD4hxHw+JP24vk/AfTYX2LPyB8kN
W+qyy9f9FBPDz9SJZLiZrwQSNDn5LAB2cYHSCWcElNHMzt88wHQPyFnPSbOvKcp5yyzkVnMRVtb6
hLr3FGGtvJ5omb4hxdCjH3Q0uleIoVwPZVK5z6hN+dhEK1q3tkSNzxtYGrkPsmL5GzgbjvOpm8rs
raYZwLq9KMaA7AdfAQYWdPy87cP1VSchPxTELR+vY4++kWEZM6gFt/C0ZDNaOHhYwHo3RKzfaxM6
9QYSV6SWzrbcsBDkXB6pzZh92AtVdaBShPUQxq0wDxslqJg6qqZ7lDV+aM0wJHvrysLGdQXo/FV0
CDN7N6lpxmNCLJJ5idCAfYTxKw2NTJG+/CD9sN1lMITJsRogLh+x5cksrSfkZfzgAmO2k/daPkAx
VgRMAxCr8ZgOBT44gM2yHpPxWkx3VolTtxhzQCkHul2Szgi+TeDc/bKCUbbc5t3AzgYnyosIS3In
kmt8WUI3AYbwXLHwRKo+gSQHsU61A54J46GIyOS+20j+BeBgLi/o4/P7oETRnW1QkFlC/ZV+Ak1+
+sKwYwHFhsbtzsd8EDUKLvOOpwMnmOEQe19YQbD0EcwBp2GvsrTJZjqYlrIuGqGsmLE+sVQreygJ
7gXAqyvvPO3K7BDDbBzkZuQmP8Z5DnzCVxtX4CkYGtVAnDJSJz0Nr1LnqCyU9+ARMJJiHmOIZTC3
z0LcdLGUXQ3UA4sHnRYwUNScMP0tU8SxoHzAIOOSj15GwFBDMp4BUu8vOKNJ3E4edNVD0Yd9uCti
g3PHoW5TD0Ao/Xi3iwrtD3yHE3mZ465P23xM/CMbw/xpVCWkMnuOGNWUIgrxITMjHhu86QbSTHLl
4d7N6fx+z1GBveNzsX7m+5DnzzxNDUIF13yL7ygSYW+8y4b9YJEUgxXF0iEDlroU3/hUdXGNoZno
73sZ2fvVGMxRjK62D0k3lCMQSJjpIQU+lLWGwORWFoBr23nu3YNg47696H0d6AEGEnqps7STmNwg
juamc1PP31a+Srbray3g12+t+JiWau4vOzphckjh4P+qnNvxxSLep/qSaoBxyFeKunfWcvoeYlT8
6GGGb2ANT0HH2k24TbSFS5k8q9mV7pbTaXny+ED9TSole0uRc5e9LmIuVdNjBO0+FnLUN3AdBAEm
ROlMmlknDvjcritkS2LPX1Ev4Vawo3BY8UM5QqozA0xMzoshKbnnAzgI91co8XMxpoWDRUSBsmSX
JgmtXyJtW7vnuz8QMqaf0m01pI5JtZiauV0NR2UxTWtDlup3gHQqcl4nr7/EC8YZDzKd9bdijcbH
le8plHugtibNmngIO6fYWdmUQ6WeMIiHUqvs+uri4RyWvE75gGFSnMJSq4W9RVm9d5iiTWcgym6/
o0NhXviMqdkXk23b2Mh4Fdjoi9m3HF2AR/+HBrzegyvy26TCejp3OyK/74YgcwnYEcLCi4dDN381
fa+HGkWM6jHgCYBTDRq8qpn6PR3wFEsPMLuYHmxus+Wpsqv4gfTwDKlYIHhhN507os8r5oTyjLRS
3BDOfYNHAxpZfgb9pPSN0Plw9oRloq3gbnUdITF2i5FPjn5gWKp7WOgUA/hm1QgrhEqpH2mGjqNN
F4PU1yJsRbiqUMQThDjuUY1cu0bC8JDhBJVIvSgwogL6jU11azsqkvOV+QX/f1luwxuMXOFXhqE5
+xqhY4dJx1wSTHfXQoeGFrF+GBDVqes+HsJnjH8xIkRwaM5quJGiUgGfFDXr1YDyVhS7SM9GTuP7
glbYOeYxdF/NLNh8QM+NP7Yg9sIIF9q8UMsN6PlxnCn7FopZf88GhWLbTvGAOn3JnzK4PaoHBdOU
7WhkSg4oJ0l/VINa1qd8t/Ico74LQB95Luq+R8d0BPaeyxPupUwAfc3+Jd3BlH5W6L/VaXeWvKv4
6mE2tKsqPsHLW8nLBI94U09R795QTF3Gw5oEAab1wLyFV0lAywI0aY0QcBZjHwzGxP5D6p3CMLFa
HJpTyiEGcIgWd00oXfS89a78vKk+Hpvw3/exQATCWwdiNWbgwcYT/MmT6kOkQx9jkmH41yVmsIMW
REDa2c9RcdqpGYcW/+T40imi4pdqQdBIbRPDzbHSKjUwEyo9EJ4txRhhQg5bccS4LBsB80cQRljQ
tEKdCyaXG4yf4IqILDGnj1QOWdROnej8PYPt5mNIPag42JyiH4sp+R0H2Xs78WhEetxUuOIwYku5
QpGz4uCsYJn3FcRWjdQ2GeFNlgLCkttK76acSnJJZSzGAyKBFnmP1rPbavT7aOTTuZhaTPOcvKkm
ivFzgtYUs2qa7OKw4xAAgNwRAHPwlfus03TC1Jcuqzz0S6LQqWyJnOtll+4jXBcMzj2X8hNon13A
9jpnw7kautHcZJhv4jnE1w+WS9e1RYfS65KDfTs0aWmBjxnB4FgEHAUuBPAUWzJ4qyWFgCdGX7l6
En2FPDUcUGCSpAGLnixQ/hy42uSDmgbMI8Et6WmNxkR+RP08+hqNOi/quERJ1i7goz4vA7Jub0db
ogsiJkeeAyy40yNEOLNuw1La8S7PlZwPVccoAJTcdbdVRSZ/RxACeSeMhSJKrwlGeJnroeA3ndrE
GcdU9FYkc/Q9TzwiKvorQxVIjpiRBM7jCd8bYW5q/vPXOpguNUe2T8vy0S0cRfw+5dGDWbsZ/He3
QG6bJToGvkq80TWFbtvXJeJkLnAKwWQhsznPanA2+5dpyHh8XDeGWRbKm+0Wo2zbn0ycYWwX4g5/
3RnwcC4OJF4Ccn22yjrAAVpjwun35w7DKNPwudvwf7Ads/g0wArRz+U4HFEzW3jjRsi6q9Fn2Uvl
p7xsMGab1NWzIzzvE0j9bQdFED3zHgqMywBPqHcK88kbG1YvGoFZfYeSabP86OVCSM3RTFxDLWL5
dgau8m4JPsBCzV4pCjst+NqywcCCCCryUd0QDKhfFMqm7C26QSPfZKlT5Xfg7j1oAuWA4c0MQMi1
3PYxMB5wEVH1dlZ8mTZtJHS2Bpo16FnYhc0jnOOMn7LhksbO+BY8TuzVmJoz/6MgAX+4owl6AVOD
o15PTUhrkH8itEaqqo4D7fMS++nskzPncvp/HJ3JcqQ6FoafiAjmYQs5OdN2ena5NsR1uQoQg0Ag
MTx9f9nbvtEuZxqkc/7xVRRD9bvQ8MhktcgCwYKTmA1nZyf+wmk4EAwbXFzFcb7E42Hd+sndgRUg
hGAeR7YIVxWS65lMyaVbFcV4ESUgKKTaAE2RkX3/zabAKLDFUfNHwpuZdKlAofZO65jtsta1t1/p
dzcYXdxhFyB67+/YNfS4bwqcBTu6CMOz69/UB6bkLM+QX6zccEG5wJT3QWdnjfQ3dZUr4RBgY/TM
pbLnaBsaNAcnoyXndazC7gk1z+A/2y5/p99hvzXbSXOWx+lomzJ8FXHvRjjNBBT2QlpL+QjvwVkH
swwI546+m2D1JWgtLYC5eFvDpgNmaZ0Z5K3xPmCOuPrbSRTqI5w59j8bv2pYQW93Pve7t2Y6mcY3
pP55vb9FYpU7vub+c5h1pB+qznbFHSgLrH/7/4+y2XHj8wdm1nkuKg+xwdJv4nPt13JI63bBc5f0
hSBzt6qEhwl76++WhZHnJrWu48wdcqJdRoJXfvlAGTxZiEPabKH2ozs4rc9VFfEf/xvmIJhB1WP7
LZRL9WOvpShSRCf2txyjsLzkaqBnDvIunA7O2vdvs1rbv3HfqG1PqpOY73vd6oRes3ggJ9QrieXd
NMnAZ8cZi3+tNcZlRnY0QY6YGe0XdiD05xN4d8F3z5Jl3Bgllgicift75EjPOopO5j2RcMUfjTTq
bUJJP/MBhBPuYn8AhlS+b7k7lXTF/LuPRvlKVX2CSGkbi+ZAP7WLrqCswl0riacnRWQYCCWyHYV+
YBuSifI8fyur+7GJ3CUVNVlbO68YAe8HoMn7DSEAyqJ1Cf4NkSHml+j14Z0eN0U4iYrX1zbsHSfl
7vFgrmviFO+3niNxF21TSEkp8HD+MKgRiH8cFiva9yRazr+16Ww/M0Jp+wH63Rn2fkd029618uYa
j527gFQ13GL5qDfzHM5WGO6UWufhLBaLkUHVyn8Ic0+ve6KupnK3LSKx9xxvvZ2WcUAXzQBds5dx
r7bdVCJxu+Gz630Xj054MKtxfKxQQ7/uO0uEITzf2nxYBnkgEIHmO69nFIDPeRUlHNi6Dy85c8Jr
7vkIvrwE2aoBp8Fwkg/hfEgSFV0ZQ+QXhJenHuOxFqfJdpf5JAd+NOEYTf3o+NKQYTb0/dXq6uhf
uDVMCRCucXeAh/evitH3C7JABin+GAQ2BIETFDr0SxSnQYkA4i73QZisgkjrv7VXbmsqUIfAjs79
Uu+YMpG+jBsUSN+OfrUfhs7YJMaS5hXYhYghPGxWphTdDTOo3SP93lN0y31Nk87EJNpA1uy7oC1Q
gEHnvwyYjYJsmr3xJ185xi5iQp6xy53GMbv+tkmyygrNYJ0X1VWPS6veqhq9371FA9/bTVS6pbG/
bqcQVHn8Yp0dv6FqW+9xavKl3aGayYO9xeR6v0l41MyZre2+GpfFT9FDJEFagu/re4Kh1GsZBHSJ
8SRzBK1TwPFHJW//KLeQqlL0F2uTmnltf4etDuoz91nwPee6elwJ0HlLxiEkbXwNULsjl6jfyfc3
eebbIK4omez4CYzfnx7KkIsn7VWZkNWnQ/OzVT6QPAk9xXZq3LJ+WG1RoZKCywfYUCNyiHho4jND
ulfuSgcGZLeGRfs2GwqxDyiilX0VpeHkYZdUP926iGurcotHsuO0z6a8qQ/ORCMLBCJI7OfatdOY
GosuZ/Tw+foo521WfwK5LVfteiY+Mtznzn7KJ5OgYbSS31tfByyE5P2DKqEqcv5EHlrBfW08ebx1
ZeBPa72S0W9OkjLjKJrHi/CKZYI9IOYuM2HlXXsr0P9x7c4rnTGeXPbu5MjPQmw1+qORfM9Tl9hL
ce5rPcJ4Dm3y6PQ69LM1j6GWCQJr3FORTN07u3cLJb1UxZVDYIh2JRrf736NxJdnCsD4Gzj26bdD
+SZy6UVZAWbEZya7h4exruNDHtMzsY82u3hv7FKSFjkhOUI91OQFIjnJgVos4/AC9ZGk+UxxMErS
0QN8GlG1Mj7E5a9GV824r+Okf8urnEMBxUDwhDgWIZfD53tuxyAJOCoK0aZaDf74oFur+AJgpXTX
ripJsGjSc8yGRT2ePX9b1myRFamOBOYtf0H1MG4S2b81mRYQ3Hsi0QiPdYYwUbddJLJfat1IF7na
4pQEp1vt45bU3i+Nv8I9m9iZzyxtLncat4o5uv7mbc814Nd/Il4XK+t1xFbBmlmEh0qb6GMjMVo8
LtXmFmywTfcVrFak90vIV8IZW21sJdUo7X20RhPAT9kIfRI6kVhoC6+4A4sW3aFzQnEJPZTHcOIN
V2qzrqD829a4/1mLn1jHomkKPk4yuA8CkNniKZ1Vv9vK2OPfWV331zp6TXhE1z+fXJaA27qvhqd4
ttxyPwYBT2aMCOuLlDhg0bnwOqTjTflSqagoskHr4E8bRiiOWqr53p22c16r2jIWKrmQcJ85oVo2
GyJGj4PVTsFXZKbmT1U55oOMDNznoeTrZU6zNhAskZhUB9H2zyA10Uc3HCy2tk579w2awV8VKr7h
MEPjRKg7brQzpJzGy0h3do/Am6mt6vx+zRBnFYzFXd9cpjyau0yNrnj3c89Zs5k0Geu4tTfKn+4f
89yijYI7yaPmAwWPL1EjOHxRbhUGUMbsEU9VMBVUuVbJ/J+xBacNCU7xfW6jsDzM6xzPKVht8ZXX
2kZFawUOaVNe066pJWDeGR6JleqLqhd7MNL2V4uQEWnW5DT0DfmSxJnxlqtzAiAdOeWd0QU1FMVz
zmONuLyyACpG1cVIWvywI+Nae+6p1I7dnQYnWK4hlIbIJsQ+UUp2yiJSgmaUusWJRCYtghXSxfYB
Xp+iOrdekEshyijGSbwbA0fXpYat9UxSQt2hr5orRM8YulmZGBUhjqzePxJl7a+7SUXJwA8skNOh
f5BbKhERT2mp8v4A+K8gDJO19NklTGF+J2RQ/RF+Hv1FDxRdPBUAJDszcz06nSpMdnGiy2lfeIvr
HiO+g7coqVx/jwhO32nScqZHmrbqP/NglfYjYozAnEe5NPpaOn38DN8pu6w3yn0SMxlkZyOd9neH
6BvJlW/THddas36kwDCc01p71T0ik2mgAL61PmAIS3THCNUztw+5Kdy5bZ5lb0XfM8m5yR/Eht50
EKjOffjMWTwgmAd87LWf/EgTAyt5KMv2Cksp1R9uLassNpNvnerViA396rp152DKl+XYjk7b7hTq
Qv8eMiR/0jH8/2FRXQ8M7xW5fVhGAblvDUNNbYFXAQextb7a6F+bA4tFeFBraS+HWxcJDpGtjw2K
NQ2xWEO6dfslRgryYga9fBWjNFcdxkV/0LkeIAhCNeQ4CW3Y9DrwfZAAY3mKAEE3uBQz0r/UHhNJ
2H/D6fMxd36tvol1555b20FYuw1ZW/3gxWs3vARtNS+p3TMsINw3tZPqetG7cGDJvRXgVE4aTjDa
pH+juzhgr41gYvqgeSziW7snojj7QFuKiw9CT+ul6AxHPYkQSMOUbIufCmN0yNANPHPhufD23dxx
FkLA9i6644ErnPD3ZiV1Oxi+ZzfGc5TLWflZiGEd0Cc2uuTWGOrh3ZlcYB0WVdjF+eY1QEo+TO2R
yjpZn3Iar18Kunfre+VXumOmFvMFjUv/sRKiflmbwnMArCqONXvAEgkltc6Ls/O9OXb2Vp9E/kOs
Z7s7To6eu1MvK3vddROTMEgTQHDq0IrEhY177jQEyLgxGHs1wizp1N8sRT7mIuXM496p0L4gxS/p
WUVpWV6CxoITKqNS8CTE3vLQduS47RGidXu7CqVk3Y17fpVmUV/+uKL36U0r7xK3h1XmiYAPn/lr
jM9jXyDEVI3fPyQ9t0VaWGsZpghHVX6NjVMhGMpXP3kqE2pu9rWml+AhMuxCGeUdiXc3NUXbMW6E
jdmVS8g2WiNeuodulvLIBqufA+2jTyt8DNepk8euuuPYGidWNSn/xhHAFqL7aeIg35K4ywLUTPkh
oNAI3UljS+dOg07Q+hBzkhiawN5U1dQ/UQRPtqcsjZc3Gkb9ywJm9zgNWfhSVJjFepBIzWik6wVZ
VrVjmne3Kufy0Nae7ZCzyOW6t8o+gJgezMxN0xW0w4eijz82lBMM5ElYgn6IBWn/jG6AfUIizK2Q
5wKZ5Rr+v4ztereavA2yOVjNlZSHftnjTq9Utm16hSAwU9c8dJBHfVolrpC7eqMWNt343hfe63pd
dpCvaDEmK7SOhlPNHEaKcspDufk3jcEy54/+YnrQaasv83SwZ/NJxLV6nqWaWBspOq2yHul9AGWJ
USYN2rpaMq/W7XY38zQD5rZr/ivgn3zyvGh6bUe6ovYdXwSMYWQQGqsmUv3ZAyl5AMnSZIr6t4QF
l6vjquatFoe47CNi/NdqwYKD+lFlxWLbYnfz8UObcmp+R5gGvH3YT3NNkLMrWMf1Ql9OLCmdTStf
Ip5NfA4FRIZDzoptEEUNaHA0cTOteLVMFak7nQf2fefqGGjNwck4onsEOwikF17sCBMW3oZZvNDZ
PsKwRd14WWoT8VKDUn3XuS3DAwA0/y2vuVQzwInpdWLuyFNvSqorgEIQ76sl8OprFPT6de48e/kU
Xlm4dxPVk8l3Z8Llrhk9ZUHW56X9s8KUqcdOEYm1Q/3uE3nv1M10zN2lPrqI9cVfh36q8J/d24tM
EQYQkCrc0aExPB7sJyoRAOr6bQxeN+W17UfImqyAYyt1e9S32yPTry3Qu6XiI7+lt55wQuhz47VF
eAq9xkVkG23t3gERW/a4dNsG7ol8xrsCm9PC51Gw7Tmg3a+i6DhbLJT1/7rCt3/IHER8RD5veM3x
MAG1rwUORgHUlBz1DKydaTJoJmjaRiMjt4X/CXrmqH1PnPoCDWuCn2TqsZMgm0Q97SCI/pr63v6d
K5WED6oxm/6cueh+cY1syc4Pia3LUHMUPaROG37jjAGmVXOgqkfDxlrshTM0a0bltxXzZ6nnk99D
F6GIKutw1w0DuEc39varKuE4j/wyKCFZWPrPBknwuAPNdce9SxuT2LMINH9H7IrinxXm3U/doeA4
ijHypp2kMPglqGDbhNrY/z1gk2CCai7XD5vHmsLgigrnLEm27SqQ+a5n3u6h/6iWCBFXOhtpfgOT
DNPRhyBfWFD9iSpCjD3Te6MLV7xMfUCmvg5CtPX+lrT/5a3v3HtqBiKqIwbXXRuTDJ8XM2iys9rO
ekGC2GyZ2Br9MkUdRg/uzvnc+aYjnN9qkUjCGPKuqsTnRPZ0w9mj9BQ+lWGzIGW3ivhh9OQU3x6Y
CabHDjdRZ4WnkvJXK9ZCpIyQtDHA3jjkC1X8NciCKi4VkkJ1N5loQMs+hiwEedwxh1KWpRiT+3ad
d5aPQyWNtaNWJhaP2YJfwn1aYJemo6ns5Y2XS5mTEJOwjwUX3wmmDCHVNEzuAzGnzvptoA/yPV8y
QlGfdGq0Tlr390lNsMnOidiH7hashj6KH2pt00UuLmox4Wzbf5NPCeHVpeIqPxpYOv++X9r40Ajj
OgeXqNSfGbf6A1ATYuwFBGgfiBvTw9drQxpH8/+PYmFKsGap/012vL3XCilr6ihdvfrkXc07uxnV
1Vr9VR67sAH+66y5JY03KMDovI0XnRZv9AI7uujlktWOH3TfXTQOYJDOkP8DZKkxl7iDqQ/DiGMk
qyseMiacuvhVNjYkGjPrnGRtt4G3iAjcOSskgpXzvIIT6XYEpV0cYUMz9ODy7IWibU4CLst7Uta8
XTFZ4C6bp3C9NOzoXMn2VHJrj3Y5pRsua6Y1v8VMWYEmho+LweSB244DIR5c+wVhxNLsHG7n6MH0
qhvuVhossZb5PJJ79qvlykwq6lRU4MYs1rgRwX7JOUbDlXh6h/7W9nckt0Xurp4K8xYLRuazU5cs
St5s5Zee+/LO9kL92Y85nJxH6wg+ftEiQJtiTopDbrn256wY0dJWDPo1wJX3hBMe/KQzefNlTSZ/
s4GQweHWqZbZMKjiB2yPbaqeiCF5t5kJ/tge6CrQHZM8lGuzPg3banjoa8wxx9ju7HBXczc9A7sE
wNsa++4xjvPgffVEZ70nwssZh9so/pSy335J5kZUFlvF1GWChdAOuyNg2TI20kLltONjw4Pa7KMC
CyR72RxW90UxrnBG/E6AEhSWnkFJAvvg69jW703QRsWd3UzF7e/TllhGysVjgGWygxQJPEqch6h6
BYzMqxOpEuUX9hh7AYfrFPxhgGXpwBnRddeutYNHunMq9KNEFb61dWf94k/TrRkyufZd3jjdTHpF
9NdQk/xPKpvxXnu9F+ymLVbNj+4mEdxOUHeWkMa9/a5cSvjOaJu37hX+PSg4eaYY7EYQT/WjeDNh
6vJwYPwVpcOgVttuRhyZQZC1WjTGm7iuL3lkvOUF6a131oq0RoLjUBacuq63hpM7AsQzvcbaP4Ai
VCjGZxRDUKkigZFW/vdkew33DGlZRLqV8/REABIuT4Et/W2sbPuPNxbreSycGlCzgTtHIrgtT1h/
+2fkaoUE1iBf5tkv/eG9kq71odtGeZlm7rg6o23lp360rAc0nvn07nb47nYElZoTvfeA2FZrxAtT
ojfw5yuMm2Lwti/xICNkuQlPUOqCPhEZECz2KWp1JI9eVazD0V8Hs+wLoZGHxv0UiKeEntLqy5OJ
Sq4AA4t5UIrhctcv4TGxSPOYtPvb34T7Cq1jj8zc4xocy9x2q9OIsUHeyC73H6UaORhqL6Zn4LG6
PCFqrK71upnyCfAhLtNqC+e/5PtzPJW41RcrJaav0ge/ciIJTtdVWzbmETd01+EOy3q/8qPjugA0
nYI2iPp9s3r+sZ0oSz+UBX0aXy7RkSUhWULBOQu0Y+BbQAE7vca4vFE4sCLu1lmW9V3T6+EvR3fx
tnmTZfZOI6Cqem/EJyNoZ/5nMYVfkM2v80VGbL2ZX82EvGln8/az2wf1bmhjER82IiBxUywg9k3N
90pjCjdwEKytgeZtHYyuTu54dzjVq080JHGNyTKGK2QAyoc3a7W6bzwb0D89wCjBAKvuPYwiCp9n
JaW8NMXgkNI0UWh4nEe82h+kdc8TVBgYNty9rEKG+MBnUG5W5EGtT3sKgrvpTwF6vrCydzX6ckzL
wOOuhTgRjwGS3MFx+VXUElcHign6AOW1SQqwMhufFuOo/gWx2Pz2uAQcHjAWakTIojgEA7G4N4VA
9AYNUT4umHLKtGsGXx7joEd8a8LNg/qOe//eYTL/53bR6hy2GH4hHQiK+TOy3pd3kHP1X7cKUCUW
xphvDpF+QWPPGHrAJif/q5wqivG5cOikeNxcla4bhthdw16IkyfocohlP4l+Y5NtyQWp2tiBSWrl
dxThmVbgrVEmGPgueTHFVKIpX/1hFEBDJmc/SEi56GR356GUeOkoqeelbJYlAKes5T+j7fjL11ge
CEaC1HWLhfc+sXxuxn4c+/ioVhtJaxF2yze0thhOiOfCR/zn1XrdJqQnJ5Z5CEZC5zeNi3Kyf/Cd
AY7hUyjOrY2XBCGk0zTZUnqLs8fAiikzmsL44oC+NYdmS7AakkCAxs93YvdvvznRp1a9foSnBSLv
4s68T7zHLW952F4wwyB26zQuKdF6cBb2WlfXefR8+7COhc9RUiiU9iXi7rMVcOPsaAtTVxLC+++4
cvx/az/Ul23FDwBd5ksYPUyP/yh289489lLYUmqPrEMVTZRv1QaU0fW6rd0ZTf43esUC8Q2/ILst
kontibda/UHxSPz/2MFEnWqnD08MAAQpdNLCjWSNHTpE0iLFrhw8N/hKWKP0ThRB52Z+l5TryZs2
19zNTd2du8Cuyqywusg/wX3LNiuIGiQ+Qtrb+CugDcO5Q04O7066QYt4CcHciBSEBz+do265Z8ur
krPDijQ+GCTIz3Lx25AkgrbiPo+ZbfexTSRfKoRZH7z5BsE4Yk6i3Tz6Pj/Eirr6d7XhYzkCjPOY
x7VjqRcyiXyZ+blILqVl3QC3PBTXgD7FvzYiEpv/exVd7DIufrMJJFsazXkT3hHV1jWXvgHNfnGq
waruuk1V2y5H0Y/AtescICJsLpEQff2k6lk4KTCN/N0mCbST33WwiLNDA+F+KhxT7mrc5o+YQLEr
slb6mLXDebnHYwn3HjF4uGnvthpJqo4Iphzr1l92rrPUAZcmZaVZP2pz7+Zj9ePGky+/onJx/lvg
hTqxs9sh7/Z4j8rHGHirOc5yTVD1UYCQZBMH9RUxhuf+4X1q80tbSveRc7LkcJbBPN1LDgQMjQ2f
z7lvgNa8c00QlbgL4ASvczmZ/yLUSD82u+TLRLaiv182Mf6Kx6ow+9KfuvmlQ/C9K7Hd4tofaF3s
Yh0lZ8oyi5Mt2xnWs1DlvnLJCt5FKKqLg5f7cXsH5toNtG4nnL78/mph3Jrrd52M9nRt6kpcIp6d
Fd5qAGvIDbUXRw0ITGBUUzeZg6IeTx6B8B/OfBM+okRP3rsYH28aztHwuzClf+OgBaVjMqQGL0tg
kavUD+riP9lByaCeAPukTwO6YselsrxKEfJ+VQI7Zmpxrqm7XOTmV8C8+lQ4jWR68N35J3DU/LYI
yjcYMrV3SLBo/RaqGtsd4jHrZHdj/V+sJhby2uumFDbLJUMd6bK3KyGxzSH3q1LuKG+2f6F4kv9Z
gRgvPBEDN2Ipope2r+z84lJ8cCHWZPHuipg07gPKWSyRxATpF9KQ+22HcQ9DSk+eSH5he0JyE7UQ
/ukK8TCmyg21xx4kgy9IuaQ8OTz2XIF11H4AI43mvkCe1xxCikYNcY9294/BPfAoKkhcm1vKJXUe
t0PsnxQbEDa6cZBYQtylcDMhbmo1WQmnvSd9zsyHOpk8GNyukc8tLCTQkCNiZP1LHmwPnWCEZp7R
oXfXDW4imVrcOj+sAUDFfo4c90BmV8xeDAeBOC5vh6zG7ktrZz2tuDxX17qbZwaU/TxBT6U2+AiK
AgorCJows2TbIilJXSZzE4S7LrcNSdJjhJwqxwaGPlNcKZWFy/LEooiimQ1NaS0NnQdyuTfu2obc
l5TIOfV7nsfmLR+7tT03a7dexzrXj8zBkJWe767IJkd/uM/RjWKxtvKRIdyz9NXF6e/iqwrMZexk
sn3g/t8eI3vqS1Z/F+U0w6wCcNtijOS8Ei9LRBDSwQo3soD5VuKIiBdOobOIue2PwdQ288GCauSy
RUgn9uQYtFc6f3lpufr8F3ZlvzvlPakmZHAN3S/V5NFlczjuUwbb9mPwRPtgiF2Wu6LJpwNbWIyR
DZDnjkEXBVMtJUn6tJfFh4AxPGTBlSG0dRQN208vfVQT/RYMu6nK80cCTabiHqgwKEWmWjvhYw3m
w6qL4Nxj8uZbhUI7Ls3qm/2IiFCnErgUYL6K3PbHnSkYuGiB4c2kVuUv8rMhYuVPO3iox6zJWVw8
7UTez8YPlrSTnowOjHQMP4IQgTolm3CALqtXdIkQ9E6xb01uX6QT3qxCGP0EgnrLQ4ZwUz1m9YLs
HA+c64PSTiQNpqpf1mAX3WAYgBk/xz+HT31LB5RI06O1ohW59nUUfvdT76HRZ0BQ+81fEvuTG66P
zwvFexvUOYdvWi5SYQ9bQgs9RCC2c1jDx3SpNZvJOvQDE+FusgdO8A5NZ2bj7S+yBPki9mHuxmyp
YvMIXp7wYg3MdQdV41O9JZgv3gU5FeXigAMDksNKqJ881FPxjnK0HA8Bz1GeTXIgXSiG3cLcX2uF
8xYDYfmkc7d/QUZk8MOyC8YZWR3JH3/WcX0XydL8tMtaPujYhIT69G1wtbwgcP+ryUFCHV2iVEl7
2A29uw3tLAVljfFQmTWcSQyYby6ytQifQ5sqAC51qwcIdfU4Prc17nn+sQ7bWBwu1biPq8F/yW9W
WCZu22/37LA+7uQRaQYOplLaz4grkMYZu5CPN9/R3dIi9QBaaUE4WlVibxqSahhZvbuoOjI24Wvw
wvU17MlH/b0WOMCMSeL2aZV+2d2Veam6v7MF6p9ioYDcl/DU4wl9bvSAnn2CGRtcvA0JsBowUJ7w
5rdIB59h/xlslKvJ/QkJ5PlUEe6R1FuD9Q0s3H9WWi3fFSzoV5hvvffo1WIjzIYNGHCm71qmgKj5
5xTF+teGw8nTadPja80vdENFYH93dYk7kV2ssn+NMspdL6WiJebVFHxaA2XWtwlE6SQDRPvMSdC3
xB1ngsgMGAmQjL1TUB5UItqdDjiH7HOxhU4lj5wZqjxzlNwa4RAxh3sXHSG3pu1t32iKzLajgDmO
z3UNBJn5vlouQ8v9ta/duhgIp3Kl9xo2Q6nOcZfr/yTMB14oAlU+bo7WiiiFannkRGTeiiou54Mq
W2BnNbKtk7aBzmKP2qpsf5dWz5mrbaGSOzHOznO5Ert4cnhvirRYa/No6WTVWUL0AktGMDL5j4PS
JmOvxzoKJzBj3XQIH0brL7u/TknkYNomdTDtvY6uKqK8C3xhfJIc+MsNi/sJ0ddXBKEBKVCVJI/7
U1Qmu4KslCoTtVieJI0Bn1a7buPb5PGE8JTyxqMK7Vv9zgIv9GcUIk3HArtN7xYxPZ9APTfv/lDK
p7yo+TTQpPqeZI6BEh2qyvo06abglVxCMgjmSmzcCiz36CExHsRZIuz4mjiTwgC+oPY18AaVHO/9
yItRajjF9OTlUagODhkVn5RRhv/xdXvByc83m4V9xLd6sFW9hCcktuLs0D4qM28MHEAzwAGCoSbU
vtlGzTwEOGtv/JA0C+uwkTE/dg3DNb4Mcp3vZVEM43mu8ggGLSYmJgNEioFGQB6wwPK/ABHB0csD
PgBcQobuqSrDAqJxcdX2Nu+YYInuKFeXt201Re7v6rFEoKtVgQQAKJWRtSc2Ga0AeWnOfsEPdERt
MYR7CysfQwEon73DYOm26db5mMk96drPw5jjxOaIlHu8r6WVaY1GIavGbXPxEcVCneY55HwRjSzE
n5bdaiJzh8rZ1Kxz/1WuWyJPaPv8MLWnoXirQlO8G0zwcJdBMgX7ourUf0BVfF9xWY9fY2PbsEOY
SqIUH5G6h5aHFZjUShCX6y1lfMRbOPypNTHVhHnEa57qqsP3keMUXQ9amvl5o2M2T+0OxS6ZJ239
SqrM5hyJZ8eQlof8Gc5Nbty54Vyzb/HGpM816JKs4BzjDu7PVRMRQdAxzY9Htnbxuo4c71mBhm3i
BwAl7yOs/POh6QhdSeOKMLidVyb5q25t4Vwd2YZ3qAF0lZGzUxxIYK6b09qVU3VBdMeFNqJktc8J
obYyhTmb8Gck5AciSgqPsJFK3TsErDlZrIx8G2c/eXMwUfsHxYtzM71L66j7aiiOPJ63U15bilNa
9/UBVlejHlrc6HMMW2SG42IhYDI+72SiXf84Dxq9RlO5bXw0ctThbsZSerjRtfhcsJ/eEEofKBSD
o90flmmOXywlEX1Ufjc1uwSt/tdKcle0a9AKv6BEh23KcRwjRae6UaW6d4OWQJQSDfOiFJ4eC6Yk
QWSKLYvxq2JRWwIUhNiLFnLZbmLCcnAGkU7Esf0Y7tT3RW5kDSBAcofrzL/16Gz4J/aEZ1gF/24z
nlYsU9YFiNYLswUX+ow0tw7ucgyqetd0JYApJ8ecpLjX/n8GD3H11AoX4HOAnUoduMb8Mq+6sw+6
cclEIB/H8/+OkR8/xsOkZuh40nPQzImxd1Lcy5GdVXmin/njmQYyo5PfCT3Av3oEPdE58nJhn5zE
XhPGZtft7r1FbyFvW+D+xt4VfXDD185eo/hk262c5NtRlvNKOADb7yhncI4WZa/CuPiTDOP/ODuP
JslxJk3/lc/m3LQFCRIkx2b3EDpSl8hSF1qppNaav34e1l4qmGERlt3Wt25LBAjA4XB/xWSsU+Rk
2pvJ83V/TxHb/V2oogiOuhQ+wucU4bV1L9ti2pYYEA13iE7IcENCRR6c5l31eao8M1hVmpNDYNYC
HQCLY5Gzx2AwuqOu0obj4ybpsJM5JIJN4VPd3yoLVQ/09jDepfvvafYHlBogXygf9O1uorRIUc8a
zKNOCbigEWMivGahpXjT4vhtrdEbQ+dgGOoBUz9hOoQQAIvvonKITPrRLXXuAJjwrXQgtqMHyxHd
RHSMEO4ztOE7Cives1RaFh5gkxk/aBYhzEl61iPD2RrGdqT2pq+VU9c5fS4L8nDcxejNBfBkuMtF
h+GU1c0a1ACHSfhs8N7ZCgng7MWE3pXf2Ba52TpKufq3uH3Zs4pfAE+Tc+Xy6Ed/pH0m2WKVcgwb
p4052nr0VZSqHgCtFQii+MGUPkkXS8j9QBbMDqcukL5HozOnVjmZ1BJiwsIXLQFzfgAeW6MnmdoU
FHEfycBhZ4by4BrbgkXvdT71Y1LRmjiSmOCczmtqiG8A7YjZMbqLkR61ksCB1+sgnAApm/bflJbc
5ASLabq1kzaDK5JOifMAdbbJHihAq692SUvuo4YKjLMdqdsxoAasC2GLqYAaJZNo2isYqtTK2tAv
f7jAHm9SyFvjHTA3Me1lD2943zlV1T3ST/Ue21zFP0TW1OF7QODgFtmDIyVKmMa8IkqJjYloO8v+
Jin5Rzcw5sJoU6c+GUXMAuYQPA2gYGWdN9pNYHjiUzxi33mI2yH6KPIGiYMuz3toBLEPT8hxwuSW
D9M9uXWeh1uunzz9EdXkPNtaC6dy31rheA+eHOnxUa/UlyAGXjhwvjm2flUHQGBtf3jMZnQlFSjn
vUCeCrqvIaNdSbW/p+VCA+F95ivAF/AI4vYuduVg74SWZvtJ8AKCoytKJClYjVtdL7pyjR6aq7Zd
ZHbOrkNLFby+hVo/tIuozY69dKqvqH8WtCgk/atDNqAMue1rHjaHCFGI7Ri5Tf7oWk32xQqn+LOD
ZCBvIN0bP45TFOV3xgCcbkta4xhb3wC/vPGHyfc2jTOCwgwQZOJs+GC1qCzrdIp4CNLfHxwDGGGK
WXWAfNB0OyAg1O5z14/NNd8v7uD2+gObNa+y94kW9doz8GLcd90Ir7Y7G09Mbwv6OHDpmQkeSXrf
Z8mBN1xc3ddaWT+JQRbdtmv6LgSlEAXWVkf+8ksMMivc2bXbtHuaKwHmti4PrqEwQHnQJEm5CCct
6ratWxZ3UuaFiY6MPSX72hsMTrEFipd3h5a23xt3AH1VWGgAQkF3nf0EnDFY8Z4weE9OeioRf4yb
/PPAnQTcQ9eadAVBKKN7Rk1+gGVlRimyF3ZbrIC0yuGJfNAo1mhCUsh14ty6MSIA3seuyvvwWLAW
lAmAvhZ3IEH7fjuBYrqPnc63HvsmduP7fggHmtFxPeyBj4a/ek2zBaZdEYumG5NxpHqG2JOhsvmA
15r1kgVdOTzQ+7WrXZ2ktXszaDABaR70kMBprTX+VkfuEyGs2hSftNxqqYRMquH6t0eKPejmRNBG
VejAVrDSmaOmYU3kNJlAL3CiG0nlzfD1x7pw/R6dMmVb2wKdb0JCQ9a10wtqRigWIcw3Sa3/BVrD
eonzCv61k0bQjmWej/fw3oJfZCFFOtPem43bD+D/5li+4ekz0JUNBv99XkXUdwFvUBEUlZARTbas
+o1eWfiDRxYNJI98b29TAwjuYIvVmG+DPmtx5WiS9kPY57zrmkB67+JSz3/1DfxjlBwgFm5jvcb6
NUgnihq6o6MJb1PtdNFyMJDZcggaXETQGz4FaZk7N56ft5+mbJo+IKKB/gLZ+G/IUjnBx8bfGBGG
2j3IGvQWYj3T+FHEpTWDGUYQgYrd9a6WQXTAUst/4tlEA0o1EOdvEqvmnTSrjuVr5MGQUTArXYtW
TtPp9rFo4upXW/ZQJI0KWj16tCXcJYfqw3gQsBGKT0WCCO1uNgj7bsVD095knN09bGWvuR2aLH6h
olgLwGX4nlnANBrkR+GgvLgdbCkqeSB9Ob8+iXfnpLLcIkqXu6tKeunejVwfm6iUQsjNEEWJTtNv
MqjbWjAVQM0U8QNaZX7ygEgNoTjvYrJcJSn5bsqEJ+P8iO28G0fQWNwKY7LzrahcNGutDB7dykRO
Fnwm7PbmIeekfTMrt/lV2rl3h/CPANXcN+BB6qLUZx15Xjbk9iqetpMT6O/QgQb6VLlJ8Q50BC3u
mmU+1EiB0cDnjfhNgH+PN8B4EXZGORb59ckr9HirxVK9sFiVvs7Q4A6OZjgYVGsKZBDXnpXE1i1X
Xevv0SMygz0sSpaA/7M7OFGWcDNZ0q7vPCDRNW350WML1pnzOSBHqQ6+QMZazzLttyW8eDpMWRsa
uyFqp3xm06TvQLxSizV7rfkuUAiSwDSa6SVNkdm7R76lkrugE81PhOyD37xnhocQaOM7s8+h/WWJ
XnyKHV0+E/Tch7BNmy8uPMl262uuA0U+NWFr9cZnn0TykzVNfb/y0UFoeKZNEe7m6GAfY1BNIOJC
YXKdi7GpNzHvDFjtjgPqvylaZJk907MeE2D2GiE0an/yXqZ7mfSh/j0Eo/mta6X9VRQdfhF6hNgR
j23f+pAYLcCoHA9frqlY9bfoYym5TihM5OIrLbHUO+a57/TblLKXuY4gL1c7qlzah8kLp2+GqKpq
g0G19ZUyOdscUyJeSgjPVk8jOgZIGCDYQusbONKj6VMIX5HEGKRKmR4+aCV4zJXb+Hm/dTWVUDmj
F7Spq9BpaajTgQCuavS/zTFKnjD39UA5c4WhVOWZNcA5D8fltWX3Q3SHFqd4bjryAq1LPIxku4HS
pXDos/WWnWlrz5WuenAmV0d1s7bEVwXP4R3onSBYx8BRMSDNcJFHC8trD3REoPFnpeZ8xknV1jca
OeCOYiZaRG3SITaCydMQ7DJuPHADYPHWsKOqaAsnjDqmlSLF9h64vYArh5oI7LOipXM9zK2IjCYv
VIsEflE/GXqzD4AVzIoAdcKbK6QHvKoteoMohwEeu0G+0NhLDFzLx9qOEHwAnqMZ+0Qf8FfyKEBK
0OGFSj+1CuksMM2M/a5S9Sydm/KLxrJqfvkhAjo07nq9uCGXyu+ivtER2Bj64veoNHFnUKOhlE+D
/F7GRtHunNEFWR1zYOUdZcIp2liycIm6khv7QR+BTGynNNTSXZG0zmfeBtiyiQq5xRWNJe7ScJyQ
8CujqkEshgyw36XORNrtSSev5t6yH26sHkbDxoyMuc2rWd7zqMbkpcnI0l8snXxvhxKp3t6mJQI3
K0T+0MjvSrqIKzOacrXNsI3s6TFQOlkFoWk990GR029wDGr7URlCIacfVPwa1ZQOqDPGdb8JIbt2
K9TISgsfekP9TsH43VZjLV5mYJG/0jveBEQfqg+rFnXBmXMEZB9J2NH9oKd+Fz/1mtMGt2FdKIh8
kPg5jhWk1zLPI2hRld/sU2xfERQ13YT3pzZNP0JKOojf5ZW+y33VmJR0HBN8YIOQ8r1XoqOzwr29
Tg69bVHRgo8mqpXXaNaHELngX41CExkJF7d/jN3K89eWrImwXsj53VkBUIVdUlmjtRplkT+gtkv/
XkOfBf3YQXxWtax/NMiQg6gxSEP3jurE7wg3o+SB2zZ/gMyEdXftCb3dapUnAEonEBSZgB9R/0Sl
+8bpm+gj8if0o5DMq54Ls8SgEzpQ9xOFrjJfdRg0/q7MXHgbZCdoZKB45jw1iQrIDoi2aNmVZvTi
cgRR/zW6iK6T2au7ngQYjlLQ2j9TJGw79KbQzlklPAXtFSpMBIEsEX0P476CT+fSdr2ZStINnl4D
mQHaPOqXqoF411FVeWsj8bg9clnZ96DPIbiARHI/gykPDkYVosZTpT1U5MhCkHvLegAJQbC8AbAz
OPbcZgtAW+iyjLNHkRbGzxxMQHF0EYxM0SivxS+cPTS5Hv1MQhnNVBPtBWj1B9MZ0mbvGt7UrZOK
3uZ2xElH7EHdjQ/KGVpoK4OvD5s0torvie+HXz2AjM+mcgeE3oaKw/QLN0OR7tF+auuVSoUvANu0
7bsQvwjvEFVxHB7BOpBTA7Jrjo6Z64hIAR//PGSh89lBWp/8pesGYC9ph8q0PnXfw1SSrU9NDXov
MXlyAoi0Pk6OaVPMRJYLGqKF1Qo9mCYOHjVNt541N4ELrMVmMrt5UuNuUTBQYCXSSoEnpuQ0pwH4
O+cfrGYiKBYFTDu6nXVX71SXWV9bv1DQy41JflQTgEIcE3yxjehTg9RAW8Og92zyOuUMBRZ6oxAt
NsCRbUiXBfzAlaAhGm710abMZHZI3q78lNC6CaiBbXv0mVqiDZ36dWcD+n4AB9KgV0YTCGVrAQnC
CNeM5ZZb0fZx8tFHacRD5nqg+Qh20u226O3CO/BUPNCO85wxPXAhh/6GcoiZHKQETbctjE7+QPu3
Cg+FCABjB3Yj71Cz7+JNC4Kf6G7iB8Fm0+QXvfLVR4+3rbOVqT4lQJSgt22kDZZjA2qHNBUGY343
YJfyKQUP8aPNKy2j9eeYz2k9dqhkwL2mPOEX+he055P3TleNTB+U172LFEWFj/JtnIw3pVCziQ5F
+JeM2DqCeMsDBzHFrqDmjgQ2vhq2MzynXTt8KSfA7poTxUCQ66m7rcKBGrM0RYgWLvju5wQcnnE7
4EEAL4wca5YVgGa1x5OpetI7gw3SA6n7OBYyx64w5yuBGYK+jEhjD54KbXEoGAokp7YDYISuVIMJ
4gfk53zjm6VqauY91l8PAVH8p6n7xrhTEeLU9xrsEmrFo+tEhFcU3ikGptJ5MpMA+kELgaPcTkYA
rTIKRjlufCCYR26UNkGQNAc5XWum9b5NrZabLOFyKuCQtqvQKLWYfFJVN6oLXXcTZYFNkoJCjNza
Q9N9m+xRftKDMTM2NV1ZPLq60mFb+xjabfjSI9XjDFKNBHaU3o6WkIIii+s1X4Me+vYd+cp4A3/Z
aHaVpKbvExKg2NO+Rw8cOm/+BPaTJyqt2+C5wysUxHfry2hDO8ihMO9R89jwpIq/aOh9lGskK0d7
V9Dj/ZIFtRoQn9GGm39KHia8hugy2YnFLSNyhDq6qkTE/J8ycPu+zBKcaByZirsKH5EfUg8iqsCp
oHfSeXATkOYu5U+/gXQKDQ34GjoFvf++sOjo4OoSUe7LUjQaKMOIBqBLiy7gN0rjrfNUVkHW3tPK
Nsjh88r3PurtIKaNEU7mEa5RmMK0KYNs9Y/bSzlm5HYbsDXRLX0FF91wtnq8+0cvqFgUFAg3ge2p
X/TqmudMRuGcQAHDEjCTP/8zTZAZRSdh/6ra8EhrBWBFDXQrtZAiVbt/IE82rrC9ZJsrI5BrweV5
I2JMeA4RGObxii3UGT8jY/ZV46/YAqGK2XPoL2csXfiIu8iiWYNJGlGasgC57Ia+GeRhaP3kbgJj
92304vHoUDjY/Nd//s//+5+fw3/7v/On/28J+p+sTZ/ykMrX//2vcxZDJr1vknnTFK6+8DrsyWls
Yh1PH9gdQJeQpKWc595eHuWcbRJSeSagRhAmrrOwAPSjscIyiNeTZtBcRYXxRWub6oF3xnBzeaTZ
Q+vE+JQ4AercFJK3j8UHPf2YfRT4OZpaWMpWWnjbT62x5zLt16aGL4SVyu+V6hE4x2Djtrban5cH
n6exGHxeQ902sXpVdKVPBy+Dzo/h4eMdkVXRsRAhfpVIdexqv4EhaHYBGjxxsr086KtvS9ePzh/D
CQB1hrtYwWks+iawQL1NdVt8EhJh7KwotUfk8MO3eioyMdcypSPR98G/bLGMNMuGBn8DCGZFUe8y
2802UFWbzeDhqvTWWZk6NRXdsk2UCZVYmHyZntEVaOAjNmmrD5UbJfeDLF/MtEsf3j4Qb0kTF3qd
zygWpmyJriyATagFoJNbrwYqAo8GUXVHDxx25uWxXhnAMRnTwQTSxWfPgap7uj9g2GK4krrm2kZt
FC3p0VjFMqdhAUp4hSFG99bDPY/nzstFXDHgyp2OFxWNj9AZ41Wg8fdoPmpbs53Sd2+eFb6ehkuT
QlDaMBdLlZb+xG3ukHBiR7b28sjdQRhFGbcRiJ/IXl3xRXy94ZHWtuH2uoZNR2h5xHUNHmwqwOAl
oq3XhqVo5pbIE5m9M31689RgVxoW+93mG5qLBevm0kAaYjcxZYl6joqWhoNdmC8NAoV78KrBW+Ok
beJ8DpaP8gAHzJin/tdVoOEHwAUJik5DjPcw+TkZORCqNbf3NT/GM1+RbYGFHRJNJuyYxaqhcdDM
xAUEZ9ABPWDowgmgOrOGu9ZeMZg8PxRKtPO/Ljv/dFaGBzMFDtF8ls1ypRmhOHoACCstMq8EqDMH
TBIziIVAbYn+i/UqDECGQ8BUKnAMMHR5YPf+EO0Dq0dxbSqjt0cpxnOFqZTl8ikXsRevjz7pXLZi
hgvyfuilvzHxDNs3dfRyeSee/YaGK5EacYTNhX36DSH5451jQwyPK9ryU+t72yrHoD4a/OrfTEpC
pxR8QmXJxVA+Kb2phwNRqjfQyUMp4Gh50C4QfrCvuEa+vq3xd0bWk74aAEU8bU9nBZQc0I2HpDBa
OBlg5h7VnJ1PPk5DHrvQl76qgOs1hkYXZAKXfDO6kgfvv/i0jnBcU3cc6SwN2nMe71k1oPNgeFqJ
BxJsc4qV1UE4fXQlIP/5W6cZAvxlgYmFEnR/DX2Rngg/bXIaYnKdTVnwRavo4KyaAWujApTZowiS
+CmsKvOW5lh9hxmeeOTKnba02p0jUBz79xgX3W9g2ZnD+x5sFt39+BCFOsVdDfrLlQtrPpmXfu5i
fTQNmGqsHLmO6Vf4WUAH1huwPsDoYotcu1inYxOiNYxQyOU1+ZN3XhrZON0ZKKNAcekZuUa8EcAD
ynKp86gonK1LXXW37gwJoEjw4lWyuhNhGhzK1rvyK84dOoI/66XmwOXM//2vcAx5yIwk6B6YfmhL
eiEa4zVw/yMi4eWVoeZD9Wq+CChwwoEBK7U4dJRcohbqnrn2mm8WGM09TZmMti46sgUiQpe/7rnB
5GwsCtID+oOxyHncIm7MWf+WtmPm6+tcN4s7zY6qvdUPCbV4E9bZlfnp576lQ6WAjMRQtrF0M3bh
WJNF4MGJgEuNti9eBCCwveJok64fR9y+AKMYaodcYP9UcFPQ4cITYEtpJHrWDFfdjqC+yw38GbEr
KZbvL3+T+WpYLACkYh35FIdaH1fI6Vpn8+fPkdACFQex0inB25u03raXRznzFbiWXBJaLihDiMW2
9qaB7iuyB+t6FEjqmgik2Jaxgns/7i6PdCa0Er51LnaDLy7VYu8mvexA25H70R2qjlOQeceC7s6a
MsrcglDZvqv1AC1IV7vDOaR6e1AloSbWKWreRNXFFksHmJ9hH1hrV8u1d40ScCvEWOR3UK6TL5en
emY7W1gcm7wU2Fj68gENQhIOcMlYAIVnFwCJTy11OtDUUwmxDOuzK9/2zCoqbkaWEINui27e6V7B
RAcxT4uSPqC1+qbsY7T/isa5qwzHvTLU/KcW25KhXN0greHlvLRwxqWnxhjI4zJObFpASR22SJSG
ASLgmKpte1MY9zhjaVcixNkZOoajLDA3lqXPp+WvyAeIs4pQZ0IRDdLFjjonKJICTXRYHfnhzatH
ZwI9cs6wYyM3ejqU0tCSh15Kkjt54oNZFhF9A3DHB1iVsQsOryuNK8Ho7OxcxauSO1+3ncXsLNno
xEA2jPD9ptxqiIrdo2xiRZsQavnbnyt8RZZQOcqQZMCn82t4OKEGx6dEWUWBNCLPsfHr3lYF8M7L
n/LcvIhcjmuY2MHacjGvGBntHPyxtYZwZmEwhPqwluBR2wI+vLJBzl3Q8wng8UBJB67nYlpw9YVq
W6aFyZPtrwsn7yxgAnZ+QFhfQ8M4QHI46d2s55029r+rquyOePlUN1Ork5y/feaKu4zmOUHVshbh
pk5whbJ7dDIx3bUPLQyo3eDWz20PKfZfjOS66GGB7+G2mIPRXyeD1xsGpfwCskUDQwHoYUgdGeBe
ccS78o3PnX17fp/hqkbf11lcFvVQAdGqgVMUwH2P6DHSZcO9alPRw7lBOFo7Qk10/sVx5H0B/5bI
TY1Cns7Pt9F5HBHOBlGc+DBtgWGkgdK/jmZ6KCbXu/LiPTtH2ke2SYqFnuVi4XI4Do4xotvkhXn7
zg7NaI0Hz3RAUSO+gyWI5QRahW9/JhK75Qyt0knr1GKOExJ04OuQbk/AqurbmTQKTrCxjQeXsX9Y
YRB+vbxrzk3TsR32JjtUEe1OvypKaKY3oOOxVqNVPw8TQuNVDpw1wpH0Ux84yV3ba+Ovy4OeCwfU
lVEUdXnOmdYiHIgqs0uzRykBKsywyUdtXKtEgyBAt3j/5qGoe1KToSo4F4EWXxSX7ZlpRu8A+q++
CahW3lFWjndJ6XVXbsQzs6JMDs1J2LwZyXFOP2ULfQlSVo1SrCvELgZZSS8kUchfOy+XJzX/pcXd
C82PTUn+RDVGLBZtEJ5Xx4VeryWwkocK0+oBrmeGR+flceY9/mocySMYqpxgSotQ6thlFkdI24J3
qdwDZyXfq6FW+I5LBKcmZT/LDsxCwXWICYId/7g8/ByxlsPbQgEsoVGmKAqdflCnylrLtyUnXlj9
B9sT03tQ3UiWOl22K8dMu1JxPXMWbLxOqZBT45LOMoK2YBPtIKal6Ew+zKM0t3/novbXIe19BExm
e0ogkO/fPEliNvIvUkoheEicThLpY0T7wWqvOxdxuhyViEdFd3qHHiSaJrwor6zpn6+2+KpciuxP
R1qcQXsRvN2kH2mT1girtXH8wwpS++cc4n8IG0on3KkKfXY9GAIoTBOkD9Bc/seUCqTaXJ74669t
2colo5BkWTiLL44LZA7km0IKpUJpxjtME5MXWhI4oEJAuEUqwbJXIwQbc3V52NebyrI5pswfWgii
DfMp/uuaVOgLhw6mSvgX4jgWZ7OUCTaTR/gsv9mE4ZVZnh1Od+Yek6u7XJqnwyFZqENdAuQ0awB+
BMdjHqsEXvygDZCygxyZuTfPb/6i+HxBgteZ4+mAjppVifO+hv6j0ZaMZNp8mFpTHSPL6zHQzJsr
Mzyzjhi6MabNPULaurgoZdmFKS5LUD/dtD6EskC9HmuHjeZ58SEINO84aZrxeHmWc+Q53cTU9Inn
PHF4xfG8Op0lBdqcNhJHFU8P0E3VgMlgTMZj60XxSwVl+StqavwDIBldOT+vo/w8siIz4D2ugF+d
jmyiLDRWpcWFiX7pltazfaykY9yh85NfaRme2TtUcHVJVY5SLkHwdCjNM6IiME0gDgWajdUwTlu4
1YCdp+JD7uHkffmbnp0ZK0hdCXSdaS1ulTi1A20KgZ5Acc52ORkkMH9P2yGdk1z5iOeWT6fA4yqX
tpOwF5s0MgY4HumsHzNBAOwqzd+a6O6g8C0/0fg19ggazTYJg3Ylq5uDyum+Ib9iSMcljeSLLjZr
3I84E6VVAwWE+pKGS9EupPBx5Ui8XjjeH5SP2ZeEmldnsNPRJIH43azrOkJSB1LABhGaYodSJ4pD
OMNc+Zz6vBOW07LnxxmdJ4PseHEcKlEgktzIhqZTaT5ECS/IIMowNTNlGeLa4lV7UdSQBZRID2WZ
IlUaus226XyJrEdf3gtE1Z4vb6fXa6zQ7zMo5dF55gZZbCeQ1z4UPNa4ThPUITqC7Bc/boY9OkHq
c9PAxDxEA+zCDThuQJaXRz+zBC7vTLI+/oG3sQjzrq0GeLkljf16+uYjf0zjBZPpEUoTIXB3ebDX
eRJRSKdNy7mxpLFsP8+muAgi4k4hgHYfMORCZMee+oOXYplLYc0+5n6KmGTbNNHWAorw9nqwzSFi
fH6FQpB9cZ4SSqQCgad27cTRLx5E9T0O7R5CsrH57vJUXx8gRiIhg0LK3c18T2NSW2LNF1vgbYwh
g3FcBs0+pN15ZUOfGYUMjAfmnBrQk1isXqm5yGgLjw86udB+Mf+50QykUi/P5XXAs+cS5Dwb6C1s
l9O55GjWoiQ9IM86y3mNgeyOSo++yH6a9v9iJEWGJ3nZUTVbZLIdomWwV3qMXQEj42fq2zcp4sPo
fcjkeHmoM3uR2jmPEB2VajrrywUKHGxp1Kwdg+9jDUuitXbmYPT3ukG9fpXKOv6YjvD2arsrP9e9
enslGfU5IEMGAAVFp3Nx7hHopb6TAqPCvDC7ox0+bfMeXcpYDOb28lzPLeAf0IL7Z/mWDUE0YLrW
bo0eOZ4SmlQMmQzue/SE2uG1zsT82U4jLO64zGgGsggEpRc70vEwqdJH2JalnOQH9O6Kz4WmjM+G
Br531TWOu0nzLH/zdcWoINd4UOrUzpaLiVzPMCS+2a0HoJS3GCsVG713rX9xDjC4ow444wlo5J6e
g37EGFqYSLTDOEQXdJJotcqpWuPl9/YiFVPhPUn8oLFKRfB0KN2AsQzIGtiTjWWJjUjrFic8a+VL
5FjevjnmWsoMIqADbi3OnFHVmAJ1sluXXj3uJxdl7IBG8S7phh+XRzoXrWjEcc3M8Cqa06eTUo1M
3SnBbaOsivbYVLyQMwek/+VRzm12LlRpwa1FFdNaRKtCepT+IriXpYNtCKr8SEFXVnmYmry7cnm+
GopJkFXzEsbkC4TJIkua0FmqVYu3q7A6e489yngo+5YaAyyk7eVZvTpX81B8OUWRlEzXXNxcGkbe
8IqQO4qz1D8Af/aRIGqCJzzZ6q9uZ0JJjXDsyK/M8MywiiwXeyG6CFwzyyhJK5t9UOCFyRVAVt18
wTZR3ydpbPxGctXJEYGyyreeMx4Mfw+62PwWUjipHwwTWnY55DQDgx1UOZrdGPbd4fJnPbOCdPJc
ZiiB0IhXUKSQJ5CBZsK6QHjzBsQyypw2fm4AwM0r5+xVnjfPCugk7Vq+JYCJ093vAS4J5RDPxpzJ
gDUb0q6mRIAH+IK2LzpDfSMPiz8Mdn3l2L266RYDL7YOmi7A6s1gWjeN3u94B6JeFFpQNfUpKm5Q
Ww82KHnBwMd8+I7GcnrlQJ7dQ1wGHHw6KFSmTyeOyN7UVC5WJyLAhGoVCmQtN36QZHceEgERFI0S
ZZARiYsrV/z5gaWF7hRdNDLO04ErW0eCFactunxx9wnVj/K7gQ3RHiqMvSmFPe1jTCDfflDnHjnV
QK4/gGCLr90XmqtnXj7PFhD/mpJVnd61TZb1P6cu0566oI40Krh59fPyVn4VXYEV8QqmeksBRQKv
O52tyiezHFHAWSO/oE2wSVpQ8TgW2x/fPg5JpyTddAGTLntvXBdG6VTwpxVlqNlRZ6y82yCAt3Jl
+c5NiNBK5YIjhwHjYkJhM9lm4sVi1kTGvDXHf2Gqu2v92TMRwP57lMWxDGI02hH+EGvkQJq9rTxU
3AN3ViGy31wSYYVI1umRQM6kQbO4LtCRKtMuMADdqNz4Gmij/s5obbpd4Ik2lxfpzNa3SWpxrVdz
73mJo8Mox3GzxBNrFN9Q20OzElXwfjxWnXAOPs66qw5x9isLdibCka8oRftAR3xTLTIJYQe2hsmW
jsRcWv2k8vIdRcTpoScm3ELBzzbWNHvLuTai8pene24R1VzhoppAvX+5VTC785s0Zpe0qRr30NIx
Yoxg+Rlo7Vy5nM7tSrJ2YG9URtQrsKxLr6fyLSRCKIDn+1zk5camqHAlZs5R4iSNZqtQLATCZ8Ne
dJadQ9tE8rOccHEDXj2iHmmXx9nvdlfOdpd9ORpXGmrnPuBcEZnBnTav40WMdgcs47D5MtaVlaXb
PGjHHc5f4x5e47U66NmhbAKIIF23eE6exilRwoSi2WSsS0iJW6IlwoQYlKE7aV+DyJ79itx+1BUp
DdKqOB0qDkHrp3ZirGs8MY+QGMxjgXvKzQBz8bG3pL+/vA3PnTqWjMhokKnR3jodD+eEqGkUU5Oy
+h1DVzyEDay5GIfcTYNhBObVU35lzHNz5Mnzp2xOTWUJGSgAvPvZQNgf3UasJ72Mo81Y9mkGhx4f
RkSos7vLs3zdGWFzulxtoGcILvBlT6dp5QpDgNElMEduG66S8I/k9eDquxj5ZITrUA0jzjm7MLBQ
o4NvqO+8XEAzu/xDzsUb5s0THtgXTZpFPI1tHZ+oIAT/FjnGk4YhiwCjofo95bT+Z5Y3FtQlZOm7
upLX4HCvx+b8E2Ax8qOcTy3p9BsUmq+GbvSw68qjctOa5hCjk7cy3B3cpHpTmkG/bdJa216e8uvo
w7CWzl42Z0zW8qELYZ+61nyx461ubu0x8u5jtO8Ol0d5fUTnAUB785LmphDLycXONGIkN4Cl9SwC
j4+ZFnIvu6EoP795JNskCsxvanK0ZTKBLzpFusE2YCdKY+vGU7DvHbfc61Ovrkzq9eGkkT4Ddx0F
GOMVyMxXoaVldQg030VWXWY56uFCQ5Yqc7wdgFgNqYH6GlDp9emk7wwolPcuj1HaIKfbpLUhc7cW
ID64m+HBLPG2rbCZOwwNzNs6BEf81u85l5N4zvNOpNe0/J5ZF8c1/lPIZAVTC9d3qIgMOQ+PuxR8
zZXN+PoMnA42b6O/WoRF6wV9PyOI7KpBiNqp0YrwW7kRk9Vj1Qtv384J8Smu3lfqPWdCkAHsCzEF
sOdzorOItLmwGsun90nHPbLvsTHs1lpgfsk0C7eiAtlThEmxjx2QMC0rHI+t1OiuhMHXS6u4MCFU
zewSAsC83/6afR66TtAIfdyMlebeaP3o78fE9g5xWk4oDI3XUrrXh5Lx6ENDY2FAKjCn4yVIOCIB
5I446RjuPRXnATO0QG58s71WbHi9sLYgyBi6oXgWQ8Q4HQo1mWFCK6PfWEXVoWrY1c1z6KLZrrdN
3EIZHqxvGK9Utz5u7Fc21evPytgsKshmk8rKkmKVjDp6qkPebxyswu97GDSHjIIsuldGvQ+E3l7J
lF9/1jlvpBFM+uOAYZSnc8UxZ9BUaPcYIpYEbzcaVshpYHQqqi+Xz+afludpUmfPAFeuTlprc8/r
dKgkqFwq9v64wToWmcY+BU+0qkysUoH6yfZTh2bWk0Jp5xFU7ojWf0RzZDULRONRgMHuqk9SdaV3
+vpCsQ0CsCBpnq+yJQoQ8ahWACNGRcUTmA4i5xOsZZ+NL5fnPl/Fi6nD47LmRIUSwKs4CE8c1y3d
RF3Br1EQguou1oB+ynCv4zsKNk0CcIAp5WyQ62zkKh3Rzbv8E84sNEWXeXSKdYhBzJv+r/Nquh7a
sbHDprZEfEeK0BxEZYkbAPPyykPo7FD006DgEPNB/p4OVUeSLKTW+40xaQ1eaFmgm+ugrlF8tmXf
Xnn8nAmGFIt5cEmQcPN7bzGzoGMlBJIlKCH1WrZuDR2+NJo6NxLK6rprdHjrcgz3sISdh3qq/Cd/
0q/xPc+tMDRWOkQOMG4YQcs5oyFo6PmAv5Cu342GxCcmpHKXpRN6hbjBonRpaJskgd9PFtN+vLy6
Z4fnXBE8LPbz8sFrJrUXxASOja7HFhqUOg3luIMW7UTWgF4i+HhA1i0qDwU2sZr9Zry1wxrQWJ5J
QfPrcLEGjQLa0Q7VsPG7tPhR4Fi4l15rrfq2bK8c2TMRkouHvQwnlKrIktTi663TGFM/IJMSI6WB
g/KhHwB5I3UTonpjNPvLn/bcbgZ4ROeWTqZO8nS6shGmmLFps73Kzh0+KgbYwHBsbqMivIbkOBeN
5uLInC6B9Vru5KYVGEeGYB1jWRj5Mcgc5JYwQsN44PKc5lC7iEfUKLi34bzCsF1SXu1k7Ao/54bL
S+ncYo5qbb0cGaK8baYPjYXoNXJb7vbyoGc+JBf3XI+ZkRXGH3TCXxEInVO792ME9ZRf9JiI4RW0
KeRsElTViH9dCQt/EHHLOdJjB24Ei2TmH5yu2wjwOM3EiGUz6ONeR+88czH8+1/OzmxJbhxZ06/S
Vvfs4b6YnToXDMaSkYtSSqVS0g1NUqW4bwD3p5+Pqp6ZCmZYxOjcdbVKhQAIOBzu/zKXqrObm16b
t0OYtBW6y8X0HVEGC2155FYR/G0WOZqBCungt2qKHGiGq8UD+Ox22tMT1aLd0CElP6O18bVTHQxm
kW7jG2EbY8/vFS1SQt8SUe9uUWof22OqJ9U9E49ylJn13+aMslcM8h3SIw+mg74qO5VxJXLH6hDl
QxXzSa2GYzQgt4iHlnPMTawUfvsrQofjtQlI1qJgsnzlf3xFhP16mee5yRO38z67rRPdVQgUfDH0
fr6S5p7ZMDDoXRijgAmgj6yGkkODzlLcmUFjFO4TMjHFbata5cEeETq8PKszB2JpZFGVsUlO3mSz
nYzhk3UMRSN8vCW5dgOtneNjmtOgg3ep3+mYH12Z35lIRnJJn5OVpIVmrr6cMevCCZEkC4rSLt8n
TnKDjQVJmBhAxrftNYzhuTn+c7jVgSjz5UlNXSOY8bvyDq0bIbimzpgl+p7kqurpkOJEY9bq9vLi
nvuOSGSiGcDrkxLpKsdMkE5FbpAi7zCN6peMas3nRo2a5zwr5sfLQy33zOrQ02HhhWACqwLVs5qj
1FA9iWjRBc00q1uKiJh5d8ZPTHYw8RoVfVNhAPOzkTQoLg98ZnEZ2AG6ycfUIOWcHgsrRUerD6UW
ZK2DDs+gKx9BTf2sOrV/GFtwlfaklVfW9cz+8Sj8UPGl706MW012cGukkx3G7EPhclEgUHJfAAJM
fanj0lROrrO7PMszXxKauLoARui2UKA9naVEFszrZgRMB7SQvmhqKx8mM8XCl1belffluQVdSNx8
TYI4Za7ToZQceliB5AOyo62KOmgrBrd977SlQx+k1fWNLlz3cahhC/3+HKE2GgYaTGRS1rLq/whw
SUPpxyCJDEQYYiHUopL6sckVgbyaV4grycy5BWWzUlBcsmUiwelgwtHbLKG5HpRl6L4Y1VRhLJFg
GmG7yXQlRzx3NqzlOgShD1hkjbjJsO9rsYDRAscLhcQHTutv+9y1UOviIUo5ZokENL30LaoA3RXQ
/JkE1QPwQ65BdZjRVwkisXVOG2FibWDVSn8zOXl0cEK05jfNFIETa3Pd/FCEhv2x6K3uZympT13+
ruemT6VyQdHTmeSHnC41vqCONcjGCOysQKY9l1Y67s0qt77lmVBvLEzHtzHIv0BOPNKuDH5u+tRr
QDstjNI3+AVDH7uxsgcDsbC4zLeTY0QNYpd685R5QGnNKsxuMQywA56r/RYq/DW817mNxvMWBYZF
VYjL9HT2GV13oaA6BKLTKBHCbVU/qT3zoCDP8T8IEjCEF/Q8+cGbBD3WsjR20CsPiiFGzzF2u32B
x+tNUeN0cvmbnouADAHoiQc8meXq+OhRqSFzlhoBfvVGtBkon7yWA5BkH2+X4bbHrvn3h0RqgfND
jRFcMto0pwsZWVWNVpiYiUtD/9jBmdzi24l5Df/v+K0O0S27PMe3gdBF1wp1iUUnaZH4OR0QgXFh
IxQ4B7mmp5/Ba6ByFSqan6nYORX4JfrIMI9Xou+vu+P0IoVsbNDFWcQeKI2sTsuoq3hAZ/2EAmik
VsHYj9rtYFrhtwFW+VMeTvFdG0kUsae6tA9tkQ73GY7H+6n31L8uL8DbrUsWSNpATx+625u+ao/K
KSIRCpU/zAA+qtCIv5fgBe/rsilfLg/19piSBS5gJq5UXkXr9EE36A2nIp2DDrXt7Vjo3jbGr3Zb
F9L66IVdsVWHRPjcrs5BFmO4vTz82+28JKFECDqs5Epr2HkEU9qmHIYqBiKKJaoNGRJ5KagGkjNd
NHd974krH/rM7tKMBTlBGQwUuru67VxY0j2GhVOgLbSMPrfF1ugUb4tNy/wdD6Rmn+nO+8vTfBuJ
UXCmSu9yy5JprkvHmJRpY9cgUShkkjznhf4oQ7f6QCRUDtoQoznK4z9wSYavhItzO4ngB1YYFDZv
0NVkowLTTi/OVKxX0T9qRz26VXKw/VmbRVcu9rdYe9clcwFagd8PO2ldWJVtJ/LBwuDCABQKoHZI
UZjPMBJ0RVg9sHkGP8diNkj1YbxxtGj6kJB3fURuFS/UNs/u9caJDpcX/tzHpmlJtR4YFhnA6lDj
LpZiZkAoSWbIBpiCuoDRMW6KNiH2FpgrITR8U3oWum+XBz73xUmlqNbAlwNBrZ/GsLTCzCsdhzmQ
dT3cYRikf8KtNb9xpVH8NY1C3VUIHuy0zByu7O9zR4rwBUJc531Mift0ZK1CHyts0E2m3t8+jFKr
mKumvKCL1R5FHIVXIsi5LcYh5kxZYHHpfJ2OVwDUHZwEe0roo91uRJV6Q+qHUcToVlcuhuVrrUI0
sYrVpONOvFpXdKsCI97FIROJ3LF9T4PCRHC+HZ5/+9NRr1neVNSlyIdXZ6ZBBHByZTrh3lmMzQa/
QuemKRHM0ZSs3iG5SRVJJi3uorA8lCv75syGJVOD/UuOzNNqjQOmnNv0kmpVMEdzjXtW09xY9aA/
dFiT3VIu7/xRG6vfj8KkE9ztC1iJvbP6hBYtfytJykVBVeLpappYbuALvVN769nNEn1/eYF/4QXW
3xG0LvkLsgcWt+7pljFQs9UzzB0DGqXZBvHnbItV5bSbB8t+Xxtd9VVD+TmY8EzZjiquiFshVHuP
h2b2MelqdOtRlDQ3XsOj6MpPO7ObabcTbani48a+LkiSytHHlO0U2JWjP2aeMt84fdc8AX0rv0e4
wm3VCTnVbBDx55pX448Uyx8V0Uiz2uF4mWxn/APuWmLRQc3S4cruOFP5p3hC32p5BZtU/1fxDEJ4
PTtGPwaDVUmkdephyIMEmZ0vUjUUZ+co+KQebVQyfgxg/6NNFZXqHdrMKBFcWakzcYYTqKk07mjK
AiI6/YhFSnE4rqj/Wz0ulbjrZdGuQ+H5dum0z1vUXIzjhN3awcYjGcFzr/zRTVOdbCu0yoLGUcp7
cLHmPnHq4i4TAyZ8XaZYV7b2mfyGKEgihSbl0ixY/vyfb9u+ceB7qWOQhtVIiX42k1t9qopb7krv
K9LuyOtWqL2zlOVU+2o7hZ8uL9SZE72QB2gWgLY3iMinv8BCrA/HSJXDlVhY+0XYZR/xNeif7dyl
edO3CG9vcetzf/8egHHFkAttEeDK6h5I20bv6djj1ad0NXajApvo11gYChRqHfgDRu9Ood/89mTp
j2smdCtQbMb60WuFGuZYyaAGOA6J+mukTPEhpevZ7F28AhI/krhFHXG6mX67skg1kbBN5YQgxnE7
XWVAiCa2SCWVIZHVDT44Hk4tRtbksJhDZT7gWG9U14LFEhdXcQyU2aLkSo+etGd1yUP/1KFMZ+jX
Vzaqd1o4ZFgMdvWt10/fDTBIu1TtHkcv6/cjOisbGsDd0+UFfxuvKE9AsOOeB3WCHN7pvE0jnYeY
Sm0A0kx/oVhkwaazEHCSJVrel8c6E33AtaiksQsKg+bu6sjHHu8ddeawzPogq9uCAFUGRh47X8xO
SHFfzNPk7jxTTCa+8JAcNzJEgxvPmqK6Rud+mwsABnF+EbrIb9HFPJ34kBhIm0DGwJqdsOLLRov3
M5Y5V07v2yh3Oszy5/+IH+1Qwy1xjS4A3uZGOJO63a2scTbA00N+89Le3F1e5HMDcmCpHIEboCG2
2lNtanfWWGQ9XnRQJt0KxyCsTCFR4YDoh8BtrmTI59YRxPzyOSkooGZ3OkFMNjUACbIPjF5E99Us
y4+6NV678t+GYUoVqGUYSDeRJWqrZQQz5w1l0fVYCTRyBxkzs30PC5pHOlXicba88LHJFOO+qqMi
sHvVfLy8qmeOCWOT3ZCgWgve5HSWlDZic0gZPy5kGeC9hdN4K+X9NE/N9vJQbzN/ql4GkA8CEZnT
mv2AmHWnz5BoAmydMixS6lR5SQvdOUaahrU37XicQEo9fOVlkF2rur0V7VtqbpSG0B+iX/WmHdAo
WA1EestEE8wtNjiChLfOILPbUm3tBuEjFGt/WSp+jvFK3oRm3X1qm+5HEbfGR5nM+Tar4xGBwd65
o0fUfri8OOf2AWRcILMLvxS2+el3qOLRxFKo6GlldzUVbUSGPih2Fe8npTYMfKNdB727fkDCKDXU
J0TdrSvJ57n9Th6ASipBjGfS6heEbmmGwuMXDBYOrH4cFgB2U1deqf6eO8ZwPIH+wzeFT78KTxnW
er2Oy1ygKGr/3FRqhtMkJqzT3pvnZtfTNr65vLRnJ0bhzP7F0XjbtU+kiZNAyUHmYn5RRz18MGwe
KZdHOXeQEAhBg4mgAcNnFS6gc5dVFRMPy7xVt60SOkFS9JiDVcrv43coWoCKp2KC1hzP99O9EiYx
0TZ2EMzo3XRfDYMX2LEab8PIq6/kSudmhXAQNRJKUQy62hRdpVV5YnhdAKIUpdeua7d6rGNsHsfX
KjLnNoZDXF9EFnUKUOsFbFvh1hbxfcLg7FZX2zTA+LvE7Dm1F5eL4beB/mQFYL0WnArg+/U9SWOj
rDv8iIIQEhFa34XYi7GJAg0bt93lvXEm8ukqSTYYCx4oJIGnHwwAlJFST+uD1nGRnA1nbxOVSgp4
pJcHPfJ4JCgmcM0hC68c6jMvSpSJCHlgkZb601qwOtbBN9EG6gJTieVzmU1OEmDK6fhaAjDv0NSe
9gWZaRywVTzUpk08UE7lFWqWi8E6plTs5g63Mm6wQ1RDRgwuL82ZDbbgV6lwUtVddEtOl6aa3FrS
TBsCE6eD/dzkX2rsgdALt68E2DNR4GSgVdyRIU/4IQZNOYMbGANURLAsMVpLXqn2vX3V8ASF20ja
AA6KjsTphDoMuIdOYRvr86zuvb4XvHw1ZStMlARdtVQfFPQErwx67naDS2nTGeA9BeVutcN02gKd
ITEq7VI7rjazMmEEbKAZunGHUv+u1IWKjoXaGkHKS3PA6sUw35dGXX+omwlFaiJHl5FFhdFtyrNz
z4kZXy5/6XMLA4p+6boRUcy1AE+GHaFt1iinpJpif8wxZd0aSadso8yjtJKOToCZtn0lKp8bdMEB
0lWlfvNGkRNVffxXnbAPXDbzIY2rrzkwp22LPekN5mH4vYbQPy9PdImJp48fOhPcAhbhRSNEr3Za
mMoZto1CpuFF5Re76j9nCGTuk7ot75S2D28SzUEqaxLVbRZmr5cHP9OtITvmOIJ/XHxQ1uTa2h3C
VrOX+xVKgQwKKaqHZHIiz5+qydonVZtvilAddmOi1cNB5MCFBlkCdqWJfo3hdCamL28w+jVAXhdM
5ulhwOcyj/pc45sXMr8hxI4PQ6R/ax0xHe2xkfvLkz8XZ9HmwPplyfCAQK2Gy3BOVBq8J+bZan/i
9AN/uS1qa2sNDb7sOJgmtxEScQ+zVXtXrpNzU3Wp+9DSpmFElnI69myoaYWldhtozeTtvVjFKdpC
58T3PFFsRTNc6Zwsc1nvMrSAuUyWqwXmz+l4WVHHmtcxHqnpuM0LPI8VW1S7zHK6K2+Ec8sKmZay
LzB4/scq30jLecoKzFSDxNGHZCtdCx86iqHYd0l54KHSvqL6jIcpMG395fInPXOAFx7jAuoFpPjW
p0WPqqyIGLsrFXvXKe3iQIZ98L3L/9tszDJtj6PduNvLw545w4B3aHoSPJYKwuprxlaTc7QFDNgo
sctDpqoDlmUKNYQkVMYPo2MMzb7XFeNpAsuOroI0r71Yzqw6aBCKwPbSlEPG+/QD25j5ubMSykBx
22znTfmTU/fYW896t1Nrr75BfD8OJJf3lVN0ZmeBi1ggrkR5NIJWRe8wcYQ3tHkbKGnifsWb1tzn
k17TpCqvSRnqZycJTZYUAEVhaE+nkyzV2Q1nFd+dYXSs7wID4yOdKX0v+ry/mdsuDuLIjjeOlpSf
OiwRbcgQwDRm1cQDKXPDPvKhJww3/TgaQRkBRySwlqg7gzyXn5vaiPFMKu13QzgnBoLrc/+1gM09
sJ7zcOzypNkQJizXpyiF615qN4d4Sq55a5ydJbqJS/EPFusal+m6MZa2cmjxo1Kqj8o4HHNU2SYo
prrw6a1PCr6V43xPzbW58vg5E5ZAL/H0ITQBXV5vZB13w1g4sg1a7Kq+EDmfGqOKJOBX0AlWrD9f
PjdnsiwqYAu3Y4n3byRHuiZ1Y/LINrBlzSsavmKn+0V5TT/l3BYFQMS84LGhlrbaok4jw76MlTZQ
mw6DjTIrEgzkajkdaxd3z8tzOhcLgNQutxgKn3SpT/corq+plfczLzvFnJ6Fa4ry/dyGUMq7QRr3
A/WoCcujtsfbktf1dsiw6Lv8E84QZsBdIKRA5xKBcYqap79BwWuh7w0NfqVmNSPC/ijHohdRy/DO
nkvwLiIyxCdUQszi3oknfbEE7yMUQ1rtR1ZP2auWFMOPyz/qTGgmx6UdROIO1nEdoGLp5U1u4GIM
1HK4K1Lsq/vWandFVE7bREg99lHTuSZcdmZU+MQLeskjt6IfdboSsZ55eE8qTdDX0n7x4JjhOdiE
5pNa6+bk0zTxbrO4q35/svSNgaxSwDK4c1fXrXBFD24VXew+dVW5yWAL3WUVDZyNhxPKFm1poBrc
VFeO77nZLnKAwJ4pD3Ilnc7WUBMttsMZv/LS8l6sRh95SJhhCi1ARPVObctuZ4/ReGXYX2XHVXYB
6oQcaum1YtO4esWopSYyV1dA5WecrXtDk3jS94aXf5+ooX9IPWFkfg7N+9BNZmn7WkZHIQiHtNFB
uscYzbpI4wYaqt+oMkJbQMOsxZrMnysler28D88Eg19vx6X5zadZZ0KalcVD7Q0IXYlSx4HYzL1k
erQNlDkKbBs7cS0gnBuQME6bkYc1oXV1M4Ngqymqo6ylOjVYf9Lo/FbkdXIsWgQRNpdnd2YHcLio
UyxbgC2/2gHd6Eo35roPwjC1XqSwn6t6Lu5dHIWDsenrXdJE1zKAM5cGOndker+q32z401030ag0
s9ppgqlSsIdJc+ngJ67m6M/azfDSeMP/oAwOJRka+fJQWEoBpyPijmzObVsIClnxkMGfSOf2ELsj
Tdws8dBLmzUlvncicyiOw9yYSuqXQte/XV7rMx8WljcC2fS5l5x6tdYJ3YewEE0TaAUA48kRhq9E
DnEsxtBud3msc2uMHA9NcPRPSPFWm8jLKQhwnJsgTkX/IdLy6TlT+8JnaHdfznV8pZJ3Zh9BncQn
AsUl0oC1Cq1jUuoAg8KLMNea98j94RQ6qmk8Im/Zpu+aOiTDc/v+GvnmTEawKNZANCSRRodsdXsa
uZZauqQ1loC+2cZoQgSay+P48mqe+XJIS1K+prdgIGe6Cs+J6iWOl9UyyLOugmJuTscU1/dN7GXN
7y8knS+aCORUy5irCc3V1Ba90bWBV1pN40cZwK6sitwPrMArnCJnB8Mh2v72/DysHaFp0V9E9Ww1
PwDTaqW7KDGHpZgf+wmXW6RCFbCAWnol9p/ZmEiELEpZf1/tq6HcLEPOv6lJ4bo2/jkUhdhqqare
QQFyPpSVfo0MfG48ug0875Ysgsr56dHv8lIIJK/boBlNp91ysabzgTX2bkmp9KdRdta1+PaWEEbz
AfIZxGPYUrRIV3OEGJnk/dRTpNNz5A4GB5GH3UAdvEj9pNeqNGikajxriTNnN1pPUXcXTU27j3qV
RNNs1NBArKuy9O/CGh2xj1QrfXVDS0y7Ag1L8oFBpMX7mfO4CEYY4WMky+ivuK1b7OAUrwK/Obsv
eeUWxcYLSz3auzmNwCtp45szz0ngBgdJBM6c6vMqqvJ0GzsrEUwT3Mv7lCsqGA2h+nltzofU6n+w
Ds+XN+rbISHkU5ZY1N3goqwVUeIZBGRWVlbQpNLtbwEl8Xwzc7zrfWoEYt4pGWnOsQPKcy0zfBNp
6J7Se+Hpyg1CI20VvWWKy900RVYgUzQmttHidJ+EbIDfPYvLOARS3gM02vHAON2w0g3xUGiwoUHZ
ZJj8CSnxzaDkxt00usX3y8v55nAwFowXEIkLmddbi6ug01E6HfrsQWqE4d41auezEMZjp8Thtio6
rsHfHm/JNMEA815UKdWezk13CoGpJWtIQalQOr+xQ+9nHCc95ts5W/jJM0p0Dy4P+uZ5vGBwae3T
fQYh+6bSgVG10DCHYlA1QhtdTWUw12kRCJF0wQRcZ2PhNfROj4xrDjHLljhJcxkZJsrCR2PDoRx8
Ot0Kh+FOJqkdyLhRnvsIoNohRTpjo0f1VTPKX6naejS+JXKmpFbsz9XiSr3LVfzgoZ146LL6so3N
uwaD8sEn60jfqy4kRz/UI53neaMjc23FqfJOqyz3A2YyxU+9KZA+YMTCCODIzAvIs+zimywVpL0e
1mH3ahZryFSE8XjsUkhTvt6qwCWdsK1SX1UQ4tvw/dKvdpVNXy5/xbeVZxoeqg3ch7rZAi1bvVHN
2CJhwyMtqKNEvYMqoA++N1pFxc8UqfCH0e2sLU+7+razBFqZzmSJ1FfGxGnxJTGc4nD5F72tLi2/
aKHCU83iqbpuqqvSjAXlyQrZMDMZtnzUTO4SI5qVLSqMOg2PeeZNUkqQCT7+8PmryXsHecgI+7zN
nKq23Ai82oWvgoEvfRtR7iqYR9VUdwk0hGyTyDR9LBs1RzPdsKcv1Lut2m9Rq8+2FSYnHyfdQQUr
z0zcMTBobm+SefASbAYsDXIPRP0fl+f8dkcj3IGEOvxVJFmoRJ/u6ClvYFxNZR3A/rM3U6XnB1G0
4B3m4Vqn621sgoFEO4enEK38N5zVRsALiVAkCXRXdF/i3rQhcNkaxjxo+/kqj8ErceLsDqPLxRth
SRUQZDmdHJ50UbGgYAO9TYctNzwY2VxkWxIjOJ19KQKlcVU/TmdrOwPgOJRTGG5ip0r+Bnz9rxOv
efnLe/5HVU8iQe999Y///a5+LZ9a8fra3n+r/2v5q//3Xz39i/99n/wQlax+tut/6+Qv8d//z/jB
t/bbyT9syzZpp/fdq5g+vGI43f4aIHqtln/z//cP//X667/ycapf//zjR9WV7fJfi5Kq/OM/f3Tz
159/wK75x4Zb/vv/+cOHbwV/7+G1jV9F/q38S775W6/fZPvnH86/uToozpA+AhpYuvl//Gt4Xf7E
+DelQSRFSAuWTuyv9kxZiTb+8w/L+DcoVFRnqW2BQkIY9o9/SRQGlj9S/41eKZ7c2uJnC9vc/OP/
zP7x7+D694dhNf7zz/8qu+Kxgsov//zjl/jG/4vB2AosjDsUqEALc9UQhU+3kObOEpl/4fkSY/mP
k7R0THlbFWuwIWxk4GStXfqZKUlEnTjep6aaFlvFEWjhDDqVJnXstnE66EeXm/HLnI7lC60llLCt
VnHzHVa4ALii2gs/IuQibrxa7Tfl5PyeJeavaSxuPEtQW8Dp64oy5W+XPqZwfTedjV1t9G3nq5Ep
UV5rw0DmRfMBK7D4MCiw7dRZVTf/+Opn1tFYymyrdaTAu2hvUIXD/XN1FCezoZs3TK4vwzy9E6ma
3bcDKid+27QpF5DRxb6MUBisM1c5OF0GayBSnnI7kjdlPW37WTgbw5sP/Er5bu6z5p3ujXI/iMbb
164UN3BWNHNbSTAIMZpkz9ypyiahaPUl7eRs3pskDUQ4J5t31tCGx7+XurjK8vvF115NlecJj2fA
0hjarsXOy8jBvzdrQr9LsvoDqmLegxxVNCLmufbsXVzNdDVdL7V9aG9uv+lqYJ0bXNKMTe568YvX
D/k3R4Q218hoeBLoWzTkuh9ZnaUEQ5qy4y5/nb9Bnqe/eYFpI0oIs4pzuK7NDoZJ27UtDb/Ff+FB
08bXNqvnrcIEt56e9bdFNYTH1huf9JG3gFMMqt9GrfV9KvriXW+MZR4gTl8E2hg3+1A4ef2QZF53
a2ba8IzchfsDyt/UbqtZJNNmEkXzbM6l4ufgGY9TYnQ7wy7VR3eqdmlYmns+Y7NTitYOyloa+zHJ
mu9wVcQ94BvxkunG9LMyPOVDoxX50Um8bheGtf5QK1KBEmsqW6cfsw1VSXlbj9J5506lu626oXxy
rN77qwrnZyqW86eqgwlYxWX5SXFym3I5dUo7ypvbJJLeNuya6VFCu50A/C1mB1kxHos5tR/qqZaA
PMvyndAbeuFhb7wYQg/vLG0eN56XfXD6WT6EbTJkAfjwepdB6noyDCXNgsWyqCHTQTWK/5jv9PQn
HUe5w3SxvYnknDyMqXzX595uFNa88cyIbE39otcNjI10abunv9ydSkVvt5Qv1fdaMg2lPyIKuB9H
KwqK0U3voziqwYCi0Bt6FWfb5upC1K3KfDerX9xJ8Xa93bePjSMzPK27Y5M12k6MxTVazC+Hpn9u
L552XPsoL5oLaJWa62kUrYHPjZU1RRveeIPw7bH2NvAu+mav17X42cEZ5QmvYWKTJtO7Qc3E/WQ7
L62iK6T1WS8wmmkUWws0s08D24jK3Peq5EAO5u15hIDa9hztSuFmlT7AGSJcUVtcaG+AI6hunv7q
0u0xv0A6flPUihqkteH63jCPBPXJO4zsIJyc+1ct7Id9HmnGVo0mGXjIzV3JlE/fyH//DnQpEA31
lpbcOnaOMA3imbLiph/75qOX8H1R5E4CtGa1HeRO+6NZa9fU5N6EMTQwYPxTZeVRzqtn3cGg5hnp
CtaMKIrpcb+N+6H5bDoi+tFlhtH5Nm2bYW+lc/mcZZW3D1WryGp/7LrwS99Mpo/eg/ml6aS8QxDI
9mtwibd2g0CRWsTXMOzUI1f3iwYtdLnelm4psJ0110wMIOWA5Np+4vXlxupQglO67/G0gGGhoYYg
LNBlEc1k+HWCsg3NhVuUVqNqM+YIYEiJGKpS6t9q06weqfaIh0yfnK0t9GSvWDmyFaBdv5eGckiU
Kjn2Pb7suVW+GBOYKVNrtE1SyvCJclxxYzeFundy8xnXKSwhaW1Me5MWSRBGtfskwtgLqiHSfHTO
cLiJW6d7oEekoYiKApuvAfTfe1F+N6IX5Stm4fjj5E4+wkPdi9QNOC5m7D1Sa4h80YVq6Eeh7e5m
dY6/Jp4zHSubinBapYLaWIQCESzweRO5lbVThsZ+khPCgEoTh/uskHRBE3i7nlpyMzex+cWKB5xq
Zl7WPiZD9uexUubcb6o09c0pG+5KRTGVjWPLoxh08WiBQn/fKmX/lxkl2o5wlj3QWIvCIDT7+YgE
zzj7aa07QVQpY+CMjXEfW/r7SqbDvtaN+rMdNtUmCiPrwZJd8qikhn6MQuhhKcnfzYg4ynasqDKP
Fe8vPSvio7TFfBTAI/eF4UXvirqXxGyoQYUfDpWa+7VjVQd8LszvsrG1bRvZs+srXWRsrdSgMtEZ
dbIva2PwBcybDVY18jBKd9q6SZaE6GmI+psWVXXQ4nflqnN6U0RJ94CJAnCCJBzv0ta9ce2E1mVo
fdYp7t0aTfzJjlJ0s4WHHkaf3LsTmWJT6LOvDkhA5YpV3ZkAvfaZNXvfC26bfQkOpfL7HIhVMEY8
jIy+4ztblXvfuuJ5nvLwXlat+87tQYD2WZnfO32Z4ShRW3vpqI+qVL7GMhk/TGKucCCW4eDXfa8H
cZPbWxmmgi2P1ZlGQ1CmIeZYRvV+GGz3XW5PDWXMbH4Om0n7RBqt4yCVGrdqlCFbO7t7bYrbTexm
08cCCZNNlIP9a6cxux1Ld0K/2H4plSHfoDcxPAq7nh57T0mOSumah7kgnaVWuQ/zftjUXes6yEbg
2lD3XaH5ce+W7DCoNmlSDkEkx/Yr33B4AuP3Nazz5OjBr37s+8S6swpZHbnmnM8U0Ew/1e1qZ9tF
GBQReFj6ia8w+RRIcd3oYH1k9I6flrl+nBtP7op4DDd2irYbLlKvldnquBUWToLfnDXyY7SPYTkl
mySam/sOVMi0E/ri2M6BeT9oc/a9rKJ7HrJLD1VUP8jF1GTTe8sOgiF+NMxC/0AVA59LHrSfykZ/
SuvIPBa6VBuanYW2gRQdbucEQICv13EbFJ01HXI+wEOJ6Oo3CpPui2K3xaEi9jy7+Vy/q6VefSZV
jbcgLqY7aUQZmXGmOOneTsfcb4d8KLfI8cbDDkpcGqEgpgELybw4/Ky0tr3L0jR5FTSjiqCNi/I+
kQowpMocbvJI1/fssea7MjY/8F51Ny6P5A0+5NMmjz17r2XRdOtgDX6b5Mn8TurCunWsUfVdZ34x
EvtnxYnfpbbcczV6u0jVi41GSUPPu2JTeKMXhFQt9h1Sdd/6xD4gzqZv1HoU6AN4mfPJ8WKUYnqv
9EjQ5mT45Ogdch+jh7ezZdJp2iVK1r4bmir6MWVVtwXbEPu1RJgDDm8/77uo6X1hyXDrod938NIJ
PCapwEMc2yonLxuUh6Hpyyfc6RTCQi2TfU7uQH6tRodw7grfsNPC77U2AeE6jd+nLnJvG4RS75XE
ymocCd102/Zj/ldi19lGirl4ccto9Adhm9+7cOqe4k4h8E/mFlKW+w0PmeEeJJA4cKC1h8yrve3g
eHyZ3nIUaoUuOhfHfizhciHfuGDhEM/wEySGw70z5Bni17Bev0zNhATwZA/iqBHH0g1VV4UTsJz9
uq6pzeXJeFBDtXiX5JmebmtLC71tHxq4cSdjqY/PCc3S3dJQaIPR6tRx08Jh/2vo5kp716cyqf8e
Celf+z5Cndr0w+UYTDCyjkUzqZbfdVpcYzQwDfp7kdh29Vfnhfmm4hc/9AiOFRssF/Lej2x1viNR
n4KOs7aVsnUX9WIu4DTtk31dduMjYqjS3TTYWO7TcdYeHLd2g1kgGppaBF8cB+hmDNCwH0un0gnE
IUjnbU0ltd5JgbPgbujRVArUnBzltkq6nP1Ko2dLgpjsh6RM9iPdzzvuce8Tg+fNB+qZafo9HMvI
eDTtRu82JslIRhasQd1MRAgWI9LcuvOruGj/6mv6LXYhtYc6TcTh10/Fwx2xe9Em+0kftI+1WoiD
VebaQ4FK5UETkfaAETulSo3LmMebcKk5c1WF3DJ3WlFK28fecnxMxsHbFmY2fRDehDYgmvLVczXP
SuLrESLTvlH9b+bObDlu5NzzrzIPMOjBvtwChVq4k+Ii8SaDokQk1kRiB57+/KrbPmOp29b01Zyw
HSFLZC2oLOSX/3Va7gaPq2UMgT89LEZt3UgED1XMOOm+FZrsgxg7dwCFZOAI3RccKPt4Luf80JNS
msdmU3VHytKjK8/rs93mOOjhRcTrmMp8O0vd2i/R2A066VTYPthtFOjEqjK6xaOpYMEq6Z7GfOSN
YHPk0+gpShx2thH4M39ua8HHqYwEDflyV3WciMbKmLN0lXN3RLFDBw9zYpNURIBINs5IXVaLuZIT
5RnRc4SF6+hR7kmqc2f331wVRM8YxaSmdQ8RJRPFQoSSsMwXK5r6NVbWsrT7VrnTXQEk8rGFRnHt
Rirce3YWxKqNWKBy2YV2fdF2QnfJSOHWXRMB0DaESOzmwCWKqfSHah/lhkz7aV33SGvvzW5z3yoi
EK/pVj0RDmClqK6b+0gv8iIztvlGksto7fpps5JqCcSjQ7TTkrqF967kYDnxzGnqwqmwYUddVd4G
TtHej6Dq11tkIvusGn5vcLqLubJIgESCwEmtj6IdmY9qHwYi+Gr1GtsaTnN11H3VXlrDau8CkVff
+oCpQ9uHUppRceWsIZNKO9ZHfDbNR7Oq5boWg/nYSjmWidx8Z4v9obPyfaPb8cs2IC0ZnNaS8aws
dhBR5l6c19qy481p1kOnnSOoisvCC1pqmRu1VUd/kGJlB3WwcWu26WBQ1qmo3AjYurU6rrYlRsYJ
3xJHc2mCy7I3lu9uCNmC88w6dY65XFjFZD0Ubmf7Sc/J/6jcLbsmMrb2E/jSZ9rKX5gxPwUyu++k
nSeGbrvLfjXpwRqHB9cJpthz1j3gT/c1U/iKh0B5MTnO2W27MEitXm3cExDOlB7m3WHdjHs5m1ES
Sc6Shu+taU9WLM/FRj/Y3nKbDdNIY0qhbvt6W46gCOGrIxv7rh4ilZhz6dwWWdikbldb6TmrIZlX
3Jp9VYobH7XDfSN18TQZzkurTPfo9KG6cZrxzZiEeu68NvdJS2+jOC/yfFetQ37EO/ucKe1/GRcD
m66bdd+63M2RlIc962DodLz5c8hgGLoH22j3W5i77JnDcD/IxiTGWoVAhJguD2q0XT5951veeE+R
vV5vg1TwN136v4lSUnOBZ4cA6PCGw0tG5aFLD/IQPjWMnflq3prltMTNwonNsbqvvT88wJ+826X1
0kzc07XZPnRi/FQaxaOUK0KE/M2W5tPvUNI/kOYfENT/hq9/RrofVc1/fwavfwC8/y3E/cNPHb6r
M4zc//xQ/xNx8HPg0//5J9L8JxycCwcG/gMEfv6FPyBw2/0Nfws6eY72eOBRDP4TArf4F9rVIAHx
QmA8O+df/hMCd38L+cnfjX2gFCjL/hsCd6PfAM1xJ7IPITrjh/4OBP6TWR344ewRIsTDdc52dTwE
P8IgtH1ZnYmSgSrldttSymfNYV9YWSPiJjOCIK6DvuPUVfrR3aalnzpl6SwHe2TJ7/7lov0FjPwj
W/X7SznzvkR24GE4y+1/fCnUQM26R/yWjFW3phmlAenYdQ9rmP2qfuJXz/QT9tOrzGibjMaphn3+
oM0J4bUt5UPR/bLc6kwh/ACOwVdYcPWEPp3Tnn524FSBtZZ9bZlJRvrUYeMklCyW2+6ifK5SqqNH
ItR67PnoKC6NMPoVuvRX7/Rfn/6na7q5I4ZJsDB4L5nfOo7GIp+N00PgDMsvcObzQ/3pnWIxQpFk
Ecz2c+aeWvpOeIqVFBlleEUkm4L9C0vDJionsqgR6WVn7P/zkvkTeMbVRW98Vl8iUqIR9Mcl49Fw
6nqSt1cgVJKxoQ2IXcMA8lG9cWOUHBqwdG2/oJL/jHjytAgiEEfYaEvwGP34tGumV4hzQCXqM9RL
aI3jVSYJsmQkmX2xV84C3N8FDWGhHp1wO0L2K/PUrV04vZI/W/tHLwOZTGvT7zTQegN776kmbHaQ
pdK8bruyJGp7lWq6C1DqBL8gbP5qVSA9gPw9p9JDjf74+kk7UxPWZSsJXICwWOE8OwLtzksM+Kd+
AXDCp/15ZUDPcKlY4ty0ftatrJtLkRYh8Qlw0zbFPSn5EfeVPL9XYSOxW4yyFbvJrYwqwREWXAVo
m6d4aL0Wkekm/CDODEWpEGA/zLmFcurKMlw/YCQcAk2SR+MMR/BcEix1N7h0fm7D8ogZx7JAgSb1
NC3BUj9tbN0yibKxzpMCy2EYoyGdpiPkgv6wOcdh0rLC5q6RJGftPKtBZ70LcjKuVic0EE60ECxH
poVO4TxBbrszR84pd51iMj22OpwJ2+20VQE2lttrQ5ROta8L1/auu3DEVBcMsF6dN3HSrD3Z7oXT
bCiUSsHk4eiZw5Boc5T8mxG+W5nZNKjLrI6u5VCHD9Y5RrELRo+sFguJSsz/hpF6SjmMqW3P+BeX
0So/D6aO7kaHoTKOOrd9QvNkBtfzNKl7r9RefVjVqLivV1vwFA0EkScgovZt0PX6C5fJyyjVsMdv
CNAhKkeQv25Xb6IScR9k3vcZeJJ2Q2sSZA9WVf/uu2vwktej/xm94mIxxxf+ResN23tvF9TaVUSt
ffbKZrvpijn7jtJivp8UAbdgnqJ8LZ1QhbuuYaKCIsSoOpSLLSlDbr3nlVgGIDTlr5+KrlFj0m7K
/LQZRpal6K6mTzAd4cMGbNbE1WSvc7wU4eDGvV1tx9ZjbOdUXY9jPJtnyRlxZUOIUjjQETH2QaZi
Lkrw7jeLKA5baeQfQ3EOXcLaVV65QtcDzSJlhIFwNYPp1st6+0IX+dzGNTfGB3bKoEp9O7cDDpxB
5G7PC1Vb08E3Fte/kMim3Ys8nGzRwwTNExCPExZPjejsIAmhZ8e4KeZyimkg6p56G0wzDrC/tsdz
XZN3chm01T6Yel/GLr6dIRZ54Y1O3ChcShIHWp/bN+SFbJwgrT4TsduhlUhh35b7zDQb+t3YYHTM
udB0EosMXSLhFlW9O7LMl5SEDWRAnSTJPo7WCZhuzkdoOcPY6AubAsCstd88vipuUCBUHILhyWED
ozeU1gwn2YaJEo8t38ogZcDp3yotMutKu0B5c1s2bjxtBSDiFNnGTVZL4R1tqSGyOj/zSQXd2g7+
z25tismmcVv2IUUc/k47gqVAMAQux7ggqKS59GbPK56UZoiKB2Mijb3xwSUOKxTrei2AM4xruyPf
5mUJHSyBTavBsdpmWJbvopfFcspmyX/iIJj9MUGFs1Rf6SAJCUebq/5GuYSuPPe+kNOtPdilvAUv
BERElKAuXY7zPdLBbDTvUQk4L545iJCxf1XdwTAzg3LtvGlkolisQTIQEyoTaIxuuGEJRC8mZKJ/
cldDEAVrtF2R2AA726mXsiuTMdryh80XS7VzAul+aixbujHGSodikDYyrye7N7KYbEqsE0O+9kWs
dGSMR2hMDkiTZXIH4aapPOvFI0DzLqAV9Kvljdv0WdQtYipq9oTQr8oHWB8SNY/U7l1Le9IIy2yr
8+pL4QgdHJWf+1OQwH34jeJIr+3WAoIg6uG2LukZ9naR2VdZlXZZ7nBEFEZt0qGAI/KxGr0Rydmy
BeyAjee2sSN9KuPtsazrw+y2LMLRxu22E0U2hslsLcOjRpkhj3VhLW1cmeE0JCMP5sRusJQvq2du
IrbWNlSJMYzgnoiss4MSS1lfu31b2sd+HXr1CcgVSVlTNP5zOfrToz810ZVhdfIaNmkjBrC0RADq
7maXJM4sewQZkp4Jp0wWE35EblP71CtHfHLlMqkY/BGcYbP8Ma6WunkTshL7ZdZWDAO7PvSy7Z8g
5lDsRiua6DmcnoWxjnydz6RI4KcgIUM609BUSb3cFEX1plyBD1FD+BPpQP5jP3T0QvQV1lkZTXvX
noPYEBmw/mBQLJF1dUXCzDSZsTda5iWZ06kuwzI1W86ac/ElK/xsB0qHtGmUg3dE+JnvjS6KPpdj
ZMQE6913OK/yY956V0gExXW+EUhLuvPem2SG8M70L42OlKZFbdOeGxBJeKPIkm3dPok12IVNsPRJ
A+cMNmv6aRHVJUjtlE5Bf4CJpXXJnTzWRphVsSsnRHRlJfeEsR9FoF+o51TcitolfOvrPtwHqqqP
6I/GU9mJ6ku02MtxBgQ61AM3Lvjs8MyHcVcJrG1NW3d5B2h6KUuBVk3JdHU0W4ANVns2eLZ78Ori
GqFNi7nL6cEtWgf21hKv7uxaUAV4K+MRROYr48wJRo/iscZ+D2fCRBIguFddbkYyrIClQV+Uh7Hu
TBmrAsVDK9QLbdT+i+i39tHhrpcwX4b3Bu7ItCaEG+vS+FHI1qedU172vX4HSup2k67uVeOdAMSK
g2EXL5jS72YKs6gDZ5cuz9eqrCgEy0pizrduHaNEmF0XW1UznYQk5JTa6Qs4yke7clwAHKtNIiIt
9zOuhWPhCu9iLfGdNLl2ktzA5ToyG9SxCbv7WeTO0O1El60Hq7Gdm4LkHhXTclDsOntGndtNdhWj
qHl1Gy0/NfZENSXZD9ojx54ChjTI2jsII38/aNIImGIfkVVbN3PusePYurkNfeuiy6Nj3drg5736
KgnaLCJxYXebceYn+lM4qO1CZcFt7lIwH439lSTVJxFBZCRec76tzDJbC9I26qsWr+YHk2L4NQAu
RZm4IcrzI8riDXe7LDa/93kEm6Jo8my4GxBC6zYGRdhqZj9mO72SdJXGa+UKgB55avNt++TNzi1F
1t/Nkd8ZmtU+en2RTMr8mBuM4sjDbmH5h2RqQozaTp+0Rv0uQig0dwvJFXbcWzln0+fF642Tu8n7
krNuGesCXsu2c2Nntoa630ybdvBuaXb+Vu2dPuj2dRPsxpB8lKDX6egvXtyMW7LMNCbmxpAyDZLw
gFgMDDGcUsJD75XbZXsZ1K9ZP1Fe0lgXZdjOiWGShi6JgohEeC08qKCgfXOjiQOM0X8ypuI00Njd
Z/Lz4IjHdaSoYtLdJUCWvWtl9lYX7G+gEBaaK3FTV0bq562GStLy8gweYt3ii4EBtNeM4HpWYRJo
yzxIxKiJI6pw1xbK5FgKARz1Nj88Za44ZEXhnK997n9WK+Cxua4f6FuRJ5CD2o/1luTd17Z2oMCE
TUS+nyeqbSu+nOsr5bJgX/6YbkY0XDnhyv12VdcuAzH8QJ6FcbVl81O45LmfDqvRHZrOIbTT9Oc5
mUHdJsaVzmhY7nCGiRcN2CoHZsfPmZdRKipduX6FYULSvAwrtz0tCjiEssuPiOG3+9wX2Sfyg5oX
Ofu2iAMv11y1OiOU3XZgP+Npts3vwSAtaGx/xP6Nu6PQSZX7sEtiq4cmZivl0jdENu+YT/zmZMne
DmPP8Lbxc6SDLT+YuaejE4mjw00xrcLdWwKZQQk8LxItIudI86m8sNmBcTwK/6wO7uzlZJZVdDSW
gBBvyjAhEZu+KYMYSsz5mll+VSUekZB5WtCa+8FlrAK2iMZEnb5G37o1tKDKxOjOcUkgNCJi7HBy
j688eI3GxYUta1ZvOrVoKW96EB4uo2GKx8Ksp3P4fmA/hGtOCbZjWMWNOax9uesCJ3xDtmCxEYBA
2Sxqr88RQPiwlLzLQqRA/ZqkHFBxsnNCweRrexuphYKI9n43Ibt75tj7qa3bDBYC6AYaY9YV5H4j
iwlVYsufJ3eKLChaQ360woL5H0FWSeDsjRZXjdIQrP5o5CcLPv8VJmtNZ0/Yz0PkDfa+GI3+ZY4C
rMbL2nCVApu82XiGgKRWPsz8q7xyBpPwxanjr2XTsdLZugLOdmP97Adr/pxnNQvVspvg0QoXtjFC
FcI8liSlVIQBie61b/uCa7XW2znjYdRJSwb7nVx15KYZBZ/sDXi9ePJgqF6DQqOBmRqrPVp2tY6n
wXb1d4HY+7Wem+keeez8SkCDPlVjuzqs7UY7aVBF3svQISJLqkZvh5IM6oFhewuWpJ0BymK7iPyB
frbR+jrJPHpxRcT9qPLOUgQyZTIyxNfOf+pbw2eQZ2HSXuFU84MbaPWtnGokaEGmIfjGRa9XI4H9
qFm2buK4MrqeTsvcmae96ZCEyTF5dV9NJA+Pjl/DQyks8CrJJ68VMb2MHRDVCDm0l8tatXwXm/mb
PzYO9HhzzrUd4OAe3CoY7jPh1flFz7M8VDPTQVzPwpgOrjeU7JezXyWD7OEecifcvoraU/ergboj
0V5WPQtl6/epMrfbEtubOn/NWo/FkOlHgiAGTr6+pERVD1FEYAESBXuXof8smGV8hpZh2zKHvivP
ffXpTVl543b+bvQoithyRe3i5/J6LBFyyD8aksXuUYtwCHKHoO93zAjb53BTGhYuDLA498O0Nofe
bqunpRcWMVlN3XwzxtEtuBN3+mGqFg6oZH2qNg651WZpVTXmNy2wVCW0Zc5B0tuZ76YzHStbuqwr
I+m2zeuQbN66XuXOZMy71luML9UUdlZsbUar6IkXYouncOlL1AzGouK6rMJzM8vKqcoTHX4COUNY
0o4SOnuOvuwXci4yRLR25T046A7RxDDiP1UrFilUR+HIUW0gJYZyX6fGTeubjU4Nu2tP0zit2X4d
MotUk8G3TjVaPloCZTEs+w07KKqWyY7Waw9aBxe/bxfPhopQLgWFK+8D5lYrNry5U6mHr6DdaR12
JXEwdYOyses4GhlduX0PnX4kgEMJhKigLsZDKM0ljE1yvCW7RxeUe6/t5icfoZdKzl00BhN2o++t
jYLKOJ8BUo/nRrD6YGZOdd8NCwXC29KbIu1KOeUsLBvgeCoHRMekOXI/F+zhnNcmtEvRQg9I64cv
AoXYlGADAN7IKkGASm+J8u0/A5N/gbBxSGdS4sTtBpj2f0TYGrNWIE4gzCvf5zjklhKvg28esHDN
v4DN/wJ39UzbppXIJMmYQM0fn2ryixLhA0+1dOu217VT7pwCrYE1+PNRN9Xfc5/+DtOf3xTuHlQg
iCfPb/1fsl4DUrRMrwXntYOOuzvuokuWAF9Kw1gOf/MqoskHZzr7QG0KYn+2YDvOHHRSVjxVFvpJ
YLLBkXywJM5meb9K7T0THT/A14RAhxiVEEkDXwPW//i2fOX6lLRAdFfNYj6QCVWcqApEnrGxpR8M
Z1yDeOB1Ml+GZ1MaiIe6aRcj21t+azzafamv+2yT1i8g7j99vLwuDAqErIPTengZf3xdeeT1ZVkS
tYcq+suUFyMnKiKi1ZjlKRO0efefL/lfPJ2L1RfOwkZRb/2eLfcvn26Z6c4fFz/fRSg+d7aA7p+A
i45knH1QGun84hM+X9WfrjqUAXmlWH7x3v5s4nFtaBic9vmOUj3Rv2lFY9kz4lOVulIa62swG1b5
pifC/Enx8v+Apv8Wn/n/Rlb+R3/P/0jG0j8ngf57zvLm7LX5X9dv79+/qSbn7vaHIeh31w86ZH73
H/Sl8xuBH7/79QM+JBD8f9KXtvkbLB1lR8To2nxrzjE0/6AvXfs3wHZSxvGDEMxDfOD/pS/N384+
efykNhpNqJu/w14iCv1x/VBOQyoJJOhZyWyjv/3p5meuvrblwCBmoOUOj+Yqratitb/n7Q0nzs9F
hl+kAFzYvPDV6tvPLKqT78/+Gyjyemhk983DRcZeO6IoYslDTiAvddjcsCNi8oi+OJlh74mkPYTC
urfQgDuevsNl+Bl2wr3lUCo/vEaXzPT6VGIOJL5+by6AitWH4yxAxVTwphWRBJ8G9A+3dEea5akn
Q+1TKVGkkeDrxQVdwIZit0SF+6B0l3LGoA27Pii/uKUpdBeBmCEWUvZ+DY3tmlSq6DqvG5B4d+oS
NDAMB81TpbpnXW/XQ1le05eTHbYVyXRjIOlrkpr9Lh5V41Ayxqy/KOXfemQ+kaOxHsyGGq5oSupB
nOineRoyJzr0ro0xwn13Bi6g6BhPsjorbnulv0dRBoPQbwlcSGJY8DGDHq/qQH2TufVNY/JpPaq8
OWy8BJOZ1iHghtaYk5DjtfHcuJ8c63ywG414xWS8r5b5BSFLsmbboy7b7440piujah5LFXzZ6uDC
q5ds7xT2t2apk8JyJMO/cd/k4lI10RQv4B9x01YFJS5VdAOO6O4G0RT7EZf73H4XHeem9kOZ3T5n
1vtO0wthvGxd8dbr641fJnRaMvq6fuy4PTXno2fHyDt23mI33zBCozakp/ZB2tWj7B4qm7+AE1Fg
snr5RJNlkKB5fcSO+TYgoKvcYo+4moGq46XWVIbuoyKvMbZyWPVCKhRooLjpO3u4DbDu7qZ1mA4k
BFupYDfhpWZ+Yo/ZUaKExmEG/qYGSANtgOYHdZTkZmUdEIPgnCBBOqZaR6e2aTD0NaqJycFy4mWW
r2vOinYMBNbtHNx5RpYutM/CMxukXgIoZ7zh1LI3m/OwOfAtqF2Yl4I+jLb+mkt1QijbH8u2O4o8
vAnW7XZEaRRbNn1e2kObPoojYycVLwh0i/xskK0RtYxtGZu2+qqCJty5w9TG3YYadaqxPSX2JPwv
dth/CSRa+ziIgBjQzHXjQSz3UgX3Rc/5DoEtAaRuzMx4uQoHhqDbdSbmb7iIR991EFeVlf5azLkf
B2rzd5lnuF8MiQc+UG6KJvSThRwcCszgDBBH5A3tWptPwDDqO0/dVlJ8UdTMi6i9CJt9sb2Mpb2L
pEwjUZ+sYqQb3AjkjSe3+75y16MILXGLqI4EgAZ8ajutTZ6C8tdxV6vvRudWlFobaxr0bYIb9xWf
WGLyzbU8sKs8/4ISkJtUpogIAFlLfLPEe+U51ILamkPfsqJpX9uj5wXznVN76IWWFqcPqrKDM1mf
qsZPx8iMFymPzeKbqdkFH+7mXEe2ym4Q4b15qwhuZOsBLqqbsET9WRNMkPgZGBfntqWILsR0lWc2
lSuF2aRFXVsPyDsJfingNs8hP1cIbAX6W75iZ7FvmTkngFp4nHl814DYI8TYvu28gx8h64fdJvSx
tkL+1L5jI3F24dgPgPnfpy6/GKW8k7yMY0l3ZWIvbxGKqDSvqySzJ/MW+QvqOeNSyDkZgJQjOpg9
1fGVyZqBNWsdjGh5xXrB4dzeFhk74XDUrWat2KDzRQWE7/bzC5bHq2LWdTxuhNquW3CxCP3ZWeTB
3AxA7WJ9IFKPj7U0qFgprJi/zS9JLjmE/jIDIxL/XpW4s6oh7j30qDCD26tZGheDE7yudX25mFl+
09VNkQZePad4c78QBbLzhuUqq4yJCX95jzITn6jaZ+AaobtdG1LWO+9M3HfKO2ZDf5ePc85q5kZP
2+GjKaZ41uAV/mvWWqQrw1hdB/4h2IzPiwycRC7bUVMJL83+DfL3ADj7uFjoTNflhcPXlJp6+bKO
03WR6124VrGipXO3SSO6zoJ5vKnATC/IitxtebHECwzpbtDEdXpN07yrCTmGmImE6+r5Ld8ymYTR
ds8ZeN0FONG56h/WRJW5IIEff5v9TliQg3PueQbFvXbMcnnNdVnv/bNRgPEuVou4g30xkDWQ5kGb
CMaD/EK0MPdbpYc7mPFPbi39vZlHGXaurDktEWr+CuiADLAobYiYin1f37od6MTyFbfAuCuy+ksQ
LRre7kvTtIAI+ejvwy0dBnOKErsPdoaZ3xBde2cZ/WWu/I+MBOPEBIyImwj2tWA9RzrKdyUVFAmR
me9tviKfbKMBxFU+ZcFgHbTvv6/QMvvIW0mOMxd9n7nsqKO1MhpY9CGfykG7O0dgPK2GvE/Hhgxn
cE6SOLwgT8HBM3x8sn0m6ni47kU53nmmMUGO1vrGF2X3sMjiTILm3klNvXmfzaH8EPZQXQ3+2tzp
SjTyUhpZf4iiIfgskVuSVjZu7pXV9xteh1W+tHg7T5Fut0Rvm/M16oW4qthGGClK0lbXhdXqSPDp
ueKCNeNLFmbqrdOGe6GdSKQaVuuil4uZLl5ZPiCLGHbUHoGsIjSuj7D11UO5Cfs2NPB6gEdQQdes
iVd13nHMhxbRLZBm7EjVf0ShihJzLJrEDTk7+26x7CAUvQu3rvtborvsy81Z34xIDN/KCKHzUtSY
20aUTtwouO0u3UXhrxwaocDvTY5NyL5r8T4uZHMid3CtE0nUlOANGq/SOTLqmsNfe+mUXZ8CXaGH
3Cq0vXyrua933XAH6KSJzPSXBExw741vXrgkZOCzOSGYr1Kt5G1ty/EWiYBXpvjq8Nh5Xdfdz8RU
XFBWsmFvs72Dtcl5Ag5255uogHMzStEnsLS072UuwclFHnUQRgJU5owkoJkGGx9I3buVpX4DmJrO
0tH56+zResbsiBstA4hlDnNmQt79xn/wi3a7wLamH/KRkW4gI/JLqW2ITO6KPeC5sR0ySU5BIE0f
PuhGBOWlCPu9I3Y+e1jUv03WYh7GoX6viD41Vp+4Qf8yWDuII7s6NVDzT3m13FRcYgpsX4u6ujRW
h426mk92Nxe3IwqUHXoUl5EM9K31fr+waAxwtwkbXG3ozCslA8LRpX3RDvD2c1dehX2xC5ZB3XMI
HS/basOh2j+MWKkceK407Fm3FbvEJsf5MBfVNyQhNjBcUD2tYnpG2D4mTgl4z3mvTsdaHp2myfZK
RZcqs5q9bm11SyTStarDY+i7T7qE1mS20p+WeU7Lyb+He5ttvoSboBeKoByAbnLU3V769M60+zpc
7rQeErO7tlTJHDqLnc75IucGaHeP3fLJM5DjoU5z7fWsj4flDPYteUgHYeQPc9ajX/CzZZ/N5kWd
i2cSTNUuaClGLFa/vgiWEbB3VNH9gpIIAYg4uKWZhp58dpBzXQUz90qQtqqIx2b9zKHiM5v0ZeG3
y26EsLXDD+170W1AFdhpUT1Ln599w1zl4/Fll8jnftcttGD6w3umre1ijB6XMrtSs7GvHb9PscbP
x8EwYyf3Ukx4JgBhVCMHL+Kyf1kiELecWbDqz8qz6M5etmZncqSplb4V4XyBaIogKi3y7xHtQ8xA
xbUezpvL8GxJbUDVlNeNl2/pOIs2LrJrr386i6XjKJ+uzaG8AtS6cLYRoxeFEGhsyk+Rh+guGi5W
zSkjUM2usaKLylrZH+EWrOk7yeKxNS/La9npHMPkdmlVRsw01iYz1qh0HKIm7TpZ7stzYMjiNRfu
xOzN3mVkfqz5Eqet35Ot3NFSlvEQxIkz9xMx0jT+TV/x9C6epi2s46DhZUbDPvPc/KXMC+eqW3XR
/qF3/FvgwX+EBX5QO/9bmOH/J3hABkjDuf+Hwz/aW+SA/x44QHOr2u9/8St/4AW+z9E/APsMLds8
V4X8N15goIQ+V4BRa3mOrmNQJtfjH4BBYP2GEJnMpXMtD9FxiJr/GfnhuL8B/p27E0yi+znw238H
MeBRf0AMPHIlgbVAZonloY7M/bnAuMrgGFRlBbvBQndl3VAy2mbtbTXinaft1htH8wx+q8LgHkJR
E5V0bkEs9ZA0jjUNYAJ8cXEEBVkXTQ8m1A2qxX628PiYa1hvzwMVSkQPrHNVfLCz5duzp8quRbf1
x+/jXwimB6vvWLYraRC0+JR5PpRvOWFzZAgSgMW/54WseJSqN9dLEjxM/qGbTB6YPcteL1dj0+Vb
wJ16VpdD71jL5VY1KlzSpeFLcSP6euIp//g/xEsX2Zpa5XZ+GQgKeEwOxivuubGlFwJhyR9vY1R+
WXwIvVjrZYVahZ+eSdct32pr3Najo5HYfJCVjXNImis6mBMnW7IvMluQhABfta482GCv9TLGuekM
iAQxLdrTQ/P7myKe6azx3Eafq9JNfbRMB96c7x4tjFHl25pz+vwY+5B3sPUGdsUUOak3PYjRa/0b
2JapJz9J5/9F2Jk1t4m0e/wTUQU0660ky9s4jp3dN9RkMmFpGmigoeHTn19bOee847cqczMZy5YE
TS/P8l8gJp01hn3Nz0aVbtCQQ+TPUBlm0EMzT8R3fkyfDjJISWcoPDZNXFkASK/3lptYNT89WDjN
zzgpnXqHmZPp3Ggx8oSjFi+W57xYeAJN3vbyz7iCbPIzyhvJHNnoHk5ntNhaPhDbwGpfD/tQuLFd
PaX5ABLNIfQPqdhTiFodiShXAD/A8jtwVWv2Yxe08bMrv2gY8MssMVFaurlwucmmKGeTX5VZA8H6
tit9r30s/ZkHs+FSmX/sZ9MOIExqrg40djSd2yjp+P8qaNw8zkl2foZJ4B5ILBdv4fEURDnAOP3c
GpCm9PDgekvWMt2oOSmBT1Ze6HOll88LtFomBUKtpBJwUiLtk3e//qBbhbv3OM3bJjtLzJsmcRou
szSqkpVlFZRzz59cnmhj/UFCyl2FAYcJgIIHV71OcAzCkXg9CCW43HQZpEI1ZNC7/EzTWJcPCkfx
YjkPJE3/92DG0phG3DUC6nJ/qpKkZA0UlBF4Dn0I+W49IMXMRIjgVCLkDgwgb4LPZaR98wNkAPcx
SGpFP1eCS778cmuXh+774LnWg1h2nbz7NXxeYLohPOkWuMmP7nX1plnJ74cU95b+AECvjkHlxMsA
+em8g+xj7+DOS65kCKJVD2dab41v/6VW/6qf+P/Vc0gSaLk4TbNL6RNrun/2Bpp1R1eryoNjNayQ
1RmptThnEzWFR7vHNkVjhouxn5jJywaacpNZcifCdeA3XiTZsoIxH8NHo4uR319eypt5oSTzH2fE
+8s1/afUkqvDvr1SJ1kKGSJli3+rPN93gyyU9gJooO4aSeQ9lERrsfFNulLFeIV6uIhuemPcqP3+
y//Z02CY+EKn+uacL53GLtXo/+xYddZRWzoY2x3l5ORuX1dCEnj8ESRLQFOl/bTFRST/RW/z7UHD
t6IKyXGW+hjkQvL557cudVUUsejRZ2FmjgQylyeSaY2W8MFO28aLv7/RN0rdfGOM/MMrk4eSX845
+s/vlDLJ2q7op6NfVyJBYGmtYR4GZcCCy8MiLe4B6c9mulqWKEXfYqmzGfx/o5ER/KMOrGrfl8Oc
sZNi8R7djpBHlmcwBO5Sx9VLSlpxKhqy6t8uPHw7P+gfOLVOx2uipB+/ufAdsSiz+i5/WXC3/Sp7
lRT3piq54mwYJ+Dp0Fjz8ViqZpDnrAdW41PzK2WI88U6dB/jpNv7EoQ46d3X348qEcabyUtvFe9Q
5lAEshUSzz9HdVnyeE2arj8qLKmYnUqWc10dUmA2wMVL2XF9EfqAy3O89nVL+tDK2ftA8TWLbgOP
MPRGJSnTbOesW57LlOzyJnc+W+88sK3F/TDYbXoHmMjNk1z0rNKxAwF5JYHTrvN1vVeW36Rbx9r5
/c25uf+PhYl+vpMHTFmdYNTfWm7VSxWUIHO6I3WiTX6ZyqCpn3z2938TZH0juOPWIELJdFhpr6IX
9F+PuPVmBYwBSQGzZIxCixY0wioSdJ1njkGahfo71i6MEiSEfP20DWvCLzKKfPJLLmVVP2nbjPbl
9/f/X3sDwlgYpGasUdfSfrti6ikyPo4O7VHMQRd8GnLtzT+hONgCZOFSDg8pkJLk8fdf+oZAxFi4
7ShAxBWBaqcZ/2ZGxQgwlunoYZ03smLfhV7u76BiNyIRu4pGfgB4u8fXMlK8LqqmnN4D+ewhlBYg
fsRVm24ZIip1Fm0/9zprq5OWACfjEymTOwZr0dTeh6KiMvgOWd9s/doTb1b/chuu9fyPuZNCXYE0
GDJwORYfbt38Z68YUEq07TTfUOJp948jRtegspCKHfYbdBMWnRyzpZz8d2sTrvG3JV1L8C+kmqm4
+pcBJT/4x6UkwARoM9J1xKKdi3qzxcPE2AqF+REVzTaM6XpFI3NsteDIPsCohvpM8lqwNTRrx8mD
FkOVfA3pB9kXL1RpdLsNkaxOv7+qt3PLXVSC/Rt4AhRl/2vGU+wHdpPq1vGbEzQBiiXcOXiCAs3A
/KDHjZk9hmJkL/n9F7+VfIvBziNtiCY5vmMRDfa342FkqlWqV2QmdB+V8SPELO3Lm14kEsa/NP1U
OJGUxc76xlsVlPYTMLqmuBvF0EzU6SmqSir/8UgQCgV0AdOZ183cmKOSsfG2I8Q+s7+nckE0cURB
XgQfcbXWpnVwscp/Wut0FR/h6Yf7AmcZv7HrIa9cpQtQxaAA/nJaX8c+7IibtRtU+CmNQeQOeHSh
23ibpKFV3w2tl+QR/dsSFNMAfBakn4hlWuNHpFUAMbRAyqWdjoGPNER/i3FqxKZRysT6fxS6mIL9
uFU+WDf0MhBGOBU97EB2FeojuboDlCWAnWZzQ28S+S+xjg9Z0lTFOU10B3jIb5Ki/ghxwqv+Doc+
j6FPgmqNcrjZvUzvkSfGb+eUdJ5e7onSpP7JYYAty01piMZRh7Vj+BfwyST/DulE7g8yGzVcfVuW
w/7X6Ggh+sBxljU3ohjB9WVNCnfsIPvAzC+g7uvy61Cg3UdRbF1yg56NAB6L0s1SFDjDTnIpfuB4
s8FsInWd4+uwg1jenoJi4qEdlkFN/vUw58rpdAiKZB9hoikaLg44lf3obZgZ+pWYK9HRHUfjpV+A
YdIlVzRm4/vCAMbDYsZj8L/na9pF3wxg8gaJorBCFewYV54fj2hITSQ9h2S3u9+fgMwn9qMu45gZ
6HX069prDsthA0ocUryLz204x7CusilyoudQLMX4LwebEC76/c/tiXCCkALzWgjFIXHnmz2BAQIC
gCbVwRaGmGJAbauggdYk8mGqkSq9brLQJQt68DhWmwigO7R/bDP1fErTIeNc3kPIKKBv1PDsFahW
3OwriDsJlsuX4glU1qiQ2py9Ma3OwVAYUKwA3rCsDNcu6z9JFHfXv1SdK5hSIhvgcsQz5IXpppyQ
mLktgo1zPyeOsZ9kZpMpOy0D6fX90qgIlbF0b/lgD4Fvm1KmI3Zb6HMJstY1xEdyuPM3C8IhUagG
WVTBoNE8xwjl22eBsWM3nhvUUbvpWrVAlNB58VuKCoc4b/fknY021CYR3WI50syzcxC8Z1fo04Fe
EjDViIUTdtG9SRDF+bnvcCSg6ET42j0EOiOMnrbSouE11+VWXodtn27FnZ6Agn0wjSJ/RughiW5V
FxiXh+gGWaEull4EJqKzZY0fUQQRKj7hdjEsd7HlcbH4/boeaBWzxIvPg2hQzAOF37t+PpBc9umh
pJEG/Wahc3sQRYLNy4F2qYshFmCejGBvxphIsbDebF9oqTPC7S56ew/8EC7RkVCv46k3s4mWZ6S4
GDNMdBf36Nq2ir+apCFdv66rkQh4QFrVvuSvKZVn6cNEx2FutladevDo9PEj7Lmz9mYQUBrusPy1
BKFjWLZs8NiQW9hDO/JzFTTIqsO4rSgXRjvVk+STEjVT6UEiINHfJw3PwD+L0krOqpq9cUbbrqej
hyR1MqxD+5F9cUw/1XPEysNMKRzS5qa1zcZx12ZlHn9tEV9pfu6oTfESG/JkX5ots/xgpmGxL6nW
FF//pgjT1k/wXXt5LquBSxAIX7MoBjDm1bkmvl/Gx0t8Wu49h9SMFbj3gW14AugPXL8YTrbao+hm
8VAOPSdLRdCIhxkBbVkvSd0ckW5yxxrUw1l+QTagBCAR9D0zFxe7NLmj+sAU8aJxR0ZzyUlYC0p/
UFsdXAZMagMg/d0iK574WlVCf0/ilEvYc70xfjpNiFXlBEL2Xdwyq08dXgP6+yWZo94NtfgSWetx
IPoOa/aIGwhdXvuj8nvrfSgRQm9+lpRwWPMK6Vo0nELj81wREeI3eL2jdJXhwiBhJsHzId1AIMRn
xaQdSjVf49BPqZ90ypK7oqzgYtn5dYbuI5vpxwRQTIb2KXsDnYpdNuKY0BAWd6Iy7Czr6xJRGGLK
L5mYIHEdErpXBAmBmNmavDZk9pXkIstzjyRNh6pHreZ7m/oT1C1ONijolPJmMgxgWC6NvqRGkF+4
/G4CMHnHGUX+NK2aKGeEVoR0FydZg8DbFjIZVbwSHcmBE+yaINJdg9rQsPBPZIjCaRjtaB9+pyPD
RPF43NENrAPC9GJChOUndlQjGr59M/FGLwx2ts0uEnyk2Hn1p9Uo4r3DBpvvRfOECVYuIbdbZ5J5
svXtHpzM1lKegFAUM/3AKhf3o2lwJztuoh+bh32kjnU3mvo1Xyp2/T1CS4ntpIsmT/dXiJxV6oea
wk49BU2EsuvReaBst5dJFm3CG8LrvZFhch2uftS/i5KQTgeaMipEFT0xU3eTEujIh/71dJCcROZF
+BSDn8gxWRqFoPHzYbV7u3yrQy0kQnbxTKelG0YwzN0mO2AZiDaF4QxkJy5Z+GQUSPB7dE9Zeki1
qOYPiox98KzFooLPdaY3BIQxNBirU72gUv6e1HOqYaMNWxN8iPxFy2uxrTa9lkNEhewQNIGS56mP
JQu3YDBviCBdUBuWNYO8jwB5INltYwU9s9jWd6mBa/slQvM1PvfQKKPbGjw39MoOKSAYSn24Q186
AGNqAqZO51tYNWMLWub4qy4yb6oGixMwvZcUYYUPyHxbG520gg9Zon2VDWI41dOWQPeeVpao8Ky3
fhq3Ki8oRkPy/aoFvN9TWE6j+RNms1Dvq0SDSDlEW8+SD9neEsKb2mX25A4G4mcCAvQqroQbOoO9
pXwQ3cK2UdCWlV+whx5M9tCkDb4FhyHtDbUkVNuAUHieJu2Gjxa6dTmDRPBzNlBT5Wcs8CAkXwWV
J0FBIQuJcNnMrl2dGv6fYUCwsWIwhzWC8bP6aE7c/j4gf1sLIgzJQBezhUXAHv+rghCnRBBwTNAV
wxKBOvelglxhn/HnpYL++6/7r8QDRjeuwziMxyinhm89Wvn0oe3LCNcCz7L6LOwFxoRWI1PZB07P
vSZ1zSr8/de+LfKlPpE5YEyqUJxZ1J/+mQ+WY7N7RJAcToAPSTPmbHVPNp4CHtNicba7iyDKckbX
AQy28l9ULd6WMnAup0rA/gSSmHrBazz4n+loQyM/d7oml27MpWdAJamg9v37G307vimQU1pVcSqo
VzkLxn/eaE1P208JyA+oUgTchwK6wbqnauLuF13Qpf82J8MQ/mvB1/8n4JU6JkkulS6qZfSIMcN9
Uyjr1yUIajv8DEVLYAGgEGk88n09DQRulQWm7p3N2E37DpPM20X14O3zprNjnMkknk+t8NU8PUyQ
vPpvohFe9gVU3oQsLF1TqKL3k1gz/Kx8GKv5dp1FxSCWu3SlHfwZlFoI7maBBIXS3Mp+a58SP+O/
kryPmMqbCZfozNsRIYUTotpTtECLFt5Du8dLWpzzrnDlXZnFGscxyI99hM5kDfU3Q47UF3v5KYVG
Hk4wVmuN9oDo8pE2lW+i2IAWtBX0dEJGqO1z/tCFIB7gsUbCcvMtlngCoVTQN2R4KHc12XquYd8T
eshgH53KTi5ksR1J3WrMR7DqJEZ8rJKKwTyqtFLbn6h1z8GHjN9PeEq8NrdGWiwVHJadBD99QVMm
jb/sxlZ1dOWrjJ33PlsS65V3VHybAlhMZKsZGewxNcvPZqbPEaPuDpixv9/RWutn1Ak39DFu6J1O
yYc5RHk2pqnE3vY49DIcwqu9RPWjOW0T/G2wGVmuV4BUVLKS/mA5AvfgyotrBbs22td4Dg42jKys
QXFtFd/WrjpG75TJWORPBhudXh9JR/UW3+8MJFN0jrKaP0TRMtPNeSjjdpY3jUFHbzyGMuaMzzd/
hKvVwf/svKvQlt30MQ8FysaAhvQoA7r8FMiyQ60KWTbnYqmwXz7ZGvRXA+QWKy1qipPvk8yWkYmA
qG1bwEl8HEmMkSXfm6r6aDuR91+9TkcF97IkHjCTZom7yoc4OhYQ2FqTzl115vRYQApyRMQJ4Nlh
kO183oZRbRopkM1NvsqYlBIANf6NnR94dy1hEm8cYBEvbpxQh3ht3W0LsANMJsRX9fwcLGSzNPXQ
YGElw7uc0uku1o3PYakyHuh4xHQ6D76zZa32K4WORtNsK7PJRBAw2m5/XIgr4+2Japmd7U0PcX4v
YFdPqED0x6CLez+5ycKxzF+oBiywnTKDA/pww8ycHI53gdrUHNGpR+4WdZZdCIyHEW5qxvuwFzP8
fqFM5e/UXCgeNM8ccDPvk6tGrOKKKg8on7oBeQHlmpAuuTP0+Ob4kE+eSsqjlSLt3ulqWwP5nfDc
Mt0uD3ljQ51vR6SBmVhVTR7ywihX84+VTnHdA8fmmFyO8KyYN0eERo1rc40W25rDNLE/IV4becjV
OuCiv972Te613wvT0adOqqHnF8icFCsHLc0PT0Hq2FYajEu50Q24RdfYFSsToFH6e2wmbx2+rTg5
DOI5rkFBVngjRC3bD1gu5CrHA7vaynzlIOjtfh3kkV58VDaKrIwPOh0S3pG2qiAQzcvFvX8nuGVd
pH0KApHcupe2OpHxMMHXgrarE4neFd9Qz7O7sIkAjD1NunQoaEXKJ9mk6viDINjdB16u1XL+uY6u
SVYMBru4M+tXaNfcBQKZbpHuPCL+urBLxj9xLEuGAqytC3NRWFo++Q71+D5QhPbyJqalu39eRtim
n+uucgt0b420T328L8XD7JeIZFyR6wKvfW9BaLpiVZi7RmWVoIbDzc8gxSBxkhbZp8v497bKy/Am
b3PiwUNtckiBx2xP4H/S7nef7mdIwnCtEa/2FBGUN9+y/0Tuh9dH0niZu+diXzP/i4fe+c3cwZqs
TitasfIhpaMer8cW5F45Xtc0frlwQTdffx+7zG1EwH96tZ+QjSc/PgwEtkw9r+kQej5gocQfXiLH
SzykLtsWikCUwb3F5yGlCHHju15OpVvhXTa7JzIOVOdwSSgANHwmo5D86jK29SK4r6UNXb+dmrV7
FJK9K+IZvLb5KfEP7IImW9yvtEAjGwxwFO9Mkl9/P0e2tk8IA3OsUYwDAoCSsruZtEqY1rRzPKYS
YSMgrpMsls29VVFO8jn3WsEkHy+b64Sp3Xybo9bNB102Zo3gOW+eh9G9S1SFG4/LzUtUpxnrXwMX
wMadzrGM3fSwBJTy4XKHW4JaPBhpZHz2z6A/3VhfVhG+HzGfDdbRfZ83ukNlvizOVvSxu93Xe+qV
bzkcaoIp+QDUc+SU5+hzp1TS5orhG2F6qwfUfHQEiMwPV+/vCs3bdfnD1NA2FOluFvJVl+OxArzp
OvgTohJs9SVM9uUGEwckSB+SqCv1p6BRAfLthBKL2k5M46p9pn5msR/TQ0Sr7Bxvk6YuRDA1wVPt
83Ay4YPXGc7+29if5vaLkNlEVHCZFWppKKzkKRHwXWMTTQSPvhrJmkmLHLLn1CEUVYI88Th8r32l
CXUw9CnWTxQC8soDUAoK4Fvo2YyweGg3stUth4D7Q+0BzoxLgVoIXiS5L5tbNNpzpMemmUn84vuV
N34BVaqYN5cy2CADUhl2Z9LuedWIFEBa2Vz9LNvBD1nElBen1tFTIePb2CuywX+Gvd3Co0aXjMQt
7BtDuhNq7RrvcbS4lb20s9s0JFDT8cq26IYEUL9fi5PTxrVOt800UNaEGqdo6I77UhNyQyzntV+N
fAtV+Co0lK1OfTmMdvwThajO668Dwy55oBfuvggpWdcTAATMpQxz9lqXmYFHDPtIxN7mi7uqKWrE
8DXeEFX4IJPQ8BLHP326VY7GzX1icu5hkLAF8VOpUCQm4xJgNBFI0mjrlLT6NrAFVy3RVg/9xG2X
K0of6JVHgHS+Rqkcw+YOxP7qbnUNyvybzU0qwO0L2T0VGZUZ7L1g9IePiFhsVP4uZR8yEgcrKuKU
+sWx3dFJQoS1X32+tGXOUl0j1eTPKX64q9NpG9Y/6TP7/mOZge6s/6AZn7J7zRlUCgfawDAlv/K9
3ZUXF90t4WNQ1ajQXEVhwuPeKtUyZgLVrqH5s41sBAd6yRXtiSCsHdYifx18kwbgMuxWiuqvudNt
SU1Deb66T4Cp8dEllXJGcpeTq08V1V4uxz1UOSSS3gZrJk64oVC2h0FstyKDxtZuLYpck6bsZjbh
9sEsa9gFMm/Oox/SLztQ6aXZdgLHMW78gUc3Eld92jZ6VOMxBc8jsqt8S5v6/SVR6mt/KeBF5S2s
I7v1g4blXe5jRuTDwmUivKbxgE6ZIJfqQA/bhlGlLClfiNaNvx90AiV+PhHoMt6d4cmnd6Hq3EQd
VbTV673SfVvh2yXmGPWSMEHNgoqRhnABUH9HHvwZf053JqMLY/L6elYmyc+tXAWK3iwhA3peT+Gy
QT4ZvKAs2xuvEr5YzktNYyK9AonVJi0ggA2JO/Nn7wXC/YNJuygxMyiiIhPtVc1eDGTgKHSeD10N
VyupgNyeNT+v+V80i6Ro4NMt2dBnf7V9nO4pFdlkr7fiZ7Sks1s0TWZ9KwvmRtrRaDmbKWgTNT4Y
BOLb6vuOXqAR3x2qKgGA5WGJ5BLEyI5QWbCYtQF7ArL+bVIFw3TUfhDZiXqvAVtJcYJQpiFGPKDJ
laONfRrWoFoVMnA2UkkwAMzHMbZ8t8/GT1eUt/O5SW+BcWc5xAeBAvoQ/NlNc5RYCFZ1VxLWO43/
rkpZofUgm/CIzWEa/B0QJhdol6ReECyPAfUjrjKWJuWfZY+bkQkzWoKpW7/sFQZfddUFDXtmtSRz
SVV/VtVwgyd3ltwHcqPHdiJ9m4v5KlAoqnc4X8kRge2jXWQULfgdZqJubzOXPEdHRZiZeo/4ce7T
fEefSQKGruuqcpjoMQPHd+6rmI+79raFRjQq0KQqYYykXCx8mJEaJGqJ+HE9oKvyt7+HoNKvVoBz
ZL+1ptYZ3WpLb46cvIzy7WaqPUwJj3Vsy+LLsMQyCT7bKvDyL2U0h424BvhXzlzKkpAMPtDHQ36P
wIAbwkPCbNlL22N/or6hImZ9lI7Q8KCtEcvG81jGHpMUaUmk33MqLKnRSdQ+rFhKBM0jIWjHO9Bq
xKriNKpMZuJupyTOoHamw7zjegaGFThKBNW472WUVnjVl1nbb+gNFQlVWOD1HCwU1GIreCTYn9g5
f4aIw0S4nhvqm9tNI/y0yh9wvsrL7M74zkAZQVIi8uaPxmsWW983WU/15ZwbjpbsPBhJFAt4PFs8
8wdQKROjEgY3xeIqm+/ezjuqFeGK/NHsUP+dv1ez1OHNki7u4mXI8BMuAG/DfJHmzeKqg3vsFnK8
eRSQqacXiT4rlKtSfQao7xOXFvHu4tx+TaZNnSIKsUykBvAjMieYpKD6JHYpivSosxj5oWs7aEME
or169T7Qe5E8R6v8EJ3UpVs7Dw8/BFhq/xH+p6Kwe0DcbOZKOtkgnUjzKPBVe+j8tDTp9cbzixeQ
Z0tmjGAbxtMlz/5afT/ewVhEqP23+k4VlIZLRXK9FDM2nRkKzuF4ZQCUB+hyLcjMjYd2Cwv7bKmi
yvAglwSYajGqMHuJTSbn6B6WV92qz2MV5PZ5qA2dK644GQPEWir4q2Z9XDE2WRFUnFDc2qfPyuHn
vmm2XtvAfKcvR4iaqbWKn7TJwxnRwiaVLFCwEG4rSsnwKXH0vu15ccp7RAoxHTRlgg5PKNRSXyUW
oRDvNHuD8tStYqqk5p6C/jy03dEv6Q76d5M32pKiUVsFyEUtqc9BS89S50t+o7YlCNVVFtY7DNQE
Od+mu06UzFt9VWVxrpq7yBT12J1Kzc7UndHBVT5FiqT30adaWzKvhcpx0M3pGSegCUJxku0ZVKyg
GyIznofFyBZyHm3xLbgiN8P954Qbcu97JzOk3baBRNYwqPFTFzaqnstxmkx5RqGB/uK7lX1Q+Idy
qaYivE3KTnEtc+G7nBOnGTTiEMxJpPqjyCSYUKSgprX1TrjgZSY5bKieBR3cnBXO3wEMC5HfET/R
OHkZQql5s65XN4UHNMaYtHWboh92NdRUQhFnnciSroDCYMdxaGB/8Brs64JoHjmypTnCMnevTX3o
/jwUWvAP5k1L9wm6VL86/wZkvtmeKtg395KjbfaPbRMbFPhQtKFJci4LvfMuDRqWz50Me/uL621x
NUvFpsoTi2XPBUDdoeeBFOhUom9bwS5s4qMwsxuCoCTICW9VNnQMT4TWC7/bPaSSP8ASQ/Ofworx
lXdDqJ4kL4Wac246F6v7ansZRnzTpO1v/Gjlpi+3jn9vwnCAC5mn6Iotgszt0MToyWDvBiOxQ3ER
sK6HNNgIf0UfSSFrug60s1HmP5rKZUf/m3/GsFw+VCizcYXEyNBnnZexG7+qytwN5q/X9n93ix9v
d/o13HNfuOfOFuEqExCzdy6knNOWF/GTb9h99LDG/K4hr+KnLoSB/iGnVMEHg+QmXxvZALwP9OvT
9p2l4MUntIHgqOwFHdr9GEHna+YDbibAxo7egqAn44sBYTFf2wn3Bho/IpA5Tw78BO/+tQY62dK4
OtsK2S/GGTsRtLO2SIf+x3YTZbnfECq45GoORzPmRxDIfaBQV5rdw20v00r3RHH1oUwnSwMpXVp3
eb+eiBd4IT9tScXUgLjmhgC4rytIKxvu3gSXn+xFHPvYIiJI3a62uwbUs8KDP9IT8uIvCziciiJe
HPJMDpuIa+Q260sJs5FDX/i3sEszul9jEgNu/SOwyShG6N2YffCgkrlPvlm8uHBQaRJdUipARHnh
ruSahrCukE6FXvLUzBwyCL6uulr7sw5QSbvdBE7B0D9tBR21RTJ8qU7jBpTOIibZhST0Xkke8GBf
aw8mY0kuUKJCBKNvftUz0l6u3bGchr58X9gakTXmnz9BBkL1lM5Ov+ebh/hmuY5zd1yoYi13KxCM
vYKO9rojr926Inqk50W8hAE7PQrCC8BQcmNQZPuHSUGsRcasARwD/r1Hk+RzHfqluV1eq+FVNmny
aVUFLhf37Dyqv7ahatM/kEudVipqvhnRwdt8bNWTkz+BZb9FTNeVIfQ6uZpRps3AzYY4dPAT04si
B2WFlRzrUqLBdsuVK9h8Wl5jUJokPijV2ugv6odVaR4blJU5GDJTBDH8PS/Z0sddDNn8RYseJTlC
36HT9nFviI/3s6fWYHyOGpMofTVPybrB6SJZmwH2XapRc0WLP/g69fEIDWQIF3JUPHJDvGTxtZOI
CnSnvUFcO2aMwcT1WGjs+Xyrl9zVyboMRdHwWL0O1BiRLmZHiB6ABmC2Ei5nx3LEMfNvFAeF9wmH
+xAXS9yEl6K82rGv7qeHJc41WmhFNC52vSp6hY0XXHs/mb6uNa03ohKPGPzLUFelmChN2Fh4ZxkB
iXpKl5wQ6ZCEAQXX2wYtj+FbsdHHfDI0QOC/7lkUb9X/3iyNAl05nmo7Zsl5rAwds6sBhpIPM9qP
XKHEV75bldmiUpOdRUjvkrbIHK9D9dQh+71V56JLtu2ln8wavpB4xHP+NErwpE/54Lnyaal6xvbX
poNVYcQ6neTgJkJFW4JPd3slIzlWkDQrlDvygPJiqVw7ZFkCB1xakyBtxYl6ST+g3iDB+lDiC1EE
sNd6Ktym7NX0jB/8Zn2tvHVCuGrVGrqa4a+imvICApzjSmff+5TOdWJK0OMs/Ye1yleJnS83hm+M
30RiIuGhW5JACq8UIlO/qn3zYJmkhUJYpTqVaJTJB6rIKigQoM784XNLP2UluZamCJebYdcbuUz4
Ci64VNho8TKL8NVCB88cd05KxNy4rCkZf9UJjRyIiw5tW+7iiaK0oYoHBXcu6gPKhZmypxbNK8YQ
cokbmoYqHaWzgDiG9RhvaGmnV3ukNALGcTWYzb8KtiBy9V22c88jtYL3rY6VmtzbUfN0fSaifVd+
BLTj6qAdEpE8MnsZTBGNw5w+TlEwYzWQGc/VHDV8Td7XeD47Vd4lbikAOHTVPtMLd/Ig/l3yIQZw
7D5dN7xBofBhgetiaJR2CaoSXuoX+5PXhGFwhyuFVe9QtBt6FAKbrSEnAEUzG0RCpnVFZHM2wfZe
QmZDr3SATba/oDJMg+SWUF9X6W2CVa5FPAvgSEgS/FrlLaUkcD4WU4R/5AE5/USP7N62kohAaiAg
1eGyWHXZpBTqTadX/p6zpbNPv0rztvHd/h5vlHM+zEh4xR+NRzHuO7KcrhCsahwB4EhX1c7AkC9l
NRHIqMicEaxZ0fc+1tuOXd6HLqiKQd5fqu6b6TLKkzsSH8X+AzZf6w4RZbdh/wCUuM66r/FKyJmy
nrXZ/k49uURkRjHkE0J0dBy1foQk7SBewPbB1lFThXMfcqJuNSqgk0XKCkepGVGjFPmUvoixJYt1
r6H9RLmqm1MRwlhtjo2H+DKbJPH+rYcN5vRIEIHOwqdZADjQaLLgyRgeQKJ5zCMRTynTH2dOZPLB
BGqCiufWjsoO34KqMW52XOYmzhGUSH5VlTuVuoqT80hznY3XGvOvYvbrdhmiHz3fDnph9V8eXi2m
1/7L66JrL6PcB0C+4OdOxcz3FMg0uH8uOw0mfQEPL6Tjho9kbwRH1UGMEu7Nqb9U1JNJ9OZ6U+ha
5I/7r+2hxp0CIXBsIfmnIiXm+nygn64ijc/0Hp05jqcKbQ9/YvlHqz/kzXEuVgBif6CYuozVuSJM
wpTBNIUSuH/ve+JME4ZdSZQoowSfl4NXWoNFpgAgqL6h30e59lzqweruocdCKh7/nLEX9/orIgMD
WWWKIiK1B4UWRIcy/oKS5/wygeyjS4gIaLzEqGOP7viFjxbNEx50MlXz2cxlHRo0pWfLTyUKPvyD
NnWmvrWT1tQuV1peqJPvfRQXT2Q6MTR1ihJR/rwi6yZQoMXBW30rFFvs97HVJjOP2ZxUqNJU4bbP
n6UQa/reAkUeE5RfAT71h0t1v8+1OzCoK9FCAIEGBJU41u00SJm7hosuVzeJCg4Fc3upcntmd9vN
gkAaf9c4LT6aNZemBpV0go+bGRHb5Qsl/wgb1035XRGdBkSkpvGEAZqLAJNmpWhC7b0U6Q/i2HLF
SI4MSKQn1D95KLcoOQq8A/YRGkj5RNPdS+Q7sqrBy85r8D/Mncdy3Mq2pt+l5zgBbyJu9wCmHIve
a4IQJQreezx9f0nq9BFLfcnYs7tDIbNFEVlAInPl+h2qlXkjq0RNzAGIszprHrBRkmW0qQcjLc+k
KMak1lXjWqd32apJmj/nOsvbHJjh0OPjPITGREZl9cYRknUJ4MKR9JifiWwTU2vsM8XgdC2pAJiK
ycxE7l61ybcZH4nmJYnG5i3bJdMSOiEzLYV0U5I+yvYWkQhCmM4aRz3fAkSpU+cXzcBz2vDppvCa
zaUhVl+cN96a6lE5hA+zjdVq66UznXZK03eUC4WCONtNtGLma11vxeKVYw5OqkMeQn6YlcWq70Zi
IrvlGOltXrbnMxnN2bVkkrAJzJp3ZQV0hhVJicFwRBzhRUMycCcfhxHnGbRvjbMaBMFJrNMl8ESe
06eSe1Wl1UfrG7ll0LCbDQXTsw7LfIe0KMMdK11KPP9dBVoPjlVpDVF2RYQ0T8qjJHXpPN46ld6J
GAhOb8oTG/Ro39BLAbohPdPBYyAgGI/ehmezjkJNW1KoFj+TmmQ/kHJLxWKQIFMrV54ULRK27GUl
in+xuItvCxNM64tNaQJeW9txYqjoX5NhrWtXRsE8QDQaYKf2ntPWQ/yMQWKkYB4IlhDnO5RfKJa9
ahnlmVDNN1yvGFkKcE5NM4G6ZlVt0TLkwnY/sf21SvlaOeBn5k5nq15xLFnLKJ4O41S+Leh5Ibae
dizEM1WEvo4VVOXMC7ugTnhYpj2L/1eURiuexdrPtIvUgdzPe6NxiPK+egevfr9O0TQI8E1qwbbl
LWUiuwCpOJzrcTToYTUxS0JJNNvnuSQ41I2cnH4AFjCaRki7NSB7t7e2PZXFtLHqgXfZBUGIcCNS
OnpuCx00g7FTMk/Jau3gFlP533WFTjDlbS7Hiz0RrEv0FmZR4ARitOQia3UZUHNLWncYk5knGyrD
JIeejMIgfMGuconijSGnikGUdF4v4csMs6S+U+JIr+9sauqK4ALI33y2LEYyx6E4VAG4a/p33P53
rHBuc4ID6M5ErYEbj1xp+ORSuAnMc4xbsZfDix6ABH/D6O9wQNc2YmP/feuMchRHjt+7vT2tol74
XQDxAgrY9vceVdJ749GgjhTjMVJbILYy0DZnHph+83WLXoprQrYw+wRzl9rsCEcXCDKdl3f2wm8E
2IhgOkdHdNIYkTGziIJQN1KK97TpCTaBvk/70lIHtg5q+iaQiXd2sNgpZUn6gpklPBL+EBtgDShT
SYI4KhZqG814y1n7g3xmdQ7E5DUhJYOS0wKZkljsc7gytgCecLyDB9yvPTnH+HcCzsoBTeMRvvGk
W2BxdEYEh5f28QJoFbKCIuT9N68FaBd0EHmT+OVNr2rEHOUxCMdhg+9uJwYAsZTNYgGLjHECEH2X
Hb7DgUshAepx1ENmoBPVI7A7AgYF4iTEuPAmhibQER7oryFtMvPQLwrkSEjz4pn21kRB384oqmWO
4lWC/XmyQGHf1ammKbKft0gNEnyexy5JaIKrPSZ3nxPuPlL7uLvwJjntmCR8QSy0TrW0VqZbPfEv
dtB0k1pt5DWh24Gwfuw4eP3zS+mE6wntCPQ+88RRsoDdA8tNtQOtsSrOXRnOi4Wa5Q+fX+ajdu79
E/15mRMe338uA3AUmRYMJSzQ4bG3mEvY9MTIfpF9QJoex5kWdwEJ5p4ezhEO1l2v/DPzWzEabi1+
nbKsCS3oqZJPGYBCwCsmymLem/ulaMQcovLjGDPNpQCAQ9tqwF2VkKkGtAIU+D5XKhHm1JInT3Ox
/TegOQ21YAV9fss+si4RNNNYVoVM06E8gVB7IjfUrXaMNQuFghEWwtYgplXUBbaGj0Hu1VqGqwXK
bqwjPr/s26v7Hx2RuC6WJbaF0B7LEO3NtuRPmSN8ccJ+jKHeqDBtWcg6rKkBRbOO4iSfaN1Bhopi
YPcVF0CMKWVVvPI6qytMmTeA+/MBianxYTyWquDaT2ajbagKhNCP7FO9NgbB7sWMH9I9UjN6Wlh0
jDWGvWQwadyGVZNL4UbxZgWSWUCkN58PQflIQ8WIBUUVVtB4tSicrDDw/TiGBmGBCc9G0Hp1gWAP
hTUb39DBr2XjN/0Enm+zQjXF5n35sOrVQDjwfiKBdTFddd0svEs6jhCg9e+w+ueD/Ei65qEJca24
U1yWSW2c0JFx/4ByJ5GGLGvo0FIaBW+S+4KZSv5Z26TMny/WqdMpyiV1BYMZJgrPh998vC2Izdq4
6Ui6k+yJNs8dHgxlscsbpavqs0g2J7FaNylw++cf9WSO8t7SvSJ1AUWxbJLpd+pqAzeCoIuZ2IPW
qfjutL+gbhQEKs33714L73tARHS3eEtnmelK5zRFjxNrWq1+8aqeGBGI8VAc0Ra3LeHoo5/KqunL
ZLGOqYAPbigY9u9cGdEjpJ8ySHhC4pj3RuCx6TFj/SFPgjWxRANR7j7FOiq2Df9UchL4dV06zduZ
Jlp2PiBJ4OUzlonvkMYdUpzPb6UqpsV/Xi+GbsEgNw2cKtDOyubpMwzrVuppGXArO2PASGMZxPlL
xv87O0/A8orHCdtt0oFyXB/FVmogqdGRrc5vZJFUhWdkYX+L7q6cLUHbsfQYphJiHsGCwZ5ULKfJ
G3lHqWDIsd+rSOIP0UoJA5f3bVP+/EP99TwUHggZjCZ2zazyxqngfClXnNTzZPDQLb0TdKDbnA9t
g74oYyGHFRMLIQXBLEhkUbJh5NaCTEu5nYA0kpSt73D4Z+1/t8pQozf2JAo3AUHZKpBZ6+mYmn61
0mgf32LWGLQvZHtiu6Cz3tEz+vhKqSu9H8gPs1fImQA4ukyC1dToHIXu7Rk46QXBi41lROiw3rbm
wKcndjniiD1Y0IReuxTrgRdwG4OYHkxlluosKSZjvJCBIedjjiVQhqJoGSLhZ+ooKhLmhhIgRLsD
TiFjdff2xAo1ZANMFeAvzruVSmJYYDsddGwIJ+WqPGc1HPdfhqQURuhlTd5IpY9LrFgehRFqdk4/
045/dLgXa0mgAfOZT4uFJuzxi4f9sRYVtwy6oc2KYDgqYJvw2fpzw4LXXKALqycPba1Mj+R3SZjR
euTlei844XiklQEJIMvTF2BZqkFi/QTjLGrHlC/LinZNv6iST7YNRkaNRp+CqlBlLzftkyVZ0UpN
ZxFcPflNBRhXHK44CygZYtnSRmBHGRmSLkiAdWuhFkVAqCvpVTOBlNzDMJiHzs+jLCoPClmDzeDF
0AdYUz+/gaLE+3MFYE/FOkWXNUwhDKQeJ/ePI1ZI2wNjWFtHB/hEq6HPZNpDeaehMsU9tcbMlrg+
NHvlpDdf2QacOGWIu0SjkeenIvGwbNs+mfKAjypPIIl8MMCexROrSOEbQKQ97qO3CysYRjlvwkNT
8LA4lRLhx3qZDrHgQrZSDUWtUAuxLH1+Z/4aGrkABpEMjIuugAMt6ePUavGLEemRur+WKTsMvV6o
cWjJchYQRybj/FKDlcFYSPAL5afFgNZUbOIpF8w89M8dXqBGmKc/vxjX6aKNcwkeCyxxBCRwHPpr
leirCnnVMB/Ql6yg0LIpoWmFxiIIM62X6dgRrGdGNev5BZ0Vu4vOcYwQCJv9Dm8r9BxBCj4f1sdy
gIoRRxVCPSnVYUA5/O7j3eJtt5Mc7x1QWbgXz7mj463j/iZzJgpz4EBuzdeV8pvt/R8zWEWGJVYA
wzI1SpG/SsTJhgWcg3rSjZIhla/KLGArhAY59BZistIOyLCfeiVFOUtSLByIEpS1czPk0ukldlEA
sC50SgWvAo2zuRNik9UJTARtDw3pfOjm4bWcRriMa8lM3mYFVgMQo1pWYT50Vz0RyDobP8pKsDZ7
aNDjsV/kcSH9hbgWExzBAX0P6LywNP6z+67IGvAgex3lh8y7dDJLMStxuOr4810r348Lk/R39fX7
HYFBzur7+VVPVzeVJg8hJQjfLNwKnb/uOpD1tFZ0lzBUSmZW/SYaqL86ZoHYI6NGrFTsTqIC60Cm
oF8niiiOyLMlOeSyzRD14h/dljJfGEsFOxyC9phewecDPXFG4PjAAoxHiMORWtSL1skynJn9rHTO
iGDsHWpMyX7rntGtlUyPKVsEn0hVO8dZ3DTMkdEvTteXv3Sk751QSFvMKTux57Cg34+lLJS6pjGT
H7USCn77ik8w38hkD7A1MBmOITb2s+g6BJPGwGgY323LaFZfnmEVYNrJoTP2cSIQlVZVKaL1BKar
FmfoOBEwYhBAFL2HPegyvNYYTdiZb7D/luEX69vJys+OyS2RTUO1ODb8rdMkNjGKadtDIYWzpD+S
qSQl/tigXip8lFvioQ7IxoYf3ZLQgv9i3zkpdcTViQJTmZ6Q75lLJ/sOepYemGDCtTxBpGej/3o7
sAxJ14uD1Fv/5vOZcLpAoR9kedAhMIiTA+XhxwWKJg7+BUsG9p1Hor+GCbwoTqukEZP0ncOsqjMH
3c+vq4mP8ucCpWLSQy2HQ4dOsr1+qtXEs2UI2X7BPyJNKc5KiLzQ897hLz2jxrqG+Ml6QmA4q82g
yBNzR8q1jl8oWYActi2QNUsQ7BlBLmwjMzf8uFa0mYRwKa6ghbTlHFulVxU95KVgnijKg/fjKH4S
a3hFdltKiFa0FLCAcFaP5BvI22U8+RO8HBqkcHn75rbKZBzGSCzkycsX6txErY7kQ7KV7mqSR5aS
TdUvqZofPr9JYpX6eI/evLJkjvpEr9j6ycNpjFyjFLPJMFhSB8MsiWrl6Z0E8/mFTmc9CxdnRwfU
lGAnjNNO5l3YjPpCjhNZoW9K+1WFUnQD9Z7H/l4sxhJBczjAvbUFP7/2aUWh8h/tS46JAOOWbp3u
3MOk4RmMMx04aiZeeG0UkAAgEE//fWfhLIJuWSkdXv7wbT68g2qhIfM1WtkKFOnzUf116+k3Yglm
UoAJwfZpi6UYyh5PAkilGLFERJxgdgPQFJgIrOAzfn6t07M7brg2VS9VgiFqY1ikH1/Cvq/T2lCS
3rPfFla8Rpvqsu46dDzlSAl6br6hwqrWQeWILFMs0qWzsuf29FuKr3qBp2sCq4FKA9tGgUD58tcq
VNkRtDRFw5XHArW4sHmLp7smtUXpkNmyYIhrSIZVigvSHOT6qMESYsPA8IYJs8ga0l2PTDf6PTTf
nVHy6xpgLt3C3hPUh0mNDDiG2dtH+6e3kuawTa+OQtAyNHx+P97KOmmTXpkWjKlV5tsWLHpKZqzt
BBnJiZ2GGOU1E58gjDgsbzvJboxfwE91QWzgLBx3//GAqEvZZEUvQSWd7eTVgqSKDmvGGqKVHNa5
QoF/vG/aWVAsVtNc2UHxl2skmukZBXcL/hmVjI/jxcqCWGBlwm3/fFCi6vxzXWHjR+hM5adpeLeB
XHy8SVkirPTlsPEWGq28OrEgwrwMOudgMBscVsRKvMzMryguePPQmQoO7OeD+GuWiSYmJ0FeerHx
nJYgyDbsEtfHwnunz1lmy5WKmTZs82/m5iAkobefX/ZtOfnw4TlQ0ZxBIMD1mQQnJXlHLJ81KTom
PTPWQC2igWhGtyZDDo4etRgruAOMblB67Y14McRgdSWBeinTpUwM+C8xDtKwj3DD5CMGtkmqquPp
k9A7kYq3Dq9OFMOHQEks+CAD3orV5W+pXGIyD99n45BC7MldGQMafmlTpHoWMi908/P5+5v++Qf/
iDdYKs6nvKks8xZ5ethZnjx0fJSMJHVIls5jYbbCWV/s979ZaFKOthQzeBZEIgKqnHhyr4ho8iHT
fJNAvo3lHzmn/4/0Q2dZb5eb1yipyg8G5w7t7//eEf2KKLUh+p7/9U/eHdEl81/i1nMeMU2MI+gt
8mym167/3/8LJvC/VB6Ijp0DnWOAwf/niE6EmuD5E5DGNAVb1P5wRJeJZMPbT1hACMNa2/4njugf
JwZXEI1qUWzSL+fIJJ9MDLJo81WXUwvebEaAULom12MXNhucG5NDUSYV4VG6jm91mSXn8mDGX72R
4gL/eSMZgK7wSgLqAqEyjLdT1R/I6VRHaJ41xcSYS5HupY6chX5QcWPRy3k/tgWeUBV8LBcuT3LB
zoHVw4xqNVjtkcxe/PzWsxlTgIdiMZ/DpO7QA83adKdG6bhupRor701bWgGpSd0Xx/uTnVsMnaRI
9FTcNwvb/Leu6x9Db8ylsgwVMZtpLnOxg9WrmJsuqQllXhbVesIxa8g3DpQVPlO4qsm+0kjxOWNx
7b46uigfq7i3wXD6ZGEXKBk7uPj7PweDlVwRxdqEXcE8rYEzDjZSlmXI5M0MAe2FStLYWIqe4oII
H7balN04hrsWczoZeU2RxIfKqMZlo0oGJhm5JKd5AL7VOOTudEl3psrT1HxR/Hzcixg0kX2aiu0q
fSV6SqcHEClzurxR59mb0UYUGBENirljBTJtD7E+SfYZAZGpp0SJM/lZLJOO+8erevU+z/40pn4r
CT5MPxOiH6+lRhaAGAev+p+3bcQdylT6dPIaA/kFbCSoJjDmndnNNDhGeG1VTkpoXwhZ6Aoho6Pn
Iv0DN0k4uWZ4k6n51AW9nktmoClQXV0pbZL+q0JCVC4nw2S60dNVySfVgEI/DtN2EjOBFjp4vElY
qZck+t7KLcZcKDZkGLtq0yvQr8iT2cFXUeOLGqVhup2jmgBniNrwsTo47hpelQ1HiqTTJvWLyvGk
rSAeJuW7YWF7LdO0ZKP9OEamubqAEVSeUxlRewkWWcOyivsKS6xlMlcc1JZqU4yOTnTpUtikk9n5
uNElW7V25YAGyI2m1D6sVTi8dPGEWAyS43TGSeglbVIJchWt+pvK4JjsmeQCSEI+Kuk+sWGhHCyt
E+n0kyBSXbYkhhvblsZUeE/TGEQmNEhokweLoGdzKOzoi4msiEruwwOyxCmNSQwITPtAPnlAOIHg
9zVYOeYWtFM8CusIPzX85CHKY5DAoTpsctWbJj0NpkWVH2N71I5tj1+XP1bEVXuNinfVF8OytNNl
AVqKyY7P5DEMkPPTXFsE6dNg60tG163KrT2y6GY/QepMfWeqmvIlVYnlc60wKYezvOj38LqqNEgn
LcTl0r6CLAPHWoF1v7fqfPZQc2y6tG0f0ENOdxQRT05paHsociTXGMWgxCBhtRV0bTsfnb6ku1/O
iE/V8jJRkPlhbdiXh9Yu+q0mt2lgV7Z8V43lz7IMS08jJwiKN8EYrbAPlJclDaSwgukiT4UXQlBY
ZKRuit7f1pY2bdp8+QWTunHhG3ybZWwVfGKUaoqzltTNAseJnQru5atWW5whaGYkkixvyqbHfIDp
Ev+EXwcJb2wYL1PVsoNOJmOPeMbGOHeWvNssK9w+1RqGwzLPN6vsGNsIAHG31nN9S7V+2601yZjM
CGHGuJ7rcw43wQ6FwR495W0N3/i71OSKl0a4MeFSrGC1G5rfWMsPndbqvkW7crdUcrQzSrU8zHip
wvq0RGoWVsmKhyZ1LIA9VOOxIZfIyyyMENMGrR/0pj0UoGir9HKxIeGz9ZslHzyrn6abulLvnbDJ
LtXaalwlaYFXkb96bdFupaQ8LpFkPUFPlr61MIJj5mpKJKSc9qt8MCZzMg4OpuyvM8ypn0VfeLTy
IVt0GYkdc35FttwcNHZY3NZx/y1RHWiiQ/mq0SsioKiZIxtmfYdd5IKT9TVSyfRFxtll9ea1Hw36
a2H6q+s762dDaMCVgyjksZ1D+7UmKpLsDnMaXRwkpAs9NZNt3XEGvlX1YsAXeC13cVUhLpXLM9no
UC8rEMc8i+cQwBfXaD9aiAdB90k8MqPkeur7aY+ePdxrFXq77ZRW7QWmBrYLmavV3dUZt+Y4VXut
s028a+tyqyJzeICBvo3KVTtLo3AKEIfrhyiLCVaaUAFthzEu9/2ICH1datQwUKyqe3jaP8Ysagce
WtkSzGG0L+okVFrDpK8bO1HLW6Qgqd+rOTDlRGWTQTiu4u9OSQzrEEOUTXrIh3ZX94/0PFWPbRHi
PGco9h0bDVXljZB6r2xngG+pKJrt4r2FvYaJ2CXlTcKNfgPh32r3cTcT8JLqOuyM5CmCz3xr920Y
SCjoX1hYs92kq803JFj5VTNOwIUyMeXKko4+N70BiktMcExJ4vSP0/K8WCa587Ye+yitU9rWiITu
jWREsdJGrOWozTEOyJRwXzQDIVFZs55HLWJSQNTMU+PkPDekwXVi3dmVhimfoXvFI2qW9W0zDS81
Z6d7BZA1Q5qizgeiPdvNSOCYVxR6fsA55QqK2XM/6ONmlu127yx2bHgWVXLAcX96rpBFXSMaCj10
K8q1PQmZaDdKexXeqI9zSrltC8vZdVPc3s0NxiJ+AbNsR1V1xZ+SB2Ix010G53x0SxrOe2Jko7vc
suaXUTLTp34hLR7hfAFPz6orwnuUdadkOHkR19dyiMOb/SeZY9ChrTQtn/tsGSHnqLnLTSJBFAMO
/AkhjhJrWrb5fbbO11qeFpczCq0XZ416j9C7l0I3Xp0GwYVba1J8prVyflu0TXYxqOn4C1GHTO2r
pdVRIo5uG6ZSvOtw8NmpKw7SrpZN9uSHM0K4kH3unpDen22SDE+61Fc3hVJMSHw1+5Ag9/XiVdyE
mfv4oyBMZG8VRexlMscV3yqVIsBctodQGHZi99CXbQSzNCApQdshFkpmdx1RDwZoZcoHFT37ZUZc
qkvfdj5qVWfuMOXODmpY43EYjtcl7fOD0dXzFkDI2gBdZhftDLhRTy0s8bLtHsKyJtNwatX9YqfL
A0yInmzELrvseq428dVRMCLzyEREGEow4lbDPN9GcOg8KrDpMcnK/iJri5GM0qhqjU2Yd+a6gQHe
XNp45rhJC0MMw+AoepWTuh/JfmPdz4rkwuw4SExm7wQSNRS/Olj35q+g2ON5YZciutRsrzjOIxIa
bdvrTBrlYDoPddmXSAGJp6nQljzpOAFv9JD32c2waYVPEaL762Ss9txsMRQOVuN1BM3v3Bjj+EaZ
1HafVmFWwe/OzcoDRUr2kKlkEnDIfxRsjGPVsOvFYawiHbdtdZtD4gxaI7HITZqlH601viZOpe5D
uJkHaudlds2Rnyy8Fk18iKfWd8ok3XULFXXb1BXBEuRdAsuod/WsoIksB/2n1GnO0Y6xGuOsNYyX
yUDcdEIAHKrg+w4j560xyuZdXRlkFs71sF/xt/5mOcUGBTQZgnG/Kq9GjVLewl/2KtSjdksROqMI
rdeLGvLyRWIQtZxHSbc3a2RKblMjBCnzej7TknW55HTe7EaRtVlC7HJZATS4GmN0P87147g6zkEi
jrt2J2upjnWoywMIVmZBgM3OMLXEOYR5sm3x+D/omHbtCsLjMti0FbHcqvpa08m8lQBBN7pYW5Dv
IZdrZvvOQLNIR2jMze00qwoZgnp1y5udn61Ni4SkbbMIz3iaIzrsBLfBDDdYIGY/9MYiX+APaD3P
ZIbvIgwcYHaENISWkHAQNHmcxBpltEl8FeHckaw9SdPMKm9p6fQKYci6IrjExqSlGKKAgCjYQLzN
39VRvyU1u4NaEm5nq3duw2xuvw1jHt2Oqqr/AmnMXiMHwSF2zNkGfBmPuS7MbTfsSCHPantUPaw+
571p9oQf1vHP3lzjfZYZLSOUYSAlTu1XJO6d9+KZqTpmNHgpsFdlSZ3sUlqtLto4zPsXGRAEM0dO
FjrVxazb2jadV8XTxlnBhRuT+mus0HE2LDCo/UkEnHoGfFhyci8l40ctJ+ttqI29HvRTuDxMYy1d
xzUFvi+taE9dgHfIkxNCakzns9uRhPXHphJBrV1h/6RfJds+LXRWAD3uBkLN5IUM57rjqF3gqIxy
2L6UEtIo4M7Hc+TxYuU+4GWWbAbIQ8dizKobSGey4jvy8nOoDGxf5mJp1Y2RNNazGsEOcGWl4mfK
P/seY3JLJkTDSUOfyTq4mkGHbuNIxTwfAAVTm0y3stwoMOfZMUHXeNsncGiHRRu3m2nDwdZpKFgX
/qKdq8a5HhNsaTRmKCKOXRONbOfwiWpzB4C6XDE7SHh0kiWaNmljmo4/yctobNTEZMGJiDfbDV3v
3CvxUPxUtb7ejRz2fkWNSbE6TEWPFmWNrvCvIsZxHAbS4tJ1wcwXA5DQiy2zEmmU5XlsEQHvYUbx
k+RXuAhEk1Hy4MvxzM4bH2tLkXcyjUK4dXOij9tB1sPFx4KLfQOCFi11Cf8Y2tN1fKSd2Ehem2IN
mPXUNz47T/WMxNKaA8Uqw3uztbthI9vrWpMRnVcThBbFYu4jpVDJSh7zn/2k2fd5g4Jynlq+8VDB
SON7VtL3kG0r9ygxEQOnthXdZbMefpdXxMRI06Vi24aEkHk58cj3U4Lyezt0ufWMYibrvFnS+h6H
wMVpfbD4tRWJSNZ3/Kdav8jvqAjNbyYy+JqtvJdjT666jDCeGMnXIhml4ZYzGvgNXKXqZqbYpiax
NbNwZSmWS+BBm/lRJ2p8zKtRuhgrhC5QkCV+XqZkmg5ZWNr3SqPNxnbNHEM5kwZ0zQRvZE76rdSG
GE1QTkSzLEsD+T7jMqxbnNwrNeCUXQxeH7dtfoaRZJ96zURasDegJ3og28tW3GFWbZVlVGK+qqUF
xk4+oIHVpGxIeCuXNZwvjbolOdOI/XwwLPobiNF5ooFdDwYSlcamOC6xFMInv+odqnI5t671Wkku
lmnKA9NJeVpQSFJs+zJjcQ0VPR5R6vYzZhbS7IeDrQWoVc2bap0PEQjVVSOHBMWqqfRdjZUCAyV9
5YaledpJ3lSbEranU7wdkVfd4kvG1oCVUYQiVHce8dVAAFaZTREgnm7PCAHTvs8s3hcV0D9pwyjD
eY2kaqfGes+SF7d656ZFwZlzaNWp3kJpGMhci1ciNPD0WIwNQ9fMDRIvfEilDhsyv46NovuKSvGR
a0fHCDNoDhUWXQ/I2HBNPvY8miweuxHfOteCPyR5a8zpJ4nanqXTqbc4o8x46K34ErPFpub3MYWb
7fWTUD6ao0r0noXPW39ZhaukB4ptRAUGTqvRBxMmDGxoST88D+qcm56UEQwh4xNrMTsASXGUmyuM
nKHK4qgpN/lhynNd2rK0OAsntSFHvhiDfLn4pjShqBcywwOy674Kd/urhyaIumC3FgwsdKbE4p3c
hDLBqIUztIsVYfQD4+0CewVc4l+XyYquGcoEB7tWrqOYzFixoRNziIlt7/VGppzn5pJeKjkGkgTa
6vM/o+/zhGiQA6TTTbcV6Hyng5Mbe+rrhqqvK5r0PgoVDn6tvDopM5CIw+NExuI2R/+dINBJjWpr
5Q2uTxDrOJt93mz8CHqJ9qKsqjgFCINqut4CVviz1xjVqkrW1lhwyFpqvxnbs8IZ5iAytX5DRIDx
xeT8yCd5vxxmmXQNBeKjySePRS+dbsL0oyA0Sv/eS3P9QMgl3u+96Xz//IP9f6+ESgK6NEQFjqUf
P1gRVVJawaOgb+IQPrw48qEp8OvtnVHfv13qH4FHd1XBj//6EJ37f/7rf37e7n+HLwkX7/8eXzqv
yu8/qg/okvgH7+iS9S8OFBakbpt8NaFPof/3Di7xNzI9JMegEQuzQhUhZL/jdnXtX+BKZLFZ0Kpp
V/4Rtyv+CiRKAIUCjxK409udjV5x5suXqCq7kz//2V2HjcuT/09blK4XK4KmC0CCYzQQ+Am8RIK5
QeTjMpJ7et01XuQPZ9d4nnrrJvZSf9ydL5Y/yFhw3aLTOCBA8ostdsKXKx4AKeLtxT17iChli8rb
YpEWjMiSnubWPQybuPDTzfS07IzDGPSHif6ZeZAHnxW3u3jogs4tdsXOCuzN2h6XlmpUCwrOycWD
vOwKj2AHF/wIix23wF8Ecy53ZGCLN29G31aCeRNi0/ENIbF3PTCK68HDEM3Pt/Eex4Zt4mdudRZf
A7iYy3E4o/cxuA8cSI5whK7zPWY3BwSUG/bEI+kT29o3ns9QcfFNJF9+1HftIQ/Ul2QTBsPuYfKI
zXA1V1yBAFrrklONdgw3EMVFaXozPqvngze413hqBMqlif7afThcPzw47vmZ+AN9vWO+74Jvugdo
67bH9oj4/JDljOqscAv3aXN3F7kvs18fUWAExQ36Tzd7aGCn0oXpLPdMJsXH5XEkKywAd3iI0fj6
Ft/bcr8l7h33yk33vU84kjv71g+Uwy6+Erb70j5rfnaDwtMtj2A4F9h8egmtnPKGBhKxUz1QSTTR
UmCBv25+rFt5X+/6Mz31iRirtI3CRfh3R+M6uYJ6t+12g6tc9uSGoe8iJl7lKOoN3YEfpn2JxL59
Wje5T4zAMdozDx7mgArFN7/lBzqYWk1d7nc+hMFyumqoYq6ELLHzsuv6RQceox/2Wl+SAqK/Gpvm
etgO29zvf5i1T3/mrEx4bJqx/zaXriF5SuMvPOuRZsfreG64EskcbtptM9d5LOvGxQzoXuPTcOPO
R4QcQfuNVPccrGqPoW28vyrj/XM77+NfA9JtODO6m26ioD+T95h7Htvn5Rtb+ay6HQ0kGGc4f+sp
7V+/j3xl2jaybx07ORjHx5WDTX7hXOMz6Ndb+7E+j4/quXbbHqftcG9aV9KL81Ktsi/bCQ6Jrowt
FWYvh+wCJ6JLxNYYWpxPUyBDrjpSU8vGpuBnG7zQbVWoJq5Zb6cjUkQ8gwxPiQPdQb8QqMq51u0H
MvVI5PjFyUnlyIOU2djUd8P3GMPaY39Jh6it9tNyGAa8YXaaHx7iq3SfHo2BfxRe8y39F/rs7tXV
8cD4G0++bXyJJaCa3R67kSfQnfoObyVNg0zqdb+oz8+Ls3jr7DEpJNhFCrQDMTRMMLSmiRQYPzr+
te0rWz8OrNgDHqg20XWFvxOtY46WHBSfmHWN4SaPyhVnAuOZ5q4b3so/0o3buxi7boedfj5q3uiD
Nxo/+GCOW27izbC5WmgLugTJnck8F+GnxuIQXWiX4T22Qr54g2XtfnmMM7+T3e6FcYUelSYWuawb
ljc+hdfpVXQ2/zQRrb5KL0PmhlhloF/RNs28M7Zl9NgALCx3dKyV3XJebnRvswQLfnVuv1/9y3pj
nL1gG3fOa4Np48/swjwQWGt+x+/MzV5BS6QA+yX7OX8hNLndqc9X0bnzXUs81CzplXqjXSXOvZbu
R/V5XfY0i6+1c/XZPtZUp1Hlwg7/Ie+V9dy+DFbP2tpPoSudF8fRA3t/Ua/22s2W0KaL+Jd2YV+N
nhYst9rhotmnu2qjNK4c3VjZvnZD/UFv+UDtRd258S7zWZaD79/jXUqa6152b+NddXVIA817DGAc
uxeLHxjXahz8UH3Vp93xUz3yO1f29afy+7PGYl6h7XWXTR8M/rSJvw8+qjn+j+IRbx7gKOCtwXS8
UDeKdwEr8aGLff1yPfARUMd6xb46Dn4f2JfVXuZLcL9wCcLzTN+KXIevcbY5iVkXxmHyGRA/Ho+A
LG5e7RL80LS9Xnpw7p6zvR4e+l+G4fLb/NeztX0bxUX/sChed5ZviZx4wHSWdXF0i9Htjs1x2gwY
wtCUcol+UA+dX+accFxCCDfkmP1f2s5rSW5jS9evcmLusQPeXMxNAajqbjY9KZobBEVR8N7j6efL
lmZ2A4UpTCviKIIiFRSZSL9yrd/0/NT5+T2/fHQuQ8Yxw1XVPUjGKXgLwjg7dcqln8+9x58xT8Yl
M85S5uGNMbE85df6z1Bu4JudNT98Z1y+Sa8V+uDoXgRx7hRdWJWedVH80vuh/ficnJKHj+7dn9J9
0XvqK2wqzp/fFORnEf7BLPCH4ab3cNIfrNfKm3R053cxQ9SfoW962kX86HzpvVW50nfuWD7fuuTq
KfxU/Ehzt3Uu7SMfZX+FUvVmfJQRRzqB3Y5eO/X3OXClPwbqWp1nwlfW3wb+e8czRq6v7DLHb4fw
Tq+454xvGZ9MOg89uRYhUumOlB2qj4gf6uWDieLF/5fI8fKrfPMj/9Vuw8tVtEkQ9HfE6v3ofqz+
A4503M3v+18CStT2Wfff8ZL4P/+vv/n/fj39LZ/m6td//sfP8n8JHEHL3AocP46//vi1QjI9/YG/
AkdV/xfIRIJAxdEs1TBsHit/BY6K/C+AisDfwaMK50SdUvbfgaPp/AtOFIJ3sq6AaTRVHgJt2XfR
f/6HYfwLujyATtuAbWvrkF3+u+P/h8BxjQuBu8sHWIDSAKjDM8Y3eP2g6DNApagx666ENbLfVb31
nkRv66Ebo97ljRL8qSalSbHWSI6Mitdvmb+axqoJVJSt8w1PEe0zHI1K1Ra/v4rKUkOuJVf16jWc
+9izK6U4QHjvN0XgblMJNBnQdS8hyUWKuhQQzaCReSi6LNx9FffiIB15oAv4wb/j8L969YQOAm8G
okzb5CmUMEsbraVXShzpD2OP5YkOr+Hgsb03bYBGAd4a4Kchwqw71OdhmAQUCPDhpqaNThYE8Vmu
iAqK+j5Q7QH/mrYhc9Qnk3KAKF0DHf7uIVwGAZIRdd4NAKOvVTNLktpwa6lrgevrTXGfy1l5HnIN
8ytSvAhj2f3Bk35vCsku8JqCf0Z+YfPGdrKR8pVJq3GXzW6IIadb93FxV5GF/Ovly7P134+r1WPq
egpVvMdMS7DaBYpzPbh2p8QzGkA6QBH05wHra9rZNCPrPZJJk6dDXfAiO+MFAc7hdVC1RybLO0uI
hSPOA7gbZLs2k1tgb6QgR438NhwwnGmcznSZzO4obbHOkjxNJO3wbCVZImArm3YGuUdxPBGyqku2
3FdCVleyzfaxQkjXa8rIvnt2KP599jwf150ppGKC6CRgPpQNtnhoW0LIHWFfstg8r+/MEOgBMqvz
Z4N00MEa3W0KCCiEeBvws71JAGWQcDTUhQx3GuufWVNZFwS+O7guiEff7pTYz5v9TtZH1wXdm9f3
dl0GQ+K0ZPwYxNmufKpNCtd7Hiqv4SG0n/KJMoc7GlX0m5wGymMNj8+7/QE721EFsYkGAMBOcoKb
WbQkIRSvUqCPKlX65ASIRKHdMd8jGT997gdM4GwY2wdTuXP+sEKBk5P1ULiGNmcAyeNqClXGtwSJ
Cf+u5F1ga8Y5nEbpIUU37tI3Dg+XPm7+vN3dvZnVgDJi606CD9WJ9eZEZXtCxs7WETFSFySDexL/
WWp4CGhLByO720l4jahQI/Wgb9cr1ErOUCVAcgCao6eg63c/mZPye9UOPJn6OX43ZBKVKHColERf
3E1OH82UDeiNiJxujrs41pNQrgwdUesku8PzOfFaxUH3Hf3Jg7ncMIOezgHs09FTon6GB8D2vKMa
baWCx4g6rB15Tp1hM1os/ZmrFMD+nEHdj9XL2NbmRy0vEfRMrD8kOSoPjt0Nyvfv72CcgYlyOgDC
XE+tjBDtsER8B+6+LOcg+gxuxfFRmg0xmOKFDrc2p26ffE9GxAulXv51e9B3DkRCND4EZgsZVhF0
PU8bd32xhHKk68ipdrU34SL1SsPk7mzqU3FOkRx5+Z0G7hy5BVkEiKDC1+1VBYgo3cCgoSun+gxO
QvNkI4z9UJbsg7W8c0zphKFEClRPCPg2XVsGqZGR88G1JcC4o7QGClu6Mo8f8SRo7oPcMO9qa6h+
WRAy3yL49jLK5dPckoi3dK5TcNOQI9ZdhRgst4hcsMaMPsfemir6zCnlSvJcX27P4k5X4fITF8Px
FPzbzQlRgTZBeCzSSZkZ8ttZ10iuBRQgkzESfnI6+meGHPopHHFqblHt325eHH2bC+F58+YmegBX
J4XljP43wm0s2VBOzyhdlQfzuV6qT5E67FmQ8KIkJsOgW4+nbM5oIM9a5ReZAnNczc0vlhUKjWIZ
hTYk+A8wx7vtUXXjhgF4i8rJuj38Czog9k7lm+CHPPyiRuzBCqZzjH840SHKdz2HT92zhTYE6jak
znV7c6nJmH9Aleg7X65I+yRqGp6XRf2RVnpwblGxe6U7VQm+uA89iEP6wYm4vlL/bp3bTRCneGiJ
x9/zc0CCBtsCc+n8wKB2FkHhOeFsTF5UBtMR45hEja/V3t1eN3uNikciKxdSJCDndaNKDywET+XG
H/Hxus8KqsMyZlC+A5PuT8tO0vfW0o8H07q+4p56Ch0SNTJuUnzX9E2cFFA1ttO0anypNhbwKKVx
B3zCdOV6sUiPYf93wtyuP4dLpR0M8s6Kctid4CkJnKheiE979vzDxgLn42lo/LxDiB5paAQGK8dx
5cFSfER05fvb47vXVSEWRTxIh+0tsN+KugSl57HxFbmv3CkOrQfLwBMC3LAJugA3TbfTpOZDlVLm
vd30bldBjPNeIx5VRAbgeVczJAasALFaf7bG5BXi2wZa0N30W89H+Mk8HQ3tBiP/17Qq0DxgGkNe
omq1blAeVLMo0E71q0pzzkUOchOswgJ82liqzyVMamgfqiXHp0V3IlznbOddEnCja8CufGUYraOA
cRNk/PVJZEXIMggKCjmP9Sel0pTFKIYgJp+Pn9lf9tnBXsELE4PqNL57p6lRzUeg25pvy+DHk3HU
zmBg+4ODU7Tz7+P5r++gTgZYn/tBRK/r77DiXNOHTG/9qddTWp6Xh5TKtAe3OT7YXOub4K+mhFwl
6mhUCAEwrpvCkAMS74ATWx5azmsdQcULjnfd15cvLgPpEWS0hNDDNhUABR+zT7PsfKdRck+NneyM
eZDyGQoZJTqQti8LTf/uFigM+DwIRZEFWHerCxC/ieW68xE0Lc79Ik8PyE+M96OGCeDL+4ZMBP+A
toS4tFnH2JoXM7Cn1s/A+vsVep93oNbnkx72DgL4XX2+3d7e4oCap8gq3YOovzmT2mbOx1IzkQdu
BlLMltHdVaZTUW4KjiAKe8cRUZ+JUzlII9Io61EEBkH2JIpQ4y2R+W+NpfhUtnb6NtOBgKfE626C
YCWGGRPEltu9fErqbfcA4hdIViEPIfj367YX7BlM/E2gGeSmfd86oCynWCVrbg0drDSp/xTPbfBz
jqP2Dq62I9+h6U1NCLMWKkhBFrzFBrWFvBVa9iszgwly0qUouEeiv3Gh4872wU7aCQd4hBlo6bEa
2FFipz27KwJYfLXq4L44FuBYHHt6nEBhwJkporcTuuZv5VjSfsTtXJy1YnLuDsZLrOj1eKEsRMIL
wSNkO1mL6+YzI5lJZKKGZkWpdEKjNzB94WYcerFUmgrw7lYNMcRunR+I2ple2/cdVoIwAC8O8tWf
E2PRfrv9TdcjwuXJu1tE9IQLT8ftsxHRKxgQnZXiVov5KXL2PR5EidU9YFKufq/lWfsMX85+j4vF
/H6uYvPb7eavV6+4u02GhNwtwcMmyB30ShuF9I+Pa0Ht4uTn4Imtahe17aWHuixtrGJaQGeoWRxs
0c0rURw/QjEGSTPYlyRYt0zGhTyKpfcSTaNreFcZLQbFwyhTSqnC6k8LOar71hypCDpBFfnALtW3
2JWNn28PwPVJgd4Akj4yxHpDIwW7XhKRFeDrXswl8nKV5elI/7NThf3cXM73/6QpIa2JcSQoks3q
YxejuRXQVLro3e8N4tl+0DYtSu/IuBxstL15RQeQsJuCADy7zUbDysPAqmWofENGkRxRorHIXK0z
LYyY7OXnki/Wqa4ngKdq7VDFv93TvUXNdckJ7ADfIiZcD+qE3PmMo1Plo1ulvgrMyHZjOZTdQAPn
lqqBdMcrFkULG7qGXiiPt1sX1/Fml5NcJgZmUsVluokMksCoLehClZ/0dvEmrAZAj0tkqq8gb5R3
Spa+PCwUQC6KOYw0zW0fqoB1Os3W0TxPzCakJioNbtZOhuJ21rS8ijGjPpJbuX5j0KKDNKA4SaHK
b6Y30CoM8AIHrzaSSx6uPNHrOckt8nRt8CqpSABj4ZP+gx2rspRIMdMub7rNdTOUVWJjH136VofF
pJYhizBpbXgWkpbvJaO3HjC/yxRvDIfWS9CXewMjbfzj9uzubFhuOqBYpGopI2xzO62tgtILO+wt
9EH5HZ57fsE0OD+rRtMcnA07C4n7GcY1tTVSh1txlEVWxDJtah+noPAXmm7FQxGo00nr5MYzcKao
D/bN3pkoYkzeNSLHgzTfeuO0GVZEs41VCjlgfDlwuAhy0r7pp8CQghnxC334XnOWVn5MDujSGmaA
kUoYWJn/4lFG2AsRJZEY1gxns4f4nUHKwPr7nN3OhHJrQw1s0hVPC4BCe7cb21nNdBXRW1B35Pq3
2re48Q112Q+1n86d8brPc+3dYo7GHZSA9xz+UJikWL673abYIZtDAhwyRRNHY9dCzViPNOR5ZYxn
OhimtfJuHIzA4+TOf95uZecYJq1DG+JZTo57c+QnYN1jA4cBH9qD5s6dlj4EKSSVxSIcc7WR3zsl
E3TEy2JHyT9YvoS/nBBUnwTHet3FQjObCD1l4m0taB9z3KexPhyCyS30SbmYUbmYB+t3ZyKJIkQl
k1w7K3jb3W6wykYLKt+28h4nnKJ2wc2P3zDn+ENuYb1gOCmpL1+qbE2H2i/5ZrS1N5dNhoSMnM+k
/yoL8g4em/abblyKDxX45q+3p3PnQGB1KghQiXXK2K5HVKtaXF5Si/hRK1K3qlPlVAS59EqJbeB4
ZlkcRAw79yjKO4iGC6AqqfTNLmSurMS2s9ZXk6hyE52NwWN0ttxYi0yvM8vxsVGakoumCyZ/mWfr
IJe1/wEoW1GiFuto02HkeeHEGnxAvwTFd/gj/aNa846xiz5/RGoWBvtkhxBlrPJr0qhfXj7cyO2R
/KCISqCyaT3pMVAY+7b1iTBAqQU2PtttRVl6GKC7cuDnl9sNXudbRF0T4K0AMjwJka4n2MrJsBlG
5nj2kuI6kqJLgLCt4snS9KlICu1+iPrJnRf8zyYpT36be0w6kwleWC3Zw9vbX3N1RPEx1HQtsrQ6
0JJtAlpGRqpH4dDx4nrs8JNIgAHbgX5+eSs8EzkGNcSGeTOvuxw4aTGno2l7SAks5wR9YVx+m6Pa
lMHfsjpukcvhHqVWSuEALZ5NKyV9VJdQVT0cvXJYa01+rzSoGZYQiO5ud+i6KY2soKpzkYC5QVZ0
3aEqtDjaUI1E2T0svo3sjM/23FruWAOufXFTRHtI7YtIGwX7zdHjYIxFym1WvRoV3fmEWH/fAc4K
IeTDNEGK4XZzYr2vB5EpEsBwBcFLIrDNY81oMMyJR13zmtn8XcqDwTfGuTo3A5jiKh+lg4G82vy0
RPVMvNZJoXACrQcSe/JQW6xJpeoSIVFbmPUbWNrdW3k0cAgt2/YB4E8eefAnF9h1jaQfbUfRwqbD
QFMsDmrHMIhyxQ559jiGM14Zsd6r3sAB27qhEpiza0EU/QKjuIfnjgfvFx2SJZWwvB5SwEAYjfqQ
LPFL1FL44wcXnLjArj6IJ5UiQ9kQMP31B41VvaRKhvad3Ur6dxvy1qnpwvqdGmYfZqmFtVm13a9o
UoyDlbYz9YSi6Aui+sRPWzRS3sK27mrqUBk0T3hLmunVcti9SkxcO5OlNQ/Onus0L0c+5ASZOirY
MkoK6546/aL1U48EDWk0EiaNAlrGzZeG3ZuhZQwA0ah4Xk7BqEICoMbTwl1F08eVk6D5E88qsnu3
V//OvuaLQIJoVK6ERcL6i2alV/OCE9pTETm5L2uQlpU8Oz67vDto6joOF3AarnmmmfQ799+6LVUt
lCZEUNfTqM75iR0N/limw6t50ItzjgzKaZCGwl+WcfbiAcphMLfty6ec6BQZbEegs65mYJDkwhoK
bfZ6S6nvywCMvhogBFRhlOiPkNUOTped7U4mkZK9hoS7iMXXfY7bDPp4asiepkcdht9R/VqRaumh
xX3kl9JqGpZHklO/BygyjWhwDJJ+MOw7ixzQggh3yEiTntPWX5AEkNkQXpJBuw/oIMgdGhpBu3yG
Wrr8GkunjA+GeGc7C4U5chTkYxTE/tYNjtgUzU4QKF4qIfH4kKI386DlEqw/yTTqxqUQZOMXXeYp
tEkd6/mDDu8MOU8PbhCZGIcui+97dr5FiQFKwI5kT7IXvCKzBWHFuYFUX5l9BcbZsJqPWaUGl1od
FjfDq/jgiN/ZUwQYOgNu48NyNQB6ljQgE5vFG0dw2EkPGbrEogIyJFzz29t3J7bSEdpHC1/Q63D8
ErP/rLN4HmepU9m6NyFdEQorec0fWfsoKKCnFCZoArSF1njY4Nh3aeZkOjGWYqBshErPaHTRgeb5
9eQL9hd5R+R0iRa2qc+ZNJ8yUMJDGDusXoexOd0R0TY4zS7ZQ1G0FaZSzYD5WXE0FNeBHZkpoXsF
KFHYJmx2WqoRU6OXhjR8q8d3FoJ7DxJb8gAre72bCIEE7FisLkM2NmcYagCtVsW64bGt1I+oqau4
50a6h7O87qWpYLvenuHrxURzhKw4plB2QeV2PcFShKqFqoUmpPUU9e9gWnwN61WkFZbq/A+aIrfn
AEVBLHZ7F+CgaEt2Vpgel7Hi2r3NvmkjC7tG6+hY3B1Gog9hlIAqmLrp1RI2sYTfruGVqfY49Ul4
jrVM8wc7GNwqTuKDU3hvVRLbAQWmWCayButBlFVpXEyF150619UnAMHZma1buZ3aJh/wKUZ2StGC
C/pnycFhuNtRi1wXWxMx9y3+cKGaigTIyJjGSuMO+IMBuozk1zicZXfUS46qMbvtUY9BSBBFyKti
umJjlheSB0NpJRnvLHPMP+FVybsuC4p7M66aP26vmevDlsSa2OygenB52eq6oUuNy0JKe6PJAKoh
sjiYP0IGW3IdbYXUPEl9Zbp246T3mKMevbP2ukvhkzQX5z05ks12RP8l11KU/z21mp27IDC0C5Cm
kKS8oz8sU3hUHxeHyDpUxYsJTwsEBgVga1sBqOYxxWC2Mb00SJrXGTXsj1JrasSOXeDhTGGdQzM8
io93G+UpB88BO0BSFuvVqy0OWWF0CSCptfqDE2qlGyUET5U9Byg7DfVlrDr1/PKJFSK9vNl5+T1x
c59fLFh1aE49FobXIn2BDybKbecWTIp+UqLB/DOVw3xwZSVOAcfEBZaMjRV9uv0Je5MLAJBUKbco
d/kmkOiieVw6dFc8OeiMh3LSBn9RpMCrpAXuaN8dvYz22iMPxauMa4Rk+OaUcCY7y3JSi56kavNP
OU+UM2jP8psCsl7D8alMf7/dwZ2znbQXOAGRIxBuSeuJTZEtL/Ne07yxVTQuxjk+G4S8fmj1P2+3
tNM1UgXQqdknGEpsSxtJl+aZUi6Wh/7RY9IWP8rFgNMbJ7mb1OZR9X6nNTDXIK6JSgBtbcVMyzST
hGK45ck9Sia9RkrC6jXFqxEP8lpkIw6Cjuv2OIGgyAhlafIGW0GDBpPr3JTi0J+wBjhbXNDumEiS
mycIqiLfNRwEAU940PUxgC0SRTAK7qQQLXkTU1fZYCOgwWOhKWb156TH9k97afP3KMPJb+RF07/n
KIa8i/Cyvo+rvk4vgeVEZzmPx0dKETKFhqJFMyawvxDA8t69Pdvi9tx+Hq8b/P9UAnFmYr2uHE2i
Jl5EgWeqGebFDY86dc7G+9ut7I06OwXzDHK21wr9bTmgtJfMgRcnY3mp2hLBsNz6hLZde99J3cEK
vj4EKclxwQiLWwXMkPiaZ4GuRu2PyLENvHRqB1cFWu46QanB/yymc4Tamw9X6whHer1BSQkRNzDL
XHDsnnWjuoZTemQuSGLJmYyOFbp0CR5qZ8KMF5drCO2ImglRQMKJRNu6qXJwFsVGjcpPsmh66ELL
OulmXfpLhh5ROsr1K0x9jm6Wnf4ZvA05fiBHCEDwulHEKSeqbmYMzM4A2yLnPZBVq/+Yd113UD/e
a4raoqU+Mfbs7TO0Rus2SgP4tsusaH9W+FYXJxOuAFtBn9LL7aW5t0HxkuHWQBFG/GKzA3j5meM4
Fgj8FlP5qzKH5u04Lj2yuNSoLnIOOz809TmC0qo2P5EMLf22QHXCGxH5PnUdVw1Cm/1nhLCi1zX4
Gv/2Bz5FnJstapAMAUTLLsWsafOBZZZpuLtJkT8Nc4YanqLFD7FaSW+TGCtttx0z1NKmXH23jGr1
JmjG+HWrF/Glrlv1da2V81sHeSzwFWBSJ7lB4S8pmv6tKkXFNyxDNBU9UY1aZi1NB4fL0+m9+XRR
/IIMQSqdAthmJ1Y6qB7MuiIfwYyPZSVn9wr6Q4ImFbmFBQQoytvukvYV0nlW2l0kLlXICb39JsM1
2gczUh2M5tVJxFkHl5BaIJV0/r0JkARGrECkSneT0YruwyJtB3TQyCCi6619wAIuP9+evr0G2S5c
ABSuRGJnvW+CrihRoZIQudAUlDujVnuokEfyrKwo76shOlrPV5sHrhvNgM8leWZy3q7bw0Cy140A
GpWOqte5hq4CPAE8wjLak3e7a1dPJVHwE61AR9BAwG3GkqBXSgYD7Pow1gZqRWSJ/lQUmIUkRntq
9ql85+TSiA+V0x40vdNLNIl4RfDgBQ+6jb8kHmNtXtU6smm97UPTyjyNurWr633/4XYvr54ttMD+
E9ozoj6+reJqXdKQioJwYcZII0pBbZGhCFAlya3lhIAc/o75XH6IVAkRljA/ApZfJ4JpH0lsthCM
AepEmwUU0SK4oYT2ofR4bSDD33faIbmrLBN/84r6eeyxj4L2HCuj8gkJpfl1alX1XZgGo3t7MERj
qw0tPgZQD5RKEhuUtderqwIFgSEM7JdQdXK3rhQLy+/iSKNsZ88QLLCsbBx5KT1uTjy5xqMxwMTU
BcsvTHWL6iQBWjzZ1eB4aakdPQ13e8VbDWcnKi68h9e9miGIWDh16uiPVOr9WITFY18P2cHYXYUl
Yux4NAiQGyfiNvRUxhyYyNjqCCRrwR9aSdClxWbxO1KvCUJ7naq/m0EcHRCc98ZSkHgUMgtw1Ldy
b4gpU+GZLTRKlM782qoFsimGWcnnBc+kxO+05ig3tN8im4XcHsnsLcyuUesB9wl4O/WwjKdcL/Ew
CmusgbQFhDpejAfjej17GtcibzGSyNA+tqXNXLVSDMBoT+1V6WLgGnFPudE4317517NHK9QYQarg
O2JtiTS6E4QR6WnIUEuIQnljow/SOPObserRejFmyUEwX26NAxzh9WASdGFupbMThN3EZivwCmJP
92wFHTrhXY+P+50uj7Yf24H8yrCz6aCb12c67elkaCwVwS3D2FwfVN1zp2odQNOdXvi6NRX3vaNa
vqOgxUjljzScgUtHiebzUbAgurI+W2gaUgkOT1hx4xW/2YWhLo3gqDXXUFNUTLvRcqfOQJ+otXJv
BpN8CpWhOef9NHpGrk5nyZS0D7IBdvf2VF9fLjjKIXeHmpgo/29P3G4A84QnA1IOypD6QV2jtql0
1oNpzEdR9d70sq5IyxPdIeCwOXnaOBwlNUA1Iuw7w7MqbXIbZZbuVMMaTkrbjQfR7m57BmMrGMfi
Yboe4zbTlBHMKMuJheWHUs4A9mb2iMKsDUO2nQ+ev3tDCXCEnYlvI0IAmzntzdHkuYCIAz5sSGRh
0OLN2Ej4vaIeFef3jgHB2yb1DRMUrMO6a3ErpaZW0FSDY5nvENh5WoGY9O21sTeAYBdIIBLSkh3e
7I9wnMMoqBvDHeH4noIIYZ5IRz+mCZLfrQHvg9vN7Z06wpCe/c+2ULc1G4S4UxWJW4itbYsS05Qo
lywtJNieTfvQwux2W6UwDxbJdcRDGo++sQugilCVWo+kUs0Uf61Od3GsBh0tJU7/bpqn/k62Rh4g
RTk172ypzn/TU6l6mFJ5+nq712KqticBxGFCDO5L2NtiVJ494FFzmZ0UDJiLr3bkZXIPKb6v44si
Oc4n3rsVj5nC8SSzGt/fbnlvesnVEuBwXVp0f92yNrVFaY6Mt51V9bnVO7zd4jK+OKGQhGu1wbvd
3hPLfttVSr7IOGAZT7Z485YvMpwGTDlkQ7bOGJ3UsDBhS4a9/cdo8/D11ByXFgRCAjP3TC005NOc
x8UbeRrKr0pQJNNJz6sKff6pUEK0aCuLR1XcteNp6sthwLsgEz4JIPO+tLGp/JmRdO7colbz9g7E
PyJjcl1UZElMM/mlWd30I8XfuTlRAwDCYSRLX5yqZagO4A07S0xwg8C0cS4Qdol5eDbDXRlRv14g
iNcT/KAoNc2T5mSdH4cRPNEa0dXZMWsXhef8lHXFEW7o+k1NQER6XkcLV+CKt9vY0VqnMgJbQ/ZF
jr/NGhq9WG808s8RI+jQ7ZOm/9gpgFJPupEyHHmsqZ9qZTZRjO1i/Wtp6yFl8qipjUva9cE7I+5r
bItIb0+neOwJvEFz4bsQUnqBexTlqM/dXjo7RyulYTBPT+IGPA3WQ5jMS25EDYGdJemTh3B09nGc
cH/iQT77L2/KoGIMKoGaH7ibdVNa1leVwoZk3QC7ZOoo1Sjtwq2RdQf52Z0DT3CD/qepzYWIpzen
XUyvDKNXXg1qlX1dxNPoxCsQkTIQrdPdZJTLwWDuNivMxynWcNA+eRI9W4+6HiKnEtNDuzaH4qTr
LeLtydiX8Umu+uqr4yDgF+iNfdDuziRSPSXRRfaJaGNbiY7sFsdfvseVGy2/S7ExBrVr14+BKv98
8RxyW5EPIK4TqMbNQZPlZdtNc8qLGYdhAMGTdXb0ukFG0TLr77fb2rmKV21tooypwB4p7ImVozaT
Pw5o4XyvRF36diu7Yyfc4zAaFia0m1Wpy6U9ZmqFsocS1qC4a+dDX2JHFJfBEVdqrymFSVJ5kAr2
xWZVxiXGQgGIQlerdAhaDXQHoDrpndrn0UGqfGclEldQCKGExzNxCzodcmsa1SjgNTM3gJ7QsjhL
NtYqaTWElzSplQ8Y9xnfbg/l3oSBbRMLg6IWb+D1Bo/t3rHKgQnL5py1GA/QeFVQ87db2RtFntcE
FFC9mLTNhJE+7c25pmtt06jfwqb4VRWq9cGs03+w1ukKQYpwR4dmsO6OZg0AVIdJc8toiF+XRs0t
ooZh5eHFLB3M116nCKeh0nEW837ZtFUJxYjMGTU3UsfOM2Rgdx3GB5dyno9IvHuzRDAtTNHgfVOv
WXcL19vRqEfORqVNpvNShtHF6oIXIx3J5QnOrtBitmGQbeLoqjDs0UQRw7W65neivtrP8bk/Yxo5
u4OJ/+LtRbHbKZEbJW4Xz85Np0zJmfXK7slPkCp9LPqW11aQWYHs3W5nb1/B4P+fdsQ8PjvhxY2j
ahLtaCM8LUUxqpOq1z3oH2dBEsPBr4m9fZA7FGHMJroT7oegV4ANo9CwaRRWCybvGHK5WgvR9BQE
bfxliOfuXEeW9Trr7LI6eJ/sDSfvE7I9eKMTwosvetbNREnbpJdZ+o1R4fa1VD+KUFYPXnX7jbBI
BLsF8r8Y62eNzPjQjKrZkuHJh+7BqROg+mo6uS+fMUEwk0mbkbe6KnMpSZHHnaq5AJniR5RnsEzK
4sYr5gh15MB+NTrBn7ebvO4YmRaV5A74RxM5IRG2PutYonRqhRu35ma8DzzHqMwPyqDZn263cv28
Efkc5O0hZ4oUy+YcbPNBjSKItrBIrAxzt3Z5pSax/aaog8rFIaJGn1U13aJMev92y9ebgJYRySSh
zGEFc2zdP9QiqhFYORNnF/k7TdLiL4Ca+1dlVzf3mh4UvoFN6ItTWCSSROZRYGghYolBfzaoZDfb
LGLzQb/C46uWkJDFu0PydKP7WnCLHoRU13tONAecE4bQU95s3ZwShyaqPaK50mxczYkd1GPH1JuS
7ucsBUd4sb3mOC1RtOewBF4kfv9Z7zojoSq6sMXToYdtBSzPM6M0OmEAm35O+1w6yOfuLVFxmghe
JIHIFhkdKxacHKxdSAjiAEVFc7yTsbg7KMHuLRTwGCSmnhI32xRY0iCGBwURpImDhzEP3/Ei4SLk
ysvYuXFc2x7UucK7vTp3ukYVCUERQXgEKbFZncAonQ5CNjMnheOrTM0iPIE5ZW63cn1hg/3i6QnK
2aCNbSCs15aZdxmt9PkM0FZovMe62b5F8Ct98WOGOEekUPizZFO3tTisRPrBzNnoaiIHnqRN2CRG
9uI5C67Ail7gTGWga327fzsL0qRML6pVLJGrAmBRL7FeFVx0kd5/U9LQfqCoVXyRpFHC5DNPD+If
MSnrK07wZUFaUKOixrlF8Vr4W2f5MqMFZs/jOz0ZJx/SseWiDBO6WV3hE5BL+cMURvkHO1KPRBuv
ZxNyBLGDTI0GCquwmXi+/bJoyGRntoDm5+H43TYDufYKyHH+Us5hfzC0u42JpAUTioHMlg6Yj8sk
90sBI7hOm0sdz/pjs8x4JVSZcrk9i9cMCBRosCUTFHrSp8g0rDtWSBb+U/2ce9GYDZB/hsmX2RK+
k/Tzq7Cb0kdjQgNpigyIwdL0qA928+72N1zvR9qlWiVuKbRjtsADUDSSqS1o4aDFO91jFV75YbxE
53/QirhrCTgJ/3Qx6M8OUF7jrNHMzr1R7bu7mCgXZAW5v9utXO8KEahApRHJPXqlrlvROsyY0oIk
mtaS7sa7b7hX8UJ9iM0RExil7I6s1vcGjzNMo/JvwJ3cor9DvUUoGTiBt9Ra86FTUvP1UNntQfS8
1y0LTAj4FVXoW24GL08s9G2XqAAvhy9oNCEBkC3lhNbZlJ86JTxq7/peYASftSe+59lkzSU1ZZgp
hWfNEuaohvMFYdb5LjZKnA0W+3vnRM7BprvqIpRial8CQEe67ooiIQf4bOchaq+T2uinIekdd9St
5k4XyHMlLo9g+1ebnPagBJCFwh9NPPnXXbSiYmk7TDM9TYric9RUFH404A18ZXdw4T2Vd1aHp2hL
E2UEFgnc6U0kOHE8lgj55l7bDLPj6uMUfmUtTW+tpR+QrovzgqLbjEdb3jt+XTnaD7zuVKSUUzl5
7JZI/byoGrqic4Ikbprl5JGmgbqyXuQ/UP3g+/EP/sKjvr1TzGZ+TwZ7QLJNq6eTVDYHgd7uyHFm
UYDhhqVauh45zEXUeWI7eXE+mY+jbPW+MfDYsdv2b2X8/1VZ+modioGjGQAZQmV0i0PoJ0ubRp7e
HlZc343RLn6MQT5fiqSLQM3XbYInRBYfKd/ttSoQYlAh+XFFAiyciJhSm3KvlJTZd5apgv9gSNgi
VuE57yQZmL6q+LdPrr1RJVkCARn1RsB+m5MLl60+qE1cFfBf7r0mUWcPP2DYfl1xBOTebYqCD1gz
tAR5360ncFza2QpBCHgdiLCTERm1m8Zj4EVkvl96HjOBKOoh8A5GQCSe1k0hdDnqo61jYzPm9sWi
quYNRjf4UhpFZ83Jg99uj+L1fSoaBLaoQ0FAEmKLvpAmUm0q0BVPmcIEPxi9dM4AnbOHvpFKLNWW
9hWGg1gVJWn5R+w0qm/JSXlwo+4sIFoB+gFvjcLDVsDFyUEPloWNBcsQW14Ta6W3THp1MpDCeOME
Tn0yc704aHRnVjk6iQlJq3PxbdEtbd5BVrT11EPDMPYDpIg+YWrZUnoBKXF7lHebIj+F6DD8DuKy
9azWBY/LeaSpsJHDS9tm4Xmw1f5Na+AN+Q+aIih5gnwQIYn799lNhPrgoGuFRFMDxvK4EdpnCUEl
tyyao3THVYhL9CO07ID1Iu7ME27dVJgnAqYUpAjB5I4nh6lxqdAqx7XVcX6aRj35g4J0aiMQC4hK
HT2L9gYVYLaQ6uIpQWJi3XxNRGTKQZh5TaRg09JLKLdWMl65VdAfJHZ27lpgpgAfRIWAQ2Bzgi9W
EtW50ePgog0yDLKm+pgFKFWVQVPcKbmWXW5P4t5+IHFK9IfpIQ6Dm5HVepIkZirMp0K1esgto/bL
SsWmVmoWN1Vy3DijpD44ekQnNpcuguD/bnRz6cZzvgwNKprehMUvEsp5NmMWTBhfFql1n2padHZS
S8H4QVfTb7c7vNs26SywF+CogU2u59JWprkb/ou08+iRGwmy8C8iQG+uLFZVG5lRtzQa6UKMpfdk
0vz6/VKHXZFFFNFaYGYuwigqmZmRYV68py+kK1NvPC9I2vpEhiAmOyM+teXwZ+aV2tMw2UfAvb1D
ROVY0uHC2AreZG3Ym8vSVZCnDdR+iR5mct8vqUoBAXd1BAvdNUW09uOZlLRNa1NUtvKyVsuckQLt
01KozmslHAaWBzU8qFLsWTI8OrnkJpK2f7MoPtpkMq2XoTtWJKelW5TzOJX5OZ2c9vL2jSMXY+yd
YA9E4uZmlNQFU1vF3UARWj7ORYo6n5cXL03TKlcDxVm61ppCE6Cdvty3vPdyUYuk34J5h8k56Z5+
8nTATiEoHC083aJoge6l6HG1avfozrYU2UUv2ncS96toYlTDddlKF9TYDkLVvZsqhWPpkUqun+1g
2RwmmaybZEFvpt7joMdw9ZllfGry8k/NhS+bVs4RrdtNCoXflUgTSQxIHrrtSqFWjPBqPWMzYfxz
MrvhE7w/7kFBbe9KMpQCdZGsYzDzuf68fRHNU9x5Ge51mD6WJvuJHH144bX87oRWvZya3qk/zDZ0
Fgcfde9hkbIPzM0BlnS2KOaxFNAYtUUemEJv65PZJ+N56jJkIa2s/Zr2tfun60VT7LduMZ+6xVWP
lBn2HL6cwAeHAb0HUclm8UPWoD/uZIHNI3cifQYbEg8pWt5Ub9LSPBr437ux8gUlegdQTWV/bS/J
UVDuFexZqZWf3NlbAq2x00vstfnBjd1bGuM/JP1Uh7i2G1NpOzldUhmEPV6i+17l2ozyh91Dbpfz
eewW8+Ac3S4N/ypJPOmaUV3ctvJts9WWMIoylBfHl6jthqdeJdDMQfG8OaADgkFJRvoieiPbeCSX
JF+e2aFbl9bDdVS57EDlxaVo0TA7cD7yBV4/ltjiH7rR8sXc+j2vK02KwQURq5JM3/QuE41vDgnE
UzDXL68zTb1/ximfTp03JDTFreGTqJBW02HruBTjWB14w1s/xI+RPKm4RKYvt4DCXFUcs18y/LCS
5J+r0hqzU2515oM9Uq7yw6LuvkRDXUYHQcOuXSosMA0jTnszxjHoUdH2Is0CeFD/nhQlOQM9cN4N
FqVwsu05KAbLeL3/8fdOFNMciBJIEsAbsL1H78ssmioLzFHLmRUcs4uTjur72UBP4xdM8arBlYcX
IE9a38tlRL/cytjmFnTjxXKThRvT2AiZtEf6U7f3UgerwQHmxZbg/o3L6bq4twYTU6OpV77ImHXv
iXGDJorUB/Bm+uPblyZfLRA2wEKBbq6X1ib2oJd5w20prY+x26JpiS7axe3j5cDS3spIFDgdEqx5
817NZWK4ysjKcjuR3ESMLSxNEflTknSvfT6WByC62/dRQkSImhnIIKvcbpqpz5HiVE4a2FrTXISj
dB8bt9UPIJF7pxDYi6T7l7Ps2wa9plfU+Is6DaA2FT6VD/tsZbS6BnzO+f5W7S3oZ1Pyp/wU6ZSJ
2Zdxjym3yrSPWR+mVwi8xS9cZfIoGpHg+ZlY38TgE0+hFiF+A2lYNj17Ze++D1uoRS0xhX85dCRP
dX/Yl985G1JmRLKv4Le4zuulRV1ZqDz3SUAX7Z8wpHRTLIaDBgbzZzMzPW//kj84toGUkvRDL7M2
F8JK5VaQm8AD0HSXLran35iRepvuGQzSgMl+FMKI9mlWbA9g6+mFGTdYGYpatACFEYxt2jr9PsXK
9AF46VFHYucsMpdAXYFIlJu2rYXBwOdi0ZBncWpPjIBZJzuO4VROD2lH9kzx4FFYoJ7J67dxU8Og
1hPtjyRQjaT2oxBlFhFpPb6YwtH9Y3/LzMN3JEBhoopYhWh3kzEZcca0N043yMdQ9ZEu0f7WQsUs
/TCR7Co5emgu4gRBPHnqNYI16QQDSn4th7I8jYU9/Hn/9+wtXcISVI4pqdW29WQyaz5aSptAyq4k
H7UlD9/j9OAoUqMj/OPOs+rQIqVbSauSEdHNtegQv7KLpU4CtFJQl3Wa9pLVA1jrOGkFFEVaeK4y
b3l46wJ5fQAHADeCeQBGs/XtiHXaeK6aMXTVJt5Zn4bWzyYcgpUm6UGKenvvDUaLgYcx+04neKvx
AKTfqdUsSYJiGnM/6RpxBrCGVguy9SdPg1v3/tJuXSjoPVlZpdjHIrd5GpPCoMR6CPUXqOK+Uust
zswNKtf7Vm5PCNRJDrkSl4MW8xbSMWSTnTPXHgdTPxpB0aQNXFkdEjuIv/j3Te0tiFlWEjM4q25J
28cSsrlSU6KAiF0B9Mak8kiZP7hvRd7mdZiLBarC6H9wCjnN6xMB5yhtQRFPQQkl1Se19dKLbcE7
1ZIbXjP+N9+JlPJT18zu2w8IjzjVRaIh2XLapClMnjuTh3JswAuMlEvvDZfO6OZ/yyVFLaLM5oOz
v3MgiYbkdIPsoDB0sF4pokthZ/XYC9tiBkJV5adCHaJHT2/mq50z03uwgbdXnOSBSI/+qyZZYjY1
vrzu4RcqiJC7tAmvNUO7kJwu+ilMWuuJZpX5ZCRDehC07BllRhUfRmYPyZg8wD9FEiIziMynaQqY
nEcQPhucs9OhcaXZg/LO1qPqU4K22UFgsXMrAAf/n1H56X8yquotGAkAEHRC7fBUNYv7TBNqPLV9
Hr3cP6+76yNMh+Sfm3EzlNxneTuKmvOKOO78l6aNyGa4iVJeEn1Wgq7gKJWV8+bpMfJABhG58tSi
oXjdbKUJqVA1xfkUZBZTKnTd5mCCk/yJGNSjvme5b3cz2CNEQ0xAJvKbXayHxUM0q5yC1JmbE6FO
fzZhoDyNTuocvME7DoDU7gcRIH0v3qL13oWh0olqqKego3fzvMC3cG5DgyGjNE017QEuHOUaamr5
vjLG8MD2joujvSe7YZRhKIpszk2mT+nQeMvIeze+digpfZwaM/18/8TsHE50lJk8hp+JWGNbDiFq
0ko0XMdgiA1JrzgkV573OsiSuTnIS3YOJ8N+9CylY4OGYBPOeEmWzZWH93RLuvNtJhYqkmr5VFj0
+/I67X5XCpEfGN1ZH6QHlPCkH9V4cNcbOKvKQmkmGQPbmzw/LnM1gGu9e0idsfPvf0q5H+vHgklu
xsQZUKf8AtPC2pRtdaHmjYz7cyKT7wpAuJPJiNQLVbwiSCn8H1SWdu2B2gSJA/iI6sfa3gzioh5b
4iFzttynIp+S93Ee1cwbT1HxV+MNxYHB2wPJAunNSp42kuZtx6lz42actEUEWotGStSI/jnppv7g
JdqxAvOcBBhJSiAoMtbLiuMlM/RGGQIOLKPNwCCe0CcqD5zyzsejaMMoI1AcTuW2YLQIoxs0XtVA
xMZoEFGP4hqOUfZVaYfkedHa8KAKsLMsOSYlmSKoT/HOrpdVWWOV0NQdAq8y1WvtCOUcHw/Z394x
wlYaEdCSSztbpPLi6lnj2csQ9FaX/Ba1ffiktHOCZx41ysmD8xvUJu3Bju19SxgoCFMgc5Kp5Xpp
SaIMxCvWAKapcP+C9zc/Rek0PcQztNupmI6ob27vNBkYdUdJ0sl4wBaq2XkNM191IdCBKhDKiZPm
qTU5MFRvj2C8O7tGfwVkE/U2RjG3qJ95SL2l60uOfCmapyY1tGsWk5Lc9xw7C+IWAweT3M6saXPk
FytVWldjQVOY57/padufU7NCXTA+Ile9tQReBLw1A/XAZMytz6BZFTt9WhGLuGr70exU67NXFIvO
cGLjxQfL+jE2vvaIWPuxSxAl44I3ryd0WyJBNG8KhiSuBFzgpYToL4nr+PBakF4tdFkehqiYxdUi
poH9Z04sGKTKVCWFrVUr90OUif/uF8XqTpnXV1/GcZ7/Vtwu+TzHpvibuNUDqNfAhPYwU2I2/HzU
jSW4v0G314oZQAoMUGVIzowtSkQw2JAZUdIHSUS9xo+novqS0TaKGJNzDR+SdYawvPHgXt1yvBCS
Ux1iqACCVo785vHy8LhdEdd9IBjw+jqFiwLrsbAW7VwPw9xfk2G0L6bU2L20I8Pn9hwa/ylOW9v+
ksWmd+DCbu85tNvkjhLCAcf6Vq97iqO8G+kwwD3eJc8dmfJ5jnL0q0TWP2eJEx28N3v26EmDGqE1
zpmVl/OnwNlE6j3T0p7gq7D0UwE37tlrmL2NwU76A/pZB2/C7WWnzI0eOVkJDubmQe0EbZW8Iq5M
nKQB69ByA8vsKFresyJdJR1beu646vWqEAAFpg0YMxBl6l0rJHAvtKTagxN7e9ElLZEkNeTBJh7Z
BAdiabUqQl42iHQ3OVN3az+ZYZP5KnfwzegQaYoYlWFwGsFbDEE6A2bPvYbwH3kx31qK8XvhIMZK
SD492GEV/X7/Mu4tDZoK6Jfgu5TM6OsPWMO9xiQTcXFtTu6phZQ89fWygr/MsPO/325LBiIcP4r3
lGzWtjqlHjgwkFXNnRk/8/qFZ4pP2XuhzOWRytSOk+FAEKtK7SYChc262mkq8QQRyZs6qA/K5Dk+
bHeVXwNCemxmazrppOnn+wuUC1i7aMhMiI2ho+ZdAFi+XmCoNZPXq9JFT80AWDGJX4tsHKSYgPs6
wxj2WIfCuXSz0P64b1n+zVvLMDeDKwLoR9N3c0InL/KWJWcbh4aiKmxrUI/g/0f3r/t29o4L0TFc
XXIkDbK89Qrd3HEGKLpIOxYqxAV9RD+v3Rq92Ho6+Jh7DguiIezwtpKbbkzRQJhHZQ6hNuPy+Sms
cpc6hb4gddtnOxvFt/sr29k7Qkl4YmS0Z4AfXK9smbIErViZnJaWhk4oCM0h8erGF8uiPcw9esRx
PHi+MJYjorWdsyoDL9IOrj0r3oR8oDM0vWgz4ohoyZiTNHKkCRKwAobeK3/QIiz9yamn6/0F72zl
yurm+xp5NC/LSKHBgPwHmcJ8ftaiaDrV3nBE6LK/QFl+lpShHJv1t2XRSqPOOLVJjZLLZNozUJaK
msbAG4xm+vjsZtqRvoX8SzdXQjYVICuWxNvWFifphNUEEYcGC2CmQhAdtdGHcFzejsfmSaUTKSMq
MoQtJWk+jSoEsgnPnBf90eep85IvTnhpjUE/Gjv9MTm4XRH1PYrdBFAIIsrP/NMTDnFBuPQVCBm7
c4uPVpwPjyIKTaDDSfVBmybln35u+0DvnO4JPujqxRizfjnhHLKXxbLw7H1uWwhs2P9EsRmeiDS6
/+i1Un3NrRlpuGg46jbu3Som6UjRaHwj8rWphIbRuFR5zcupx4skmIIaPG8BV1aAjAJ4nKtzNJTL
mb6+cvCQ3p45Ssy4RBV3TOdje+ZGu7f6zHGgsVLrZPYbN6s/qaXajD4F++Q3bZld7XFg3Cc6MHx7
ryjHqGRvlERRgtgOqwthABmZKf72s21flr7xnsnuc38RYfhmF4kpOccHqTNdpC1htd2roT1N+Kx0
VkpmeB1RB0o72h8tpWo6P+uMI9qi3cXJPBFwCOAYdxNEq0rTQtky8Kz21hgkiWdfCmQ0/ERvtYf7
/un26LA4+qow9wAp5/BsTns46KkJD1JQ9I556fUl+zdTSvcjgr3duRYM+1k9g6Cqmh1B9G9fHizj
qWjOUTyhdrK2bERG09ged3qul+nkZVP4rip46eJwhOSgzOr29f5Sdw0itkTrmooXkNW1QULXZvYS
GSu7TvPsMMLn51VanYp20i9xAjj4vj35lq0diQuXKB0smhQyg9182sjUEHqp8ccFMuhPSWuMT54G
A8+M8lMAP1P+WgHmuFaiXnxzaf98s3XTkfV0gx9Ah2STyEZ63gz0BMn/bJO+cpRQtPWNwsWHeW1/
ypjvuDBiVr5Pk6E/a3pzhFrbOcSrH7B9b8dG0YrR6YO+oYlHewQMSV+Id501HQ063T5CBBW0rvi9
AFrpPq93dtIyxyu8cgjQu+4C6CDNk+pC3Hr/i+4tCG/HhaSSCFfs9sCOo2XXohmCxqZlH844mjkc
UIJPvTcLaFCEoIpOa4JwRZKtrxeU8Ie1Zg5DoGZIpoaamfnlCE9hPRfqKVYOWaT2lsYoIYEDKyPm
24Rlomyn2qrVIbCyqHxwFRxp3FfL+xqk5un+V9R2rqGsucHNQR8QUartuTBkF7TVBzB/jCwTfdHD
9rNZcf6ipeUtPlrA1gXV5bm8zjpj/ucY7p2P7hBbBZ22AYYh0BLacKbCXL1mc2i/c6okjaEgsOYj
2ufd7yIVHCHhM6iRyz//KRag70Y1KO+HQE/69mEQ0FNNbfw5iXLvwDntFE6IE5EKY+IfTCCl6rWp
SbiR12h8FrWqu0vbVYjUKZR06zatz00bv6bMS12RzZm4u6p7cr2lf2Jkqz3Yn53t4XcQRFBvIyHY
vj3NzBjuAFFdUA25h8pqslg+xG32idTWYF4xct6c7PDO2XxgsgFC121XNUYNri7SaAymOBkeHVdQ
rxSCopsVKgdr2/HIDA6AP8ddkDdu2x1qUQHKm0cRlLaBEgEzYo9LWqQBUiN9wGghEJleFQ/NEi+B
USRHyMud00Sdm2octmVWtzn5g80obVK5dFuSSH1yc+OvAvGd30V7eMl2HCLpHCBIbhmV4C0cu4Gi
pVSTEBrnsjbOQ5/Vn5ewSQ5IAXbXA9CcIjP6SXSE10fWanIzJjcVASxSy1O6jOM5zhONoqlSH+zc
TphCrQYqDOZdAHlvY7DG8cqCDowILDsuvgxLVz7loWe8aHqm+6JGmqpMtMkvevPtVSlA3pRSqEtp
QO28jQtwFE4UiHMRFHmjBYzcEOs2VXqe4944CBh2fYBk86MXB5wHz7/+oJAbw7dk0flre6+5qFoR
XYsyrc5TFr/2lZX9Jiy9f4cvKgJhL5k/eG51HciNDr72ng8grGbAnFllsJIbX6QNrtu4VT4G1Qw7
np8vHf0mVcunr3FpApiOZ6jS7z8LO4kEaGjmh5mipLdrbO6GOet2vqQ0db2mT+j4CwNhKtt5dmdk
diYUyE5KCF/UfaN710RuLI1w6FZJnNffe2aUcNCtge9N/uTn9qS8GHOV/nbfyt41IbKWB4hQjEny
tRUnNRLLbFHBM/rIOoehqPxlzpoPk14dTZjvfkXODc8IhSOADWtTXjSnA8peIkDhGAJFLWTENhlE
dYYL8t9+KsSXXDWPSgB76+O9AknBiXF5u9ZGzUKzBruqxgBijolDOXRVoA62/mHIraMHeW+BFLpV
TqfsMmz7dnm7hPoYz7gcTcTuo231SfLSwCBtfTEm+UpFFWy5lj7mR52hvTsB+pSyAC6N12MTY47L
bJo9RAtBrcJPHxHEB7XohsuQaOMZTOERQ8eRvU38HmrhZNQp9pK6TwO1EfE5b9rqos6ee4mEccQq
treLFsryslMOsndLXiH5hMQwVyJQwLB9RXIPhewhNIczquDJQZfkyNbmmBoT4/+ZDgwACIp+HmfL
eypn6mHVHB9h9HdNUSymtQxJFS3E9eGMeqOBIRIAgFEX1pd+6JNTLAr1DCL27TN8dHhBbNB2kzn1
tiSRCU8ZK52zWSmtd4Xdzr3qLSgAj+txue9S9hwXfDgIJErsG42F9ap4gNzS0oUIGKQytXPJ9xRy
CuHIK+8dQrIBTjv0TICvN64rzhJK7aZLUGraySdTyW26Clb6VDtm1MEivBzd773tksKtzEKSuzLw
tF6Yi0g8hDURgFkitItqD+alKdFjC6dBP6h87JqS+AYEW3cGRejsRqW+hAS66lyeM0RDP3MwBmoC
Vnpgam+7QOfSIqFISua4+Yxt6OpoACci8ELRPZbkdq+KcqhWsLsgsOQ2zyhd3y1YCYauxY2hEQoq
piiuqV0ggGWLofKTqs4O3rQ9PwzK7H9tbfapNyrDTR0ADLAN5FdGmdxnR5ncP/ucwU5FjZ0gZbTs
F049/TpYFoCXU++UQeJP2Vie1n0zpLgoShvVv4XWMsEV9W54EBXsfscfY7hysBm4zdqMlefpUI4c
eiac0/RRyyPzKY66rr2qGRjT+zd51xhzWBKrITHIm2elBeJVRXNNTiA6M/SN2oqf5r5VSPU0vLz/
C9YABMBPCUcRktzrpWkQWKkiS3/AUKoPdjiiDjIZT1F+yN21ty6+HbI6YJ7kSMDaUqiljqYwYwd2
KI8CdQnbRyRBvsSiUg5gx3upAbkHKSRZOiI+m/DDXprWLhO+YI3U1VdlglnAqfRMMl8nZ9H3ql9O
Sn5apvzr/Y+5V8lAphEWavhbpPLo5hJEtqdkxUiWBY/28myPiHxX1lxd00HA8D4o1jUvzOm3phbJ
H/Anhc8t5IjLCbbu7FzFVXe108j4roZDYb/L7bj8dzDE/N/9H7m7D7I3gA+HKmR7mOEfr1PN4/3z
1NF6TeMRdG2uRP94Ij1SL9l7LOjRgLIAMCl7Eestt0oGUxuHR6kMPQhq8Q8Xu5th+NfBPqDqdTRU
vbc0CW0h0gWZAOR0ba8vtYSnZOJpz2bYxEo7/WpKDvSqd38lCWSikBaazD2hvFyb4urGtCpZmt2k
SDIgA9V+hVJb2KekRk7kF3yCfCpc6IAY79qmX5UUGGQKg9BPS8MHSAj6h1JPjBPChvH5/vHY2zNQ
cDLvArUC3nS9MCGcODJHqsRCNvAjHQ3rqTSpoxVRhrC2J/Lv9w3ubRqVTaoGwLVIGDb+TphN7xpJ
OsBeZiqPUa5DCF2KeOGS9uHBI7X37EI9B8sBhQOZmqwXRzLvVLOJrUqY4iXL7F4JSAeFc7BfO3Zk
x5XRMUYY6Ult3iVH7+aygKw2sEYjfrSKuTnnYVN8u//ldq2ACQCGQ55102lloqcQCA9Tiyy6rrqI
KtYfo0Qfvev/z87mrFPBAZnIExgAzZr82Z1qoFtxctC/u5WLAAEADdqPM05Dd5tvWKaXCA0h2KDW
jXh+svNq0vyqznFLosmzP9Q+qf4c56odHowq10hGhphpexNUyZ/oWunGWZ2t7lFTIyUOCnrOg18m
uYN7053+e1tqmuKrRpy89kmZ60FYlxQXWg1C0w+izUrpBmdD+CIsjeU0MEebUWZIzUe3I5U4t1W2
fG7nvD0iid65cHLcD5YYEhKqZpsSz2iPQMdMpHwj14U2oEjmV8OuxINZpSU0/fPRfNPeqSEc5Nz8
gJNvOwlZWJpeDR9EADluWvjjqLa+09f1UXq8ExBSmmOyllCagti28qB3TZGKWqXb07YMoumg/onW
1KCqC+26tCUcfqRFB0d1x5nIqQoa0BQgye82L8BCZ3Exej6mCqfHw5hO2UuHPZ/5APPtITzlcE82
fmBEIApd+5Ihp6qCCnbPcc0sCmBF9tWgL3wQy+ztlmwBSF5OOc0nT89PEW6t6EJXopKmXaMqf4As
HVN/pDoe3L/ie4VGGbbQupd83jyiazuW12dmp7s9DNTJoAa2O0W/iRxV81NZJvbfTTcyC9O0XTS+
H9uyf0W8ff4rtW1FO5tahs7J/d+zt4+Eb5R1UDtiDmFzKUAs1imwUVyOQe1qiTT9AUTsf6XWH4Gj
9yzBBwd4S85WMCO3XngzqpMaLiiku1TEvgmNbhcUs9nkhwiNHgTbe1dC7iU5BKUxpovXtrIpyvLO
ULpA6xRHe69HjgOYUaRKdTKhts1evFRxcx/yv+mv+99zz8lQQsXL0FHhsdgEpnOXt52Gym0QWypS
I3OfI7mDPs9HzYvsE5Pp8y9sIA1RhmwdmqOMy6+XGluKayqKIIzI9cxXHMWBWhlm/9rW64Ozu7s2
Akw5wE81bku6kKN5bWaj1QdVb/aPyDjZp9CKxVXY9fBoSQ7k+99y98QA5IUJDuQArY710lqqwkS2
+BizE+FzXCkGEjqe9mTE2lGTY29pNJilODpFJOA0a1MCrqJewBzACHFnXQcxp6e4dpKL04X97wr2
D+KWH/dqg1BgopdagSwZEFHKH/STuyH6G2E5ZQqioMlzKsTgen4/Tc/1VC6RPxbd9KVczPlvQ2l4
WGncxi+2kZVHF2XvE//8MzaXkvpcZ0bU4QPBZ4EZn8FN+IIt2FDi6BdeDNwdSJcftAlbDEgcGwJZ
HGZoIGwbTolZaqA40+7StJN5vn9w9nw5VMDy/knhr+1Lr6ljCkcaGXA8K9kp0/XxHaVX9Y/7Vn54
rO0eIgJMVYSCikREbfbQNdtuUqaBKdjKsc/pqM0XI3GbANQ/o8a2O76zjLR6F5fg86piMh+NLOqv
DJq2hU/5a+ovbTY4zDRQdLmC/a4+l6FlPfbkzwfx+A/0+81vtSS9POyfHPTNe63DolhCNzYwWtb2
/2aRI67dUmoq/Z7eZKC2QzO5yJxOXHU9az+Dz/f+iE0ju6DNm/6Z1IZWoE/pdnXQ1mN5sF97p5Am
JumkxnaRVK4/ZFnDG6RRAwea2jrJqRlD9wHMpvW9Y9z2wKns1CwwAAiJjgL0D1s69YqaZheFMxfP
MUiQpyI6Z2iVnJYEaA6ESf/0zGc/1FNy5D13Fsm4E7BiCAoYjLu58W21LARwFHRFG1Xnvpm46FZK
UBdoxuRmBx5mZ50wRzPujYehbbudRTXhex2FyyxSGrqmbw+Qq5fm6PhjU5fvgf3qlyRTv+nT2B2k
F7vrlBRv1OF57bdYHaermB/NGU+iTDmCNLGKcwO15VUV7hEFw54XpQovMdQkZxCcy9/ykxctmVya
Da3hopdG8tDMg+6XTj34XorUsdK7zkkLu/FTpOBilDFBesCY3yzrhGVamEz9Qv5GArH15CEIqLin
9YUYXf28uH3zTqdz7ZfDYbtvf72kbCA2pCzFVofXcdMGVD5lWLFoykerjKwXZsDcJ29EPUWN28xf
ltkJCqjkfceYnbObhkdPxk5sRVT1v79hi3h1GeAgHYFOvta79o9JpSltoznyCt9B+TROifepS4vs
7TkAsSnNae4Nec721nahFytFAXxEdGL0YdzQn0PC1gMrO1GAHG2gZUUxQWq4rI9TBEkrAGKsaKg6
fI7itEpPjdk7H5ZxVs9hTKXmwBvtvFTM/sq2KrUt2e9fW1TVpBvCTuVjmvG8+IXXqpWvx5757/23
au9S/mxnE98wMhgjqEwtkg5IfRmnIjw3NcibsRibAxaw3SXpoHwQMyE53AakuRYtkWoN3AdYEYMU
CYUTM9dHFci9Uwj/KuwyHEVERjYFJtuAvbJO2arBJMyP9FDGvuZ0Hua2CWJ87UMx20fDWLtfESYf
yXHGf7dtHteuYOscflR0q/JJnSG07i2kyBBRiA/c9+5RlIUDcM+QV27za20BNtH39K3sCi70EjVl
zV9c/BsDd3kQlV33+gsnRFIUGcyjAPjfnMTRhUc6moiZjMYoYJYV5iktpv7FQD7z8VdMEZ+RsABB
3o5kafPiKrPsyWkd8nfxPFdB46bu2amMo8HtvR1DwAqmdf6lVC1fyZ8eCLOFSV5TpLNqqub3oVmi
70h6WO/GUgs/31/V3rmXkbycEYegZPvgksf3zjDKdpKaup8Zoc5/V+AuODgXuwuiDEZWCzkceft6
Qb2qMGrS8+JRxVMuqHs0/pi19cNYquGBb9o7gkyXgGKG6wH+xs2JiFApmTSXh7zOh+gC17rykLdp
9nkxhvYCTVd44Dj2rjQwARYlOWz4jOultYyiR6gVkCCYUxPUg+p9jKNp8l2qHuckNmK0epfwr/u7
tvc92S+qoaCQiFg2cbGdKnU9oZESREXmfmbMf0QgfKifwxFG9fum9iKyn0xtsxJy56zJakotqhsX
0yWJE+VDXjlK7dtj7J2c3ireT04JPBJ35wX3je9tJu8mVKbEDpTMN+dmqdPErBVw2lI76D3Z5sfc
atVA1eflfaLHRzrse5cBUBdTBrLSA759vZc6aomwwo7Awk2VYSHTmi5Kp76d1gmRNdI7OVuGp9yG
f30oCN1HpQ+GKNYeNbdG1CY7pHXaO5ecR0lNRxkCKNl6LXEIhxPaX5zLZZjB6MzzOc0pGfetpV+M
zEDVI4aa+v5+7X5AgGt0SoA9AZpdG830Qk+jjjIh0L3sWvfIUDASctRc27OCC+bYU5IE9bE5FSEE
IIad5DQ2pqIGRoC+zNyHxfn+WvbuGOEqnCWgz0mV5dn8yQlPCzO4luDgp3B0fk3ScvIZ6pkj38ns
Xwmo5Jgak6K8LNoNMBby/XywKWg4tWtdUqsqmKxxj6a+9m4TsSie0WCMmQBkvSKp6p7Gg8qAkNL3
MK2bMhCwimtdZMWj41TRwe3dqxoTBYCYkWAFbG7eMdp5KsALJiiRTQajmSzeNVcS+52pLPF5DIHx
G0ttXZolVfw+s0vU6szwuujzkZb83srpNEt5DyjiaCGtV96PYtRzZxwD2krDP4aZp6cCqAvqZ8hQ
aFFqfnv72YHPTCqJoHDMPMDa3uQgsTH02Cv1vnpwzLg622bdfhXGPB5gqvcuA51RCZ2AQeFWRT0J
Z9cbmWuLp9a7RF6XfRkRUb2+fUGQUBFlQRxIILlZkJbnsaFNjELVoa74pZZGway4RK+K9wuzbIzm
MMvGyZHkJxsfUrVjDPIOfq/U7kM/tcLKb7RQfM7ncT7onuz4SFoI9M2B7UDjuS24d1lHecyTVGKx
ZV+MtCv9Oa/HCyxpLeMMjnuiLXtEU7jzoEppT9InWPulLMH6bIhwSHJX60fIF5T0u566xkPViuFk
dG3232y0C5OiyScvHIyDk7Lj0GjrgTSku03qv+2k18Af6OYxHyiURL/Quf+nE631oKbRQXRycyQp
FsnhRzmtY8pRvfUKbYFoepLEFN3ivDvNHUCBiqbry/0jeXOnpRVeNzYOaBLNoLWVOGtKqvc5VsQw
Ptkgaz6USIVcCA5fYqG8meNcmoOQgRl0zgvp29pclBtjK2rqa1XsuldFHdpAEWaKOKtmvPWy0Tgk
NICECgfCm7ANQ2Y6mGHV10HjTcOT6RVL0M1p8Qzb1lFgLv+qVYEVU8T+NCoh5gXzsDGl9lHhFFHd
AHMYpZZEbflOa2eXuVS8hxCErw97S/NYU/z2R296M5efNE9OCAkqw2QUGNcftYDeq0o6wD8FhEdn
KmXNS13I2VJCsaAtGxpf7XwUpNzcA2mUZqnE7/MUbNdcqy2yYkXUBFLv6NQxkX6pFLQ9jSSMLvfP
6K4pcm4AbRTCOT7r9dkLT25nGXXgLM5y7VId32ITrNetMx88tje+jFURPMA1SalcivKsTUn9Khtw
Rx2oXiRb9kbYfdPjcpj8qDaVT5XRW58Yy4i/3F/hzl0HdCTxAjKLBBm7NtvwU9ox0upg0iroCmZB
dBFV/S98R7kskh2eb+DSaysj0rykvpyTUvTl1bAUPXATV/P7MfLOv7AgiRHAhVEi3YraRrOjeGbI
gnTVqV+MgktKNc2Gbui+nb2jQb0JDCePHbzp2yX1lLrj3Kwh+EqKs9uk/02DBzBFeEd9pT1LcjgP
0j4WRC1//fHgGfYUyiRVYGuL++ACWvGb1FPfidSq3/rEcAjpX7FH4B4kaHRtKuKQKKNDZcSqkxEp
51G9usvEW9qZ+eP977fj/mmIMPDOoWBGZjtpyRFIBCTmZRBV9tD43Zyr6XudGO8xo4WZnGrHrb+9
3STNARBfkgL4pj+PQJyRsEA0ULsxOTM+avppNy2+hnb2tXTdoyb53pX+2d4mUpjykM0UyINag2ae
qrpXTumkz4/uEBrwNcTxtW6yI6YjuUXbF4FSBodf48W7kSkpea6tTm3KQFfK8kxNXD3lVFSe23xp
ITrV63cRjBQnY7L1g5t3u1zmSKV8COkjU/DOZrlOYrV23eLBSqjGHvNoMYKxZ+ZDRHn/qmZj8+jo
XJX7e3p7OeTwKiUGUmTm6Lbkd54OcKUREDTwX4M+RKk8TeQRvg5DxJudGKeVfyhnQLKEufXlGCoi
M84yjdZ8sn7vxDT7kxUWr0Xr1AeX4wfJ/XoXIQJltoS+HSALRpHXtlLLzpWFlYHIXPoEqYnOTf1S
qbJv+VRWTAQiFHxquiLqT8Okde+Bm/PYZoye6bxVUfLNDjNIFVwTaOyB47t9MUiqCQtxFIy+uNuL
24iqKf6Hsu9Yjlvnun0iVjGHKdhBOSefCcrHAYEgiUAQJJ/+rj6T+0lWWfXPXGVbVDcR9l57hS4v
8TVEmXyUAOfaGFErz39/r38eD5g0gRsBY2tABPCUev8FIC9yUrxGYSPjFGpxERUE0+PmyXf6LQ1T
/cX48LMPhQeiTwdSANr0aZn9D1iwraXNDRDOXV1O+cFCAm5ukU1efuVt+NnHOgloofWEickf6Cbw
7WHDwjEQHxsYj01cdQQ8U0aGxrEb56OvEP0//Q2h4kETD49ucIOwdD+sWtg6xYDcsGprydn5wpbx
Jh/X8azE8tqveRF1JF3S6BrqkfypWilUhDDTctfUN/5bVzZuR7tmfJVDXV66idWXk5Pl77wfi2dt
eI40XckelE4ExlfmSzLOn6cZfnsE6J7AWdg8fFSAVBQtc5YLCx3uNFQkarr43mypusgQvnnTVFN8
NRRr9rYmUfNFc/nZqwJx4cROQ/EHm9f3S2KF/9ZSzxlK6yn/7RfW3DSbGfaizl8s+L9foYqfPQ6U
I8hvMXE8EZjfPy4bRENjK9xuRVLRzyEqljOPFAx4QWQ18X3+FbjzycH5n6lZhVMTRcxHSF8MZT5M
c2Rh1JHON3yyCQF6mp/rOnxlOvzJxYBHnbo8dADovT5srjjnU9whLGfnCjtvh9p4vR9i9AgXDOTw
C5W5eueYEF8g+5+sHdBrgGLiFAWm+XEKkwQgDpjWup1UjD67HEq9I4R6brkssrXWwE9d901YOR0T
DYbg4e8H2Ol9fTjBUWECIz4NgHAvfAA5B0dV7cbU7uLg/Zv0OczU6365skngcFzz2Qs8CQZkRKRB
PKxD99XzP/v00C2AmgeYFbO103r7nxOtcRuF8Nq5nWVr96aRt0EqLvi5qSLW1kJuT6v24UyP1VcT
h09W1il1He0ovnrczB9aCggIi2RavNvpOqp2pgzsLo0ZvwRlQd3//Uv+9FFAYzDEPiGUHyk8E5TR
mJuMsIAZkGDcbywnHvS9thfgeP/9UZ/sT2A9J7+Z+gSJfhyNjj6BRh/uGzsfI47muEU2TLiRC1A8
k2nt9y7lXzW6f38kCFTvX2EtM6QxweITyckVpqNlTQW6waKMWrFF69XsiuX/qtOFU97//5BgI7x/
oqnKVUYRtSCrb9uOlRZToWndroou++pQ+PTDnfYmpr7/OV+9f1SIXCJo3sGotZuzV9F4dbXNOkI0
9SrAkFJNeff3F/jZhkCwCMBsNKE4iT58Ns1LHW8CJqY89YLQcRjPm1n8Eqmwd5BArxeVK5obuCB8
pe75pLYAVAEm6SmfA9OpD3UxPA6cy4S1O+q7EpLC3rYw1/q/d4lQpQGBObGBTqP0D4fsanqflWiz
dyzW38dBbddZklDINddp//cv8pNNh/Q+jEqBcMGe4yMA6pweNzajjSopEibhzWd2ISArAra3X7F+
PjlEUf3gY2GWB0nyx5l9viapA6uy39ks865dEmkurYf8D8ZAkbuo4aT1wucwXAz50F1JD4Ld3z/r
n9yn04gKzwfAhY4Ym//9Mt3qaq6GEzcBP3xBpG/4Oc9A8Uw05kebAahJeFnvGeofMkxlc0S1/lWQ
4Sc7BXJKtKwoQvA7/GErJuN1mQSi2/M+qEMp83AbTAN68rIXfaPO/v6JP1mt/6GWEJtjq4Ab+f4D
ww7dLbTDB4Z5Bb9UY8mfZ+/EF0/5ZDPiKf+BTnGBRvvDHaF8wiuUHPhMiBD+NsddSZqsN9dNpfVl
h+CDB9QsGlXf9tW589mSQkkHvTkOA1hffSzrlnrlwcYAAVhSnHGr690gMUpiQoYzJ1yEmVqS7pYt
Gw9VvaiXv3+9n71MSI0xzDrN0wBgvv96U9kpqnNgAjLJNhw51ZtBWXGAk+3vOOLpF73aZ1sV4x6c
dyArooz98DLB5Mn5IHAobFg2Cxnd4C7SoRM3G1D/L7bKn68UU3c8BROXFHXXR3HsWDdWzgZ2bE2g
6z0vC9r2iNIgYO0VR1i36x0TFAooil/k799p8ufHPHVUaOtzmAWBd/rhnRrKnOdMu11VMAT9dbwQ
+9RHFgctcsAVidc0P6u2UOyraK7NPq7W7ujmgXaHbuQ5iSdjJYnKPoNDYATNz5yH6fsXv+Tpu35f
EIL3C4ACQehADFEevX/zdcnkKAKMRO3C1st0O91EvhuJn5YBBlj1dLWVDxjp7xqWB07ipSzORGb/
zxQ2NBjg8cDi6KRBxyjk/a8Ba4lSM+ZhfzVm5fkUzd+YQ5TXOufqkMAGdS/p9hVW+ueih1T7pBY5
+VNBiHP6+/+pRdmWjoJRB5UTEmnkPtqWOSEKPprxEex1OEI2k13l8e9f+J+LArVvjjEdaD2Ymn3s
30AqqzLl0Wp7JJC0GD6ydplLeuukKr5AD/5jLLx/txWa0xzHJS5gTEI+vFu/Yks0PayoaDTlSDIy
tN+Io1mTkkTzcDEJuJIfkQ9pRpIFcGHaeSiXfzcbzdm+ySTMXeKtqK9rb23fRpWfv4XUIpkiqtf6
BW64ej0gfJhNxA2xux1nhUy/v39df74jvJsCXxiMJE6TzQ9VCpi9I1USi9JLFbd5KKsWrKjoNxu5
glxy7p/+/rxPXg+6E5QQALmAu3zszpCcjB9fdXZXyZyV8MPUzf0Gy8MnWwR8bV887M/DCaQ19IKY
4eDgxR/er0DdSVmstkLKuYpHc92lGS2+hS4gvx4WGn19A9ZLEUiEPN5pF6kIyZNF7yU9VJiby4MK
J6Pq1Sr9mmJ+6Mg4likndTzya9YLIOR+5hRwSbTdZL6fEb/Q6ObZaKi4CXA0hDDQUFd3chv40+Y3
nZK4ggH9gcqC31a09lehjmK2G0fUQ8QojjFypzLYJYJB6MY9WEYF0ospuH1tiHxRIL0csX9nM5Rf
a7vosIrDxgeJuEcIaNlF3ymfkW6EeXnbqCWGJgx+cM0l8l2YRFi2kPNhikztL2dUePzNgu+J5IJ0
Yim8Bxt432YspnfZ0iX6DC5lyMQYEmUrgGJl/c+mYYL0f+6vQIIA1AK2NdAqzB/evyEQTFOelsCt
WSUawpDL3hYz62Gf3DR7tfJq/8WSwM97v2WhQIKT8H+EiJNk4f3zEJhSJg70bhCGFX9zudH7CcZL
d0OAs/zfH/Xn1kJvih4VPkpoANARv38UcgCYgcjT7NJg+iOtE35ZrcjjRO+4XkJ28lUD/t+M6/1n
wyAPqwoH3+mm+YjtZNOagfsEBu9KC6SZrqndXlPphT92+A9XQ5bRfx2ceNkOFSxld2od874dAcxs
bVXShj6P9RKecVWLkXSY/tLL3Nrk56iNNQSXi3n1Uy7vxDICR+GCbfUNLJ/R6JuZhfM+krCPQ7eV
Lq3tShOTKRUNh6tdU7xULmNvBXK2n0xiB0qKsi/0vmdqYWTzsnixvPdjC1KM/jFkoX+M5RB9m2Yw
5OApEeoXDvyxJ1Ywd47Jrdp2YvD2nsko/gWuOWy8dUPlRqp1QMF+ehuvqc/9C4zfygvluvTXOiOy
ZFfmm/gX9Z3V+2RBxgvRCtG9txuve0xHpKnu+azcCyKKNuDoEXV9qx2k5Zd9l9TPGwR27GZwPC5I
j3WqHzfPA7+raJZPMDhwclO7lMVDcUd7+Ii3DcoubDz4BVyoullesokXUxtlZn6LbC8clFlWrIcR
WwAenLAPgi8Doiq7nQeZrAeqQbt71Z1ip/OE+psAn6aY+AHudSSZgZEeRmATTz6SaF8H5IZMbUnz
VRIP2c/l5psx3Plli/aMYQr2xfr+eJSfjNNRyWJKjr0LkcaH9R2wzcAGBulrKa2+SKZGXUEZIqvW
rviLLx52Ogf+d22fHlbhqkXxAukLqJHvN9M0QS+x+iJBAGqs2kX56lBT/xXJ5w/q22myccrtw810
AvCK7P1jMH7PDdR8cZvIgUf7oWbLJZAmui8Yzl1i02Z5pKzwl+VsHMxzVZ0Houo4km0yJOYrZiuy
XU9PfP/BUbYhKQXf5skj/CM3Ew6CqVjWCvkTA8q6p8qraAZfrGgsfMpLUbwGhozb3OUnKWBiYKPA
QjFsZ3BSkbA4HcwygUqQRsh715PVLwui3zPwpQIHiYINge/SxnYVcdpbeUYR2wBkS09x2oJQMtF7
Xcgu248u7Tmhi6DJvutLpG44CC72Caf+zs6O4V8rfjpyGuVIHeqRHUBU3OYWcZLrQHwxV79DLMxw
bLJZqL2MmuQeJ0U17NW0NLc2dcs/PWX5RoyghTiakU1vhdD6rvam+T7nEbY4pw5femClW1pejvl3
o2eQOoVx/oYqKOoJc1nin+zcbU801dG3bmTlTQVTsRiqNMtCmxQMpqWm191V1DSwoevUgHzw3KTj
peR8ma/y2NdvozX5ikQa2587vjnWdhs38SG29fINg7/pfLWLBCGko8mTz+upIJEfYfXYsfEWQ6RR
7ha2IR7O1HVHiff1mLUsreQ1pOBYXRimrU8Qw1cXiA5AeQd/acxQ+pH6miA0CYkOEwQt/ojWCg6c
nVq3S6b6AZRxBKK0FTx3/sF+wG+Yggxw4WNfMOhpe8QOaRWN4WBYvkKYVi/ysYQ+JtnNXWHQk3HE
NhJb2U7v6NzzOzagannwtbH/cBnDDZohkfAZE76hJgtNw7cBVpMR6JDL8DOO3VaejbAu3tou6uu3
RTAboeJxrGtBfyjeANauj7Oa6hteIwe2XaOp+bHhl39crEaAAzw4ym/TmMi+jaO8eY6XjfK9KznV
u3XYkgq0IZrCpldkGnkGgdGpXSvKbn0y8LRdJqiICJKLmQQnJ1sE6cu1cS9jX7ufc6TidQ9GvL4B
vwxDh0wkxVW/mbTbNd70GbEG4l8QE6M42jVulAfbR/CLsvCCyA6YLVY/h0mtv9DEV/jRJvXZdK7q
AuLsTSX+N5qKwe55vWzPBVQr63OVMUSYIow9cq0YbIiuwmoL01a8lnI3i6q8h3+LePRQQxaXRYdv
j6B/PsnmrBOwIR1K0R+xj9iDzeYaeWKD3SaJO3Gar+DN3DcXBcvH0M5iKZf9SWvHSZikGvaDKfGb
82Gds/PBLcMb4nDdQkxVRUcuJyQIwKeG/yuWgd6MoTYK0Uc6fitAa61In2Xs3gekLUPskOY7bAi0
hVEo3F0eFSptS75mv2arqonkHkodssCt5SbltcUS7Wb1yCBFTo8wmlKX3Uzr4qpKKIiRbM11fI6k
jLxopexEIQkbqiFtC0TMXmWNQfhStKTYr0snHwZ6gteWblueKBLUKEi9rNSkp12Y22YB72rJUm1Q
hyQ5AnJGaMpuSjRE7IzOQt9ClV9+10OoLJk2xLm0p7Qqe4CXjZ9JZrGoLnKZdXcsyhnK8szr6tV1
LD32QaCJKliftVyUzN96mipxnyLg17RO2lHBmhYjXILWKKl30TQvD1WW2noHB5p6gqWrXh4rDB6G
dso4BSmH1WokJULNZ5IsUqhDZAcOQVNN+Xbp8mDVRb/l8kdE0baeK8nGdY/AHx4fTA3/0hZE5qrZ
UXxlG6mXhSEtao3CA/JPT8rdXHQ38CYHkySFp425gOS01OIoqR45GdnW9NczK9lvTCqqag8i/5od
otzDWKBSa/x9CZjqEjiahGJnky77iY4btdC4yuy4ecCO7cnI8A6OJD1tjaYTODlVqEDxTqUC0pgX
U3wRRWPDsBW3LLRyg0znOsWy0/jbunnQPK1u5yrJ/2GiCeJs0zqUd5ADe3UwY8P7w6BMfL92xbae
vCuH2ypwvBOkA3HEpAi1YVmnSp/LtOi/xyd7mRYJpf4+n/uaH5FmOywX67wMnkRjn7xsvZ1wNKcL
v5hh8VlgXpGOb8Ds8hnmUkN46VaYm5OwVdOEEDgERQebYbuM0KCYQ5939f1sE8S3LMlUFTsQibd6
rzyIOUSJYsHD3VD/tosvLLgHZnjBtoxngtyXSJ2HlMY/ZL4ZfbH5PrlHqkbm99KN5UUHhz191Eq5
Gl/SaB9oWaJ6jG1abvfBSnYZoURFZUHxWpiDl/Z5xbR6ikQUO1yIrv8ulnlMiTY6/hf6WpESStfp
2lIs811Y4O91AVMrN4L5nxfiUPCmOSuXeYNgCWm1ljgVIyyHh2luWg3iz84P0I/swIuz+WXD7QRL
eakXA4aX6U7wWLP+Y+YTH7xJpukV/IDpVvFkxV1pLfwdO09jfTEmGjcmksbEN1SZOYLnk2Yc22oG
WfkiiJmLNkceuEZ1kEQXKFMLyKiw6jd1RATf2EGwK3wOf8B1hMN8IXWOCOgpe7HW4CwUmxc/wdtl
KYlMrti58WJNyZjNarijxkEPOG5zaq5lDXuT5w2lt7gaMVHhBNOVrUHw5SBP5Bee3HZb0jekzHrq
9yu29dyyOVEZOoOpho5Xbasl5bxi+ONDOu5BRdsc0A7n1jOay5XvVDX2L7GSkpLOjPrWRV313ec9
/pksWQE/oMWut1pCHdEyhpPqoEUjGwIegXwVkdT3mCjn037ukmo5wE81pIis6SbZ4nKiML2vNMQi
YxlS2aIVtwel2QoQgqU8JnO9YHVYV4RrnZhtBotnScJVkizoFE/yk7wttKEPCO0GbJ4wTR+iKPFD
y8Co+b4w2WS72cQUPvA6xmtaY2tvEjPG1TEIK+yFLiCeeBVCoJKrpC9enYyjqUW2ZfVWb0A/dmmh
4B1VpZ7Cp00odg2vd1oTgMg+XBc89xXZ8FNBERyBXzRTGimyjGkG4IOJKF93fqwDrhUdSzTvSO/E
PWrxyVvWp8tt5VeJ2C8al3dorOpzl/oQtQOe9hPppQy2xwwOHS5TmTrkMsVONAIR0MeO+VQcYiDn
DaHa0h+gEEDsixIu5o9Vp12212WmX2VSqZ7IfE6umnLe8Fr6JHvhABhgbxZ10RksiaJ659M5z444
y81VdTJJIGZN4l8ADArkUy4epUCo6c4sCmVTnFFOz5Y6iLiVpuC21UUo5A7eFclPKBSi09tgCZZu
knW7jma1P8DTZXjIxoIhQ3RNV02yRpiNpFCs/wNFLO6NzuVgRycK6Qe4JYaRtyOTdbjMcEDJy3qW
y4i97MA1gYVedbH1YGKTNRhLD9iS1rR9OW3X+eBSuqs9UysRIMnhXq1yC2ADBLPQqtlrfvSQKXvo
MAxm5dIVyBFmvp7PRBol1SEZh/S1GAADH2H4g01glji+R3skun2VDHVzxTtkMpKYqnCtsqLrzlWC
y4roTMB9lmJq8hg7m0x77rf4OzLXbHygLLX2KFUwr1W8YJSEHoLdFQGNVGs4jOBI0QSNYFW3YmQw
xQhaYuVQX6CyziBGB1TaHwFcReXOYGIaw6w9w94dOO6bA+Y1ESflyawNAT/IzEYzN5bIVjSpIzl6
DqBVyEOwKPIgQmkRreGeaFPg+3GwGHpzDA4/WJx8rdvY8xoF5VD807l0Mq1CShAOIyxrXOWAT67s
YuCd5mIHklaKYVUElKIyK+nSyV0Pi+pmYvpqA0evdEq3tcW6bctNFdkhZ0AQCC0aMMbx7iHcwpPZ
THTQ/l8nRTng6OmbF1n6OkEFaXMqCHJzSnmkZQDhD5MdXaMMQx4n6UBrfkbhnKNQy8u5Jiaw7Ice
4B9GUuRHuUMdGS2f6mFpMNGAI1pFimJeZij4NKD9vqnU3ldZ5/YjuIUFARFd67aHjAfHWdMgfsRu
Ue+OSoj8YssWiY8Bv6nk2Bddn7fZKBFbtGVDt7VQJi5Jmw1+vis2HuAyB77FL8NYqdARiOrKjgbJ
KelQDxWuQFhS3VEc4998MeEGkViXG+m2crvCyYCyOhstShMk/Ka/ho7Te9sP5s1tfdRfZd28RnCX
K5Z94Bmsa06KFdrKpuqe43ldTTvTkJaYKtXNpWRrcY83kmStRRtwgOYirfZimJcXJlfwXDow1pI2
n2km26Vg1WUKw5USmyvW10VYcblbUQ8CWjZMRnc0lLlCsaWjnbSRX9vG2fJ3WWxFc1noib9wBI/g
7ft5efMe06ldN0X255g3gLWSOa/OkzGf07Z2WXa3ZMk6APEz6mrpYgcyZ8f1Uz4ylJkzk3jNYUJ4
UlsaZNATm6X91A6LppepgRFdGyAwzXZi4b1qZ2b44wwfYQO+qwXlRTTC80vNfaDIrSnDSIBrTo92
XIptPzuejxfwli9+8Urk3U5MGu14mQRWna0Qgo07J8opENs10fM2pHZsCwCG4zHttT+Uqe9rUgwl
ZLT4F0DF+hidgJv70ZOtmheJbddoscPyzP/F1Ue/80jCPMou2iM+HOd5j7B3Ov0szOTT66rflNtn
zVT+WjAlQXLophU6aRSmxHVSyF1oJBC3DslAGtd2j3+yZYgl+5lEW/rDG4ZlHEt5MiaABsBhQiLW
XysV/ILJqdSwJ4ENTDsDE3u1UQ56JdLge2y0eIhwMDqfP8Mksv5dJWuBXItkqvlOzourrkKfT/eD
L/k3mLWVaifm2HUEwK3bLjZk7f1CFsB0XqPiapA8GqsfSdzFAfevAKbgbe0fUx0EO5tiiO3OapoF
bMB4GX73IQ1y36Ew6wCEDtnbMqj5u6/kGLWIOIk1QJi+AQijgl3OTlo3TQq95YYUcz6b1te+uo9s
gSkJHKNzEGEpzOxwc9PxSqGuwuEy2vQIFQvSWAfDsorAg0j8VogU4AQqAfhyD2Cf/5wQbPSvl453
aKO6Qe1AmvId2hmJuwjLH/lzSzh1PHzhs9mhKlMSuKI3N6GiOd4GgvCACVVzinECvvJwiM1cvMV6
xpCgbOQ8kUyM1Ugkzplhb5e4+G3KEv3ELE4jT3guoO+WArRmrC/83v3gwguEJ0y0DAXUY7ToaEJh
sERnBgOamkDzZnE5zx7T2Q6mFSSjAZm2DiX+i+lNhuj2ZfY/o4GZG2UE+9F3I31dViH+8aiWgVXD
BfrZJLBrbunAtucVGeb4fHkEJavK65Vk8A1hbarADazQmwmSCJZe2xU9DsSmkG3u1yVhxxmZyw92
HaeHtRaAW5x2skMzbXAtWgDQfhdx3BAtnL31U10hYpXkbFzucV4DQ5BLFL7rKB9/Gx1GDbmSqGw7
b3k3kA3Wffcw9MoeqafdOboB/7vYpuyBYwf9WvQI4p4CdDKi5Y8B3TY8KyEPMnEZCIWHbk1i9KDI
tc/X+tmgM5wJB9zwPUncyHdgtVRyb3SJ8ht+xw6TlWKzd8BxVoXaepJzi6HMYO8LtKDiIms2aANk
2mffLC+HO5+m8/em0918ZVZVB4wmQ1WQ2JRMXwnL62GP9ht+2EsTxp1wphnPO4wOfgpA/ZcNsiCH
C5hKVvfwKjsZzGHsqFtYf9Vuj/qlv9kWPd/Tbpb/QmUeLuF9R3mbTzx7FlPXrGQYBgDIHqPc68pt
I0N6UwnrYBC4OkecH4rXvl88xQla4sgJaznfro0C+p/k0WDPcBTrw5T3PCJlSnGYL7jPMCKLxyhu
e5zZ91uCaxvK5gnYJJhxBTyd4mQEUCrZ8JCU1q8XQDfyxw3VMqZ+Mxrn/ZIgWYkwQPAbEEe1nM89
MNNWidhh+dgIMH7fIwKPSLsOScvrqFH7dcqWvrVewfcsBcnuVtkMjl+sabr6JscI8bdCIu7zaNDw
Yi+eKmm+dvU5o32QKNliE+6xGwAOIS7H3zgmBwsv6jL0rWrgk9t2nc2ei3zE9GJCVsRp/hINyZXh
2XTBAWRQEizkusfVss3sqRgqhZY6WTD0DJv+EdZFPIOUO5od/PiY3FFeIEnAWZ+jMMAc/TcNYbla
zbz9VB3O1Ot4TAJ2KLTf0xGl8HxRbGPqzlajorNyjZnHYKj09NCHphmODvXL92ZZ0MtmeksPmmam
3/W5kffIkY1u80rnjw6zVEG8Kat7KJb7b0aESOyHrio0cVGKH7msyCVvy2Ie0BqGnAIKWFZcHRZ9
Y9FmOMi7HZ/oiWvsplOq5LBO/6Cola/c17gYKxpphv1fY44F6q8/AzayeWhcM2yQrpPotqo11rBh
jAcYZHQGhUJTiB80mwtHphkELfiKLUxhIpO6nkCzPi4EVPr0GeVJ+ZCrpXKtV/VywUadNERXRXSu
5nXKL0Npwvnsey/O1Jry534DkHTF4fNoDgwWvQK1/owWJc908W1D48L3BYBuXA8SgNXZVNW0aVeM
/p9hB1TIA9RnY7HzajX8gCEuuwdjSiFXJQE4pcekOYI7778VZqmu7RJ1GLJ1aXwOcr8cMWGy2Ahd
33RXCeZZE0nnTtxFaYK73frZyf0wDfQ7A/9PEzNbHIxIcoYmrFZb3pMY5dQjXecEZaQaumlfztS9
bmoAB9ZqnBoElov2GcLF6IfEAvgxgdnAW8ws6FvepfLWTagg2i2YDPNxmLoc/WaB8XGhB7+fS+aQ
ejj36kINPmKHJHbRRY2Dr9zDISUfdm6u6HDWObX1bYnwhJ5oUeLica5IrvJ88tUe7gSovdAFQ8Kc
VoIfGpuyseXWJOcbgHrMF0bjjxKTsYJ4vqB0Lfs51ADZzTQAPytzXNQ4bVFtMLD7Ghw/K4bFjbyu
7NigPCq29GcPTsa/Yw7j17ZLVIKaYIKjRcMEDm0P5/gW4zdXkWak9jb0m0h22Bl9BRePFVF/eePX
/FgmKmZoIvj2OmVFiNtuLcdsN0XAfFBNJF621bjkr6MCp/uSI34pJRZEk+s1WpukNU2f3M7bqc3E
4VPwS3BNxyeKaJATqSRNHgoU0o5gpIaxbq+6i/lU9LQwHYseKwMjERhlyfRWodsZ7mnabz97kB7q
8zEf/HMtBLsrTX0QTMfubIkSboG22xS4QL52OegGTXM9NWt4w8ii1mfQSPWXaIjMz0gxnAx2SfE/
uj5K77awuQa15TyBK4p24FbjKkJSVb0Bu6UoIgDqVLlCy9llfH9quOcd0129w8HKGoA3wZuzEWQv
oEdawfxiRSa8urIq4zgs8yBv1pwu3wyu7YcML0eAyzWlv8eao+o9ueVdTVkzLkd8xvE2l1KjjJUL
BVKe4e9igfAsAiti0L821Si0oxWWOUHURQ5dbD+DE4gXe58FCmwf0H7xT7lUqCBSS8UPcCNg9zTB
+VOSChYdzTUGvAD96iEHQIV8myLerVihBY5vFUHQBJ6JveUD62MylvAMQ/J7ObH9OJjpKW+QGXbp
Mdhw+1VBPod2uIQ6V5ebRmIIkrG/g03S6cMaocfex0HiskktZ9uxAej+DHl0doKNC3Qu64yR09kK
1MqTyXXQknGbMHCMWNXnpJN1DQwowt2B66Fkwz7fBpgKouhL1EFsHaiQ+7j2TWxIZsJaHOZs6qOb
Htgzgm11pyb9S3Nr+c3C6oDsAic6FDzIscxWnKIi7dK9UksEAsrMQOm0N15gPL22pcuMfzbemO2I
AkaziEiagdvULCBvwpgu5dFjOi15DTf6tANFirC+xDm4r0wyyIeMlWamJIa9qIKF6Gqypxzhu8ON
GaIlBhCDSyc/c3EJWRViNVNU2UMcRa8x70N/LpdgqtP/68V4yeFX4R/LZN5QakX1Vo+/EDCaorTB
2A/PmHQDJQPxY1QEtPlbiJOzYunScG1ygOiYGOh5+A0j63kbW4yT0YgdrC4Z/U2brUJ+dC6d+n/s
ndlu3FiarV+lkPfM5ia5ORx0FdBkMCKksGbZlnVDWLbMeZ759OejKrvKCusojvu6C6hEJmSZQcbm
Hv5/rW8d2oJ43M8pySvdd1uwdl6qdhmY3gR4fvpEu6VR7/PBZC/kBY6Ziy+lUknV3GYZPcJ9IIaB
pnKrL/byXZnKVdDDdi76WiCdTXdcpqGbGK5x3DNLIuEED7qhqLzcwgo16mUpSGEA+XZjtKCeSgQK
VGDoqEB5SHk6mCfa3pL7QS69cpdLrWSn0Y+VpFkSDM2MxLlTa14pie7CfjJr3bSeetNOrW4X0ycN
I9eYzKRqqUDFRv5Q2awy3x2OroE/2ZMeH6Y4zrorOdfAsT18byC/I2sKrMPUYNnYxfow5B9UTujG
ziZhY/QzSufLjVnx+UtXtWkVgPAnwe97GIdTdm9GqjI9BvPEskGvZHb2DeObWzNF6uwoi/fDmegG
lsxI1WilUF4bm/NZ6YE6m62VDvs2H8kS6YosHlkq+za5RBAV1dtytPryvFnUJfEHmevpI2SPoOac
29qNT9XTUPcNUpPFTYp5ERtdmXOLXgbFFm+WRmE/pLwxtzABk+lDO0tOM4vK+up3UwcWAd7z/KUP
p+i5mRbRnJlMAulmMtLgixI2peqGyjB+hLIZattJddLbuMz13sU9nxGyxPJn+FDM0vIxbNPA4qyl
O9M+rPhDHuvGHJyFvC7fe1kncqOidZ53CDPFRwxI1JgkNXvH7R3qcC6mGuWaTmqYbVI7WR7n2ipv
8UOL+9kOVYsDUxv7bR3FBU0E9ohuVGO3dWmhRBcFZ+9rG3oHQmajzaUbmEH02LVhK7xBNt3g5lU1
P+TaMo9sZAdV3Yheq7/NQMkfxj6dzhU2+xmymNI861uA9xzSTF/ReS8IuUzP9CSp0Qx0ywfaQEPm
l+FgHErentFdtJ72TTUHBPQa8Zh+yCxCMkeODRwj9arK3SHSKjICaIzTmacI9JQvYrqvysqifGpl
Q7GpM+TtmyWi83ubMCPeq0rTUpOGYUo4hLSimb6GjgghEyaij4inex/XEtF0Wg7NA7oj+zZIc5Fu
wyKwrNuS5O/PNYGWCHaMSX53yiGdKcbIdt4Es8wLT45T6jehM61sh9SC1Aw0LPPGiRTcD20nRnAd
WZ2fDeoY7UfEzOWFxMoUc6SWLN9OU1DLACdHvwbYJLWfUVOjD5jWZeZVfZCE1J5b8ntZ+Asan3Vg
GW4treaxDlmb/GnO0XMkHN1ZjVOH5Nt+CeY9Za3Q2LR2m0cH1FRKTrJhnGd+HCz9xwWZQOtzjJyf
clNE3wDZ27Y7RnI65ICfhu1c1/Fj043Ile0oSq67yohpXWp2iW5xXjq6LJ3WHDgvcXwFw+9crPaG
0BO5GXUeSh/6MDRX6fZ2Q0HyQZWTu+oSONqyWA2Zobh1sHR3UcTJ2CWLC3i+xU6n2RjTPF13iT5U
PJJJqm7EDLS4YWNlzHjCQXAVDi3TueOAVt8JSpqfaeyjfBhSoNQew5LCdbLE1SGc2GL5A9adgclt
DSWUS1x/SWvduFedKchcpn3GjdbOnfZBqZomdlU6QQ9h2JoZZ7wWSXfZNom9ZTKyoy1hqtG2Vyul
9yyaV2KbCae9kW24rNo/qV2UYWNeg9YB85qXTOKusqT27EfxPF/HSHPv9Liu80PjmGXkB8aQhF6N
6KDzAxmENr0eNhlbu6ErvpYQKOsPsg8raplC1luh5Um+7SvDof7DAZAibDcNXj+L/rFg7TW8TMDB
+YzFolg2tYr2jbpbZIW+GjkxlHRLbw90UubyQSSLHfuLodhfrbK1da+ui2nwebmhJyR5kZPvPrWO
cVarZXcxTKRceZCQqLLbeV6ca6VCCTsSnOS2bBC0T7UcmmfmUJpbaayuxSIq2yrHz0nYXpMQBv0x
SZplnyClyKjBKrRmkQelH5uokfdiAkx8EKx3N0suTPYD74s0f9GVoRYHq2RDPVLZ0x1Dj4qsm3s2
VdRhq6TZ5lMkz4bk5FWOrbBAfsEdQQCHTOfAPDpSwnNIqc18KWyvqqhBWxnfviwF2qcUTcc066EX
QyM/cWu/6PPWi77IQXFkUlFcf/6T/L4PBStRAJbaIGX4ACe5vCuJGNjltPB//1KkJiPWhR7FqnJs
2ILAI7I5rSyvEugKdDvudqGZ9rtI1MUJVsmxqnblJa8p7S+hEJDojhR60VgVvHaD7QVJVbhpQFpC
auXxbk4S06365ZSJ4Y0BsgqGyaQGb4Yy8OirS+dqCZCQOOgHZu0sW4bpzGYiPfEA37orFM14WjXw
p78MEMzsuZVOieMh4SNwdkQBrgci3WSDpO2bNPKEnPKNsSHIcdfYyOOWoFP/emxoKMTbFoe/55j1
U2yo6SYc0ZjHfXkKD/LW8wONCK2KiZ3ReKQSxSJXV7USOx4VkOYOQYB1kbHtPfH8fjHsrcPCwafH
iDDhKxz7dCvZSE6HfE1KRxG/TCvtAtWG2DS2ol8NtT14SRYFt7U5iU90FntfQyNz99tzCR4fNN8G
ayaOmvVR/PTCcbSzsGnwUNsG6bwXO0hVUGnp+u9mlQjMXeuQtKnckf6sH11ISyKc3ASe4tK1BsMl
YgA92ahW2udlrE5hO38dKjoQSHpaSG+ZJ52jF06JREvrhCO8EqXTE/0TmpszTIQHjHbxqYzpY8PG
emerV9fUV+w8d/j6ESZJKwLaHBS8LGFfVFbxtaZLvWVX843qV+7hrzA2aTiMJ6w8v07QXHcldPD+
rZLmo+uak90obOh5H+QgtxVxXV7dG9Y2d6pqo4Tm7KkiF9v3x8ubN0tiMWMGsTEGnNc3i5hkMuqU
vlJHMQMvO1J3NH7zdiJw0O2MtPY1UaMkBe7/268/t7sGiaz+WgsH0OsrF0ZNQFA+OV6gL/mnTMmL
21nPKKWO05hfvX+Xv04AWHghHq/rH+vRMTgm1tukGmqHaxWhvVPHud6JhT7C+1d5a5RKTrRYi3j/
xTF9gGN5QBnVYgKdZINjuKRv1Rf5YUYff2IFemusSA3nF2ZSa+0FvX54S+q0tQWByXNQa11O3Rxc
Gmh/vgh4DKq/FEYwumwCEum/f4tvPUj4d6SgkaiIjXZ9BD9NL0qiUv/sOdkuo5Y/Zloo803mdPq4
ef86x1bZ9R3EWGlh6JSwx/SjtaFVBNkHs+lgJcAqCAKWNy7pxIaOBPZJBAyEz/Tye4MI8nLU7d+N
qlwvzzQuLTqXcFGPo9/7QaM9S3PZC4BkewawdjfRLALnxgS2odqdIvC9NXJgNq4sVp26/TFfMwLC
kczYWD27V4ctGTA3AaFBG/LR7BOL1KkrHT1YCKJLPNc82NAspZ/lgsCHJA02eV0ZZ+9/h29eas1o
1cBWgBs7esEpZwVhExiOZyix8QSogiR0Pa4+VXF0KqP8163LGq3970sdLUZsMMyeRpPjDZEDrFoj
TzSkfuaT8S0RZJIt+f6tHc+ammTjshId1BfCszy6HocbYG592vujMood7qMJadbsbNM1O0DXp2Fr
hZRw9DlrT8xkxw/15cqAgfAUrqvusXcx0Xo8jZrW+3ab2j/ysnTOUrq/gPFFeeIdfOtSEBNV5mZo
g9I4mmNMwPvZ3Kk9ptnB/oGk3vCwRdx3Q6OcOiYcf3/rXWEXW/nAaxrD8fuWZX2jxSEqVkWfLui4
iE9NPjYuzQnzNrOzU66449mTy63mXEgxaBYBXh7dmeh6gk9sZ/AnJUYjado7+WKawENB07Qs+Rx0
7058c8dT2npRphP2ZcZ60HOONqGxHOrOKlFm2jQ518ScdD+AIvnY4BXesuOQPkWe8jzqa/trNE/j
3W8PWbY0fIscj3Tu+ejFH0KaaM2cd34+N92uS7dleavnYX+dR7b0abWWSEbKUzf9xhjCme+ANnPg
HuKaer1eDD2beS7S+WmT0KcxNWXx2KGaP8ImRkvw/i2+9bWubnzDXgG4DKbXF6t7hCHszTqMUnrs
Obk5XpZN1F4HYo62XY3YTKlK9cTXKt4Yu1imwLSCHyTc45hUnsVWqIZp1aFEb7RLjbItXRfb7J6y
rnT29TCO91a0pOdJ12o3nPCyzxSFdb/GsVuTf0OrLHDymMoUdg0/KAPdFYSLn9pBv/kpUaitAEE0
psdDfuKQTqp0gihZxaBXd/biMkrkvsmUdt+YMvv2/nfx1mi3sLpgSEe7oB7v7jB7Frlujr2vo4pW
0CAqWeDrKJoQy0zFgSzVeIN7KTikcdbuA5gXw/b9T/BCffjZtba+cOyNTJLugSIjoXg9HBqKnNqa
YOSnlZkfKLvlW4v8870VxummaufFK9tOXrTqUvkyK5Fx8w37dd+ntFIQOL3/cd4anETN2OyzgUUY
xygeBPxhUGq0mJcxyg/53M03g4q5QonkU1qFFj2mqT4xNt+6JsgH9r5AYlmtjpapMVPVRRnDzscZ
lHjGrA1rK6qzbpLZHlKX5h3VhDwwrBMrx5vXJSxgJVUiSzhORBN0wZeIMhvh5bpJ/6ArVnBsTw4p
3ZQI26yiRtskrY0TX/mb1wVuuM5yGLmPv/Gyi6a4l0Xnq1qm760kNU1kxV1yCHB9b4ZyFjRFMJOd
mHfWx3g80Hi1WMIAYgNwXN+FnzbFI/LeXtNxegDMHD7G8dRutN6UH98fQG+8UQT7YBvnBYYXecwR
QEuayc5ZWt9sysR3oA6dYQtARNGGP7AtD16rTZrH1kCH59/rZ+9f/Y1Hi1tTJcDTEKj2jvcd7BPm
JhURQylLzENiopq3yWTasUNt/a7Q4AfU7SlgzhuTFhelmsKuYHWxH41fVjJIsw5rVt/TQ4acwuo8
U1RPrSD2LDkOv/+OgjrS1kWa1GX1eI202xW4bNqdb2SzcmjNtrmJUPaWWxVvZOypWRduZ8ear3//
2XLyZ0vHg9WIYn49fjocExI1fecr/dLt5lLk+05Wqo/L1r7W0KtjEGzmm//BRQ3KGxpolHXv/Pqi
Vd7GaiZZmc00Kg+TQd27saXyLayqaacW2iXBunN64k15YzvANoAhrPEcNQj8ry86B4llZkbQ+WWQ
txS59f6uI2MzY31osKC+f4dvbNIJtsBNzajlYseH/qFDQdgPIxuuGW+xjn3sXI6LfqfQx3Q73Nue
DqN726VL8/D+lX8JH2XpoRFKguwKzlojb1/fp1osLPGzg56ISgH9ibm+rGlC/sCAMW+jSiceVa8a
+c2uggrvOhplxByKpp5nBH9/pBuDIFEbi2iDqgm/wPuf7q23inWZF4siJYeIoy9BDqOqMHOzLtqI
1Wyy0jEPheYFnXHVDcLhd8l+Lw+D2jUVWPZkZGW8fhhzZAurrjmyRD01a9lBL9AoTu5irdN+fwFY
+cDoRuVKLz4Ow6FXpLcRfjA/QGO+Y8v7qeAt3zHBcHZxGnnlaHnq//7jJBAX7h0IffJ3jl4kLG2l
iYi792VeUisQRX81xsXsOwHCEoOst9v3r/fWTAxjz3Z0NnM2KVCvH6ddqORuzsXgD0ag7qeoF3jo
2+4j7kcBezoPLs2yTE/VDd4aNIBMyXEBeblSE19fdYgjZwzxFPhFL3XPdGqUZVmsbBAGKiuSQD/x
Tb4xU+gohA2d75MwkOPrVTYzMG3n0ZdzmF5UMm4+N5ox76inpV/ef6Bv3BqVclBw3B8lX3P9+U/L
t1yodS5LMtKGRH5p2bWFjdjEgKj0iL9BxS8ntmVvXNDAZc0iTq9vZfu9vmBRGjhQMEv4aR0G28Ic
n3Mj1vZEpVXQj8rqxAB941GC04TrS4cXpsTxsYhGek/fVx39lknLR9mX7tA1GKjLzVPw8Beq29FW
aN0HkYAG5otq8tHEZ0ZIx8x4mvwuiea91KEW1LHS3yR9Ijbm2LUcP9XiOu5b9byt8NfI1lmu1LEP
H2NI2E+4ug0IB3qzH9ZAFkuXwV0YNP2lzaHvnPGQ7AtMLPswTLtTeLK3Dgz4FDikUnSUv4ZcLUIn
QhP9my+btkQiFGDEktokD0TUFZ9LlBzsYucpfHBYj8/KOoY7glRIee70MsYUAhCg3bw/Nt9Yw+gG
0CYT7HUsGlivh4qqlIBRG4aKMDsFsVFur/SlASoLiq5KGOl+UZwWc2WpnzjAvXVlavMUsulFQCo6
nmZkTx58FE5+olrfCZww2LAv3SWOcumLTss+m+0Qu2Pr9Cd2mm8MV1og9JU4sjFcNe31LYe4v4qu
EpMPFD1CXmamLhmBui/r4VQM9xtTKZTt9TrUwuGbHN2j3mWhznI4wWwIVnG+MeY7lDoTPdwJceO8
NHur1oYTN/jG67/ONERQsDFQteMa+ixk36QlxvZqhnCioohFqw2uY7+MU8EMANqj8t4fRr88U0Yz
G0y59iYo5x2fUGj9l2Ky+5m3L24vWxEVO600xh1Syt/tC2pcigELoYJdjP1LHl2VZIOZWHAwVtHl
Od672E0HG50RFe0TG5m37grSlM43aAOtOV7tC1HNiW0qs48VmAp93hi9JxGtRMiUxsx//xGuy/ir
mQ2IIIVJKOkUWBHeHr2JNjYZlLBgE2Lk0pcosGn1L0sJgOX967xxU8w9HHg0nh//c14PfxECPQhr
ffazAQ6CgecL/ws5v6FT1l/fv9Qvw3/lIppsjZmxOXq8sC1/WvjM1AFBsBbMsa3W+65vK7/FXbnp
emXeUvqeP6siG7fvX/St+6M8p684WU4Cx2FYEYw8zKoC0RHyNbgZWnxbzNTsrA5x7P/kUjoRBOvN
sVd6/ShNfG8C1eKqb+pIqZUtqiX4c0jiHeuf/bj/+Db9n/C5vP7nQGj/8Z/897eymkF8Rd3Rf/7j
Iv7WlG35o/vP9df+9cde/9I/rqrn4q5rnp+7i6/V8Z989Yv8/X9df/O1+/rqP7BA4Au66Z+b+fa5
xbnzchE+6fon/39/+Lfnl78F2Prz3//4VvZFt/5tYVwWf/z1o7Pvf/9jnfj/4+e//q+fXX7N+bXt
16Z8/ttZm30tvrfHv/b8te3+/odi/vnSw6MaRLmdVYyvYXx++Yn1J8ds6kTUTsjOpqzwx9+Ksumi
v/9han/S2eSsvW5aGJ1rbFNb9i8/EvyIohJTNgcsij3OH//98V59T//+3v4GQei6jIuu/fsfL4lo
/36vsR7QGFbXKiUTFqee41NiUhaRMHrEabEV44bD3XlmNOF9YHexPwxoWh2SEXyAQ0vqVorcaXYS
XyaQns7jJC22okE/X5nRXaimxn6Jo0t7tJD0K116MwnrRKVAX9/+40/Lc6H/41Di0o5nh5EDI95N
DOtTINpPQZEBLKrKxr6v9BJXXmkg/nYT50zDEIptz+hrAu2afHI7KxFnHU6y1ocYmG8TfBZ7XWa6
m0UUqlEr9sybEhSGs6JfnhECdZdqnbPi11bgVrORRq5mJAt4XU0BsrDIu8qmwecRy6yjRw5yvAmK
FnxvQ5uupT05z10QTLdRLdlFa4TsXQvAJV6cWZXmFU2QPTppXsYnpk/xet+yfp/8n0XIRpZCp/oY
Wd2NuIRkXmteWHJE6Z0WgkA5fBgwy7b7aFQjDFaxpbtQIvQzDJe4INomGm+rCvCGFxYxUUX8AR9a
RiT8wqy0G5BhTo4Wk173bOj1iU/8svi+/k7lCvrmY7M5R1NztAsBiYoIligVr9FD5Q7vU3amllL7
1mU2erwmltG5qlXBx1iGssMxHoR78ql/GOT8IYyMZtGgK2ouwGmEtWeGpCy4I06NTyom1U8BYujY
Q8Q64iEL2uh2qNrpZqIxAyBxmQEbzgN2CQloUfJrU/KIkJjOTBZkit9RzMGB3Y0CngFWle9I21JU
TINBUUId0RL21LGzTUu6LQRVKqB43HrwU8pMcutoRfdWMQYPvU6XeTCj/LaLreprr3IbCQuotlmc
qmdDH0aTx9ZW+RJpfbPHRdZ+Z40g2HXKEFb3Zd7Mm2ExcbZIS7keIXVflfnMzsLpRHzz0/z11wTx
84TwsrE9/jo4XJtUO831RVsH2E+rolLnTROoivBGvY53DaVG4isSHgnCa8qOUwiTzofBE7lKAX+9
EKGztfreuE1GcNOeopiuiYdsMJrhOgZFaPj0WMV9TQcOTbet11chiO7WM7HpSDh1YXLhzFR73BoO
I9m27Gou+qDcVxFAL7epOGWg+g0Gb0IX4I1i+DAHyGY9is5ozGulixE8R5kfRSmzNH7cT9g2lm6b
IloGux2imIfDE7mIIZO7jg3/ilWbG3ocCdLmdgjLlJuirMrZU5k/4MtyRWVUgD+CufT1SFfZHre4
PFvsVUqYtxd4FMg81TKtulxwvGxQ5UbnJR5NTstTl6WYmIz6A7wArfJ6M9avY828UthabIq+6KN9
nd6go1dzjG3RVgWntS2qwPpszrlst8gSojsQd3hrrFg5qGWI5ErI6iqZrOSLyenng5Hr2a22gJY7
sU1+Y+5Y21UUc2yV7clxpmSmLSlbMw6WfcbgiudG/ZAiYbpEL6HullE3NyDS2qeS5sYJPc9RxfBl
2pLwZIksQQDiaMcM5ByO6Wq31ajiV6UvlWr6QryrdWikdmjtITujp1LvoGrggBwjjLcKMYOwFy4U
pzZ8B5cEZzG1OJFjc3Sef/lYnJDoSkLOZlN6LHRA+VxOlGKEB1VL9yPDGnY4bfDMxRYMhmRctjqB
2p5Amw6l17ExdIXZx7CEmldGrQ4IaVB3+OF1iKQ6EK/YMr0oDcIPo5pNOfw5/Rvbg9qrCRQ5Ma++
VOuPXuQXxSz6HWeVaxy9yDPdkSaNsCkGCmGrZpHME3VBbS72QSruioAdHoy4xnlQsxwGUZI2V2lV
/YjyBDdeKiOaZdYIKwEZgqPxzzxXr4wUNdzWnMCWJ6UWX85qXZ8DitCizTiywuCLH2u/EVRXZ8hO
l3pBWhk0VDqMPMfPmbRmTzij8MdSwG2LK7U6lFj+v2vq0DjQD5bx0DbKVRKMV4vZKKNHGTe+x4QH
y0JNneYq573+MgqxrPimarroF8hvY95PBz0xgluJ5e0yL2JGrjoDAmhMt4QOdFDMeVEQvDv2geON
AQ9Wq+It0W7LHmbOcG3o7fygcRa9y4JEPOSx0CY3pn86eIq56LfEpcDbauSE/Hg2P6hd/BE5effV
mjNnI+YWZsnLujHMUXQq/+atNd3iFVtPzciIaIG9npL7hGYXbVW4L2Mc3Gu9MPYZKXTEvGaD33bY
niXFF29iGT3UyYIVgVKem+I238UoELZZrn6dO2DaEbFhbkO1bdNkMnKrau5OFGxewpWORh1HbJbr
VWbI+Up7/VnbcJj1Hie/Nw55+rmudfugYBLWQ0NsSXvAVUcZmYp0Kfw+AtvQ1PWXekjHc8cek522
QKDOOMx7nZJEHqBo7azrh/oA8c4tsN5vBZ7Sjzhc5Ka1HGXT4uMCf5eQXtO48ks6lMllh8dll1u0
uhulVk7Mkb/OVLDmWRhprKzlZ/SOr29QiePAzuuRGxSpdo3T3PbKchk/a1PnfGjy1PJFWU8sWRsd
56Uzxb65MoOoG+Mv683vIB/GU+/6S9H71VNfAfjOupBSUSF6cj11/rRoV3YeFCrWRQi4wKENi/K4
Mjc9FsThjDZHto+bwnE7Gz4oK6Uwzqd+dH7rZMtcSQiOamBAQGLDdHMsBInjpJtqqqMYLMZvMjbM
/eAMYptr4XJiWtbXLeHR7aLZRTbLSuGsB5fXtzuR6QxrNFsr/1N2PeSW84kbY/9tWYyhPlCoprLj
9oBLVdetVrSPJajQT9juSCcPJlBVg5TKgU4o6mnLycRTWvZ72tfgq+rMQPq7zCqcyTxbdgk9/AL+
hJ4mu5w58wI4F+QRvTUqt5md1QBRNl8LUJ2ZK8Drnls4zWzf0JMTZXP5unD28oBRUFCcpT2L4d4+
Gnkc4gY1LmrVG9n1bAp8ZR7l/OLDmmrwETu74QMWGm/BZ9rQOmDyuO1okFhgWDmWt5o/jovhIidC
VG7gQ8138CLiENaWUJ5garR3QqkOao+FPW/obWP1HnBNz7ndfK2Nxf60NoG2gxIC6RBZymZbDkRb
C6jqqFFNw3WADG4MUTkejqLxSs+X6vvYKMp3FYHPF8Jm7YdsTO2DrmjW09gZ7Kor8pQ+pLVmloAl
e/NgwdwGMhOlZwI4PPqgwuoNV7O/5NqQPVSTKDLfKT9yShvErorgMBoi4UoqdOioBVH3shn+37LG
H4yt/3dV47+yp69F/PXnegZ//p/lDE38yaxOo08wC9PJFv8qZwjnT8gMCBJWdjetwFWu8Fc5w9Co
dPCmUmpeBegA8v9VztCdP2lzsfVba34YCvjRb5QzjqprGp1uJI0UeJFs0mE/Lp5jauewCu0OZ1I0
3KS42Wp8i6wOZVZNpxrJ5JC/modWuwu6XtQ2vJA8Cnp1r+ehWuYkaMwcRrqmNB4Wp4ufVKuOajej
53Rhw4Dttnh64sYtc218avXcDt0sJPVxBhyu7/MiA/OIZie54kwSZn4Ytb0DLLlKboyewz1EFRPu
IXEm+aE1urz08qJaUSZqgVPIwVPsTtQCHthSlgHdVsCf7mBqBFOEgSgBImhJ/glmIoZBnGj6DUfb
8toZ84HPUkMWCdPYAhDeMedtFMOOH5qgCs9C0kcKV8oex0BrsMtlv1uRb682BZL7Lg20R0dXrNqD
1RR9ahG0CrwZkBvcqcgnTsxSgfKzKB10YUTuiuVhjh8uwyYrPxNxlR9KnH63gImhnSf6bAw4I4sK
4+lY94GnDgZgPaWv6+thsLSQdssshufESmvT75gXHiFfyKsItK++nadGPtikt84uuGSNLKtMG01P
WYr6kzriZt8rbT4M7pKG842VdkW+KWaOGJ5dKfUXspSDz7EzZSXlUXSp0NbUdoRStNQzB8RxfDTU
GHMycnj7MyGWE9T2qcufYOeB4CqNGahDj+4n9FoKMhxRQ0fcjBwS9b3RyVbCRBU0/zg54acde8By
eh8DNOgsg3PBOJl9D9GvsQ+M2koFETA797YN947xYktctbAUBxqxlvkIJsXQ3LzTjK8wRRSNztsK
7DTTOWq2RTPX1/PYDU9JMzJhQnDrereM+zWQ0WgHCunIxT4iGWgAhy+TvR2gP0S7LhxhF3B0nT92
1YhpV7J9qFyKlsPVEEQZBtUhB3ZJJ1BupOJYdGvppOz0zmie2byXUCs0sNNYP6zsA3Dq0fG0xja/
wzWDMzpDP74vQq2NN7B0m8Wfq6FV90JtWjYh4DEfjFECUtXmiAOGTs0XZEVqjY8URKYamK2pt25T
NmoHX8FiqTJWjrcbGKOTn+XzmoxuIlWKPIaJ8mQnpgVJX1HIkWHUUc8hNCLim4UQ3eGzhzQEkS6r
yH2KlPpOx60GWqOZIqqY+gT9REsNYjMCq8Dp3tbj9GSPjpHivU3Jlagg86X+sOjkCOGla4mRqeY0
dXuRAiOiWDn+oISIA360M95mPsa91GFd7M04ai1cRDT63VKZq8gb1dlRPCvPOrHVnLG/b7sGTgRT
F0wWznHphSVLECmpMtmX+VQokR8tsv6ORhTuuwgETmkb3tfsN1bcfa2I8I35Syn4wUYfs8dx7qho
an1FmmQQo88FLRLqz6Mu8+4iqWar3U4VLd4d0tRYnjvKEt5H2ViNPoz5ptjKuO6+ZRFUFK8fclW/
6OY2rb1yGsCAwmjuQ1dvV3a5YWbmIxstbNh60mhXnWnNnygjq/cVTv/b0ImgQqjgWa6lA8rVX2pb
qzckWrIh+d+FupvX/gP5te8t1Xdj3C3Pzdp/+Hm5fvmtfy7YQv0TS/DqMsNGRAPUYCn/Z/9B/kmQ
OGslhlo6YevS/O8F2/rTVteW4hqqJTHGscr/1X8w5J9oyQjDoDNBQ3X1rf7Ggk1l8fUaipyTWiPS
UT4Z6spfxLJ6zNZUxHCrNGOJHlLDST2VFiB4ZSNBgKDWaus5aNToXXUhfAkyL8WoWNd5nQVn0VKr
fhU5qmsItNVO21V3kT49Vqy/Z13Qi6t8Kp1DChHpg4No6CJE70U8DAyWiyJWKtjXpnExOI0vOcqe
VaFjglca2uF8ihcbl3GI3lSBpQylS4ykFyv9rg9M1OxN123h/C1fKMuJzTQAxDyDTTUfwkGXB5FM
d4VTxhcTv73TrfX9LoYRkk4bNg8dyzRw1K7dalV1k6EVdx3evA18DEzVSh6FOziGiZ+BL92kRo+z
lJVBuE0Uy12tsYa4eZxNNwmQaXdt7Ht0RzXsihBcwGBX51bXjbssLHROX9bwbcxgKje68UzoAVCh
kh1FCczV01InOTezfHZHJUN+qTfDBXLa4VxkdYpUms3f2ThoVg4B1qYcJHRC76esjR7UYlaeMDMw
01ZO6sILo/Us4vl8amF5upaYlC9LI8B/9Im17zqdvUZp1s6XUHTpeRPP1V3b6yH9hCEjSSvNfkwk
OezTYthOAQL9Nurn/QCA8Swqg8DaFIW+6xq12NvU8z+ODSkbPVjOi1BfrEMbyVq6VGiGPUW3Fkhh
nMkDNEzh9VWznGXgVS/1WKW0YOblzinVhAi+RAFKqucF2UdKvAZ/rSz/mSTDXsofNITNw9D0IE+C
crlZqPjfaAUQHrPK4XP1urOza6XZOU7bHoYlhmOmp+Y53QECJeHk760RdmvIl/pRy5QRUDO8ErwJ
2q4G9sw+wU42EinJptYVcS8MIpw2BhkRGk4I15QLHafJAhgIMxfwEB6/vNq1XcqxybL4UzT8eXSZ
urEm6zOavno70pzHhB+0AOJq65ysAeOCIGzpIcQCqm/F+cYKMgIac2md5faSn0V53e05fyXA9pwd
eyT1ky50+94wAzatjhCK56hkg2RmZvtdbw6gWBLjocyoYDcE4sFIDbXiEDhFlLhqCzsR/R8YJqOl
fhaxfIADGIZv4QAuLKCrX1Pr17RNyyHuzG4lzX21iKMdiJSAf8jOHwuL7EjCPzMo2kRY0hVAGAtR
x+/Lnn+d+S4HdzY1Ac5nRFcvs+kRXK7qtQjfnwotkvcgoh5ThY5QBnT+UjTDIQNk61GuEjtdkeLK
Id7EbxHX7UaYc35ZEQFR5DyijjS2i7pmw1SA19ibkxMRYNCsddlWRpFFCzDrP9WjQx80wMoFEqR/
UJAtf9SGZo1yMf4vc2e24ziSZulXmQdoNmjceStR1OLy3cPDI24IjyW502jGxUg+/XyqqUZX5jS6
pmZuBkhEIpGZLrlE0v7lnPOZdJBtai+LPHUglqlEtE3Yb/0ho8E+GC/MvnKrTteqiprntljewywO
T5NvuYfAuV2NWNXdx8WrXpqSwJl1XMrUKuv6KZvI2fTqMYLEYZbpgSwgD2KcrPAwdFLV74GzLCcy
uqfH0Z3D32opxN0a4VgmrWNwCRVlR0IsDXNzsdjjtfXsxWJWYDn3zjS2BAblZlAJCZ3dQ0HuIrFc
rU/AV62PEm7BLpu2H5bR630BfvgXUUUsBzy4L8e+H4r94gULg1SLPF7C234LFmdwSAd1tOp1vHRN
a+6cevSI81nTvqm/1Jbng5c1labctqbWXKKpnOPHUq6Qwy01MTXkVn+QiCeqPfm42zMb3/so10zU
otw5c5QV2c4hw5gMHyJyDk3odW+LDLz+bNt5dyyyeuiTylkOnDfFrmytixPmJiGcdtyNPo+7RoEv
JmbYaQ5Rab2T8BLcbXVbMVsN8Jub6JozuNiRNugkyKj53GVRHZcgSzAo5UMyW3F+dr1iuuazHcB2
8rwjuUcQFur5p6sYrFMLtmcXOmUqBLiVBYoe022/3pM7QhJf0zC+1tV2X0KIOsxAaCSC9BRXw8+g
1t+aATBFPH+ETfPgkbAfEN5AfFxekQrdBUG5w31NwGG+9Kex7j9J1V7vrVXmV1/cLhIX/aCNr+gw
uaOLCXvJxanfeFJWjOSRZbsfVibyQ9547YUgWXJB4Ru80Qqu31H3RAd6U5Li66nZk7A9gKDZ5Den
UR/xvD7UJn4kwjHb6Vn/GrXS6egwY+bBeOBpYVDJhQtrMc/D+13OZ6iOd2PoFPvVi57dRuDUtMyP
zljZ13Hoi8StuzLJu23j2I67/WCIoS6jGLhDXUzeGUgjwXAuiJM8c/JH1odeMs3gQ1hQRbthqq8T
uW5MojiAJaw40568MrZf+zmsP1vkSewtojzcE4GWnaFVq+MAX4Sn3dR8XTOysHQktmMUkGZOhGy2
J6pFfkwk/3pQgic4ICEhWcLp3R8I5PpUBF1J9M7IYsqHMfALQKfzGDNef9Z9wabE4q0+Ekm5kmg5
XJBKrBcT5tm7nBe/uiulap6WLPspjGkuOuMQCwgqzkOBKJ+xPw3hJtMcUxYYoT48x3WJuGL0i29q
LX0ahN6FpmXl/bnzs6U7gLg7h4rThedyxB++f+TCtJNKEhOFcDN4rFcbykHeiP6Z7Wv42TlMSyGQ
zsRH29stdGvo7vmKiVgbofY9mW2d3t3a/jpI7ij2CYTikL8c7TYQgezXm1RqVj8C4PkXJ7PkKVez
z5ie0jMEcGPfkqspIhjrWU3iN33w0ZfkVuW9q/Egqew+cJr+oQCp9UI453IW9BUJzdi2Z8rIGl66
BAjDd7N+8h4bj3kqqr19O0fhQ64ycZeT6JuCw2Ky6Y17x9fOgZDz7LoVgXssGjLMdmBs6mVXx22x
n4iwSuOpOFpD353k3N6T7C92ddhghWAqKvfWzKYCvQeJNfXkgVwYSeoiZazODiabvO8j+pya8aO1
7LpK1MR1BiCqnFtWeBevDzKD77Dl0XZZtNBvFbwdjhABO2UWLGeNsBlhKKsfTw0bk2ThZod7XQWu
QgaSie/EddUEHkfC7B1oXkdQvTkevch6rYuFBxchhcwKTNC/b7pS3zQzd/tKFnT2u3HVJF4LUqgh
CPThlkqknNl+K8Pvupw3JtFL6TlpBxJkPxC+dfSDKvriyeEP7Vp/yDFwX02cRUlEsOOu4NiHCTH2
7Wfs9iPZpU2l4FWO8YP2wokKpI3eYQZYVcK/tS7MxY6sYRoqkkK+et6gjyEtQ8oaZ3vxKy4VFRFG
NgKRqqZRpzZxfBG1Fg4XxmCAx31oAiNf+KNvBV89asmUIDHiivOwOGzLUv2O2i1MGIS452nlJEUD
W5/ARfQHvgl1ArezfekWDENz+115TASIpK33IUJdSoj62sVUYi0LQvghR9F+C8Fu78KyvHr+9spG
kIxe4Muf1eg/VPWonwaG2WfqlGftqbQJ+gcys347MsY4070oO/7dNdtLuXg/3do5WsBcTkZuzhUG
6JuJzLlpwqcMSR9Bb+IMz3JAr0tY+8CQfucVwVnnZIySk4goPHTqvfap6Y2dNF5BHHWz/Viq7OYG
NEBDw3isINMWwfCyLkqQtVAyKjtXSECsZxmOPmn0dfkzpIJ9dhBkvmF6QFbKkBCqgbPmzxhMkZ/Y
jdnL0GmSbXHb16x1q90WL7CI8L1eiO7ND4ZE2MfYX1dk/rGeKXPLLLgjCBX1RqjzG5zLMs8Gptma
xo1tJUWgmdhN/Ce3ZA0t1nvb9NZpiKvyFPUb3ULRcLq2tlecWYFbT+HGvH+PpG178Jq5/G2jKqPl
glpU+lo+FBht9m5Y+k/eLUg17EsSo8m2tnkYu8FxospZyoWk+IGcrhCTLu4ZhKe7mTDjg+s1PIXb
vjjVJiPBK6uQYnd8wUwuNDntk6vuqtGB7xLly307ejCoyw9ghXwQQ7dY525tqCDa4KgzdEDuRPAT
HVYlnnpwjkRdRC/NNnbINT46Qr05TKbXttzsQzht7SlwM51GEUnOuR9eunY0l8J1SeJm0PFcKOeK
+oPg3mk7EEygvhJv6L4oYlJ3gKqG2/SxuA8Yvh08o7p9WDXtUUNtOPuOlR2lHTMlowR/DMvIuS/E
4qSqDbwjahdFGnWonquWy3tzjLmFNxoqi+V+9stnAtTJXx6NdTb91txnq2IqZXdxdYAl19bpWM7t
yzYuv6ZKipOZQKKw9yHfk+Szgoqbie/V57Yj2n4Y/H2JlfRL6Bhu2TyPX8Rq6q8TgA/nMGZzzqbJ
2MObjqAZ01PF3u0HtOE1Lz3+qMv8ucycDlFT0PWHVcdbwqRpI21PBPu8uCUyed1HDjXhQcCGy5OZ
4M2r35XRQOywBRI5gsHXNnxbWWNfyGyFA8HoDViAe6qjvntSsw5pI6v8CTpSTDBt1774PqqfQtvb
XhFdyqAczLeexZYQt8xlR7a4+kVEpfzqj35jEFfxHNrljBg8WcL/MX7mvi8qEkdZBfXrrFYbCRcb
r3HTzXkJt/q+rLw3LgaKn2lc7ctmDao96P4G8F0sxaI6Kw9IvyXnc8X3W6hhYtqP1YTfBblUtiyP
GJ+jV5331IROOUQft/zcu8FEI/OOvr+fWLnsXQQRb9HmY8aZFutHtq3rfiAR9A8xskJD8F2da3tY
3v5NIvQjFjtydqUv0DmVkGQK4t1P8H0Egk77U0SVufs3RBxbxaCDCb4bzydbxd1uZUv50FfBQ1Uy
c0d+kFMtlM+0ndWDWMTfPZ7/0ibtTbb89VfN75+0wv9nGuLjb3mT3w5//VH/H8qHWUP9d+O7L/AN
fv/6H3dll/+S7Z8meLf/8e8TvH/n44/+ZiBk30Y+DmuovyuII5Zntx04CROEGqJkZ1P+HxJi+99J
9MTgeHMIkKt1s9X+xwgv5l9xJZEL8Pdt3L8wwXP+Bhn+x2088nL2foQcxAFvjxf88xZsq8eCNYco
iJQNScTfBVKHUWoIf4EG2BOjclzrJr7THE6SyONCvAvAzECTiNxp7CwsHzaTR39ktRR/LEMnkUkF
+ZnlQZguLeqfKDf9YRlko1+3bVuOYaf6JzycwV2wOt4HiiMaVYIvoIKMfZbtpb/a31Hild8DUd1G
4z1lBmaXDlSX1zk2veOiZoJoISczdY9m94if23uF9DPFj3XcgY4dt2qEEBLiTU1ywk7nc0wINmoG
crs/nAmEWCJHOv8DEICNrixr49899Zo5jblPrEGG6Mo9xCspn0dd2xCZ1wHs8V6LwQAPnQnkS3NF
UNbZYhcUvThxAcIiK8WynL2sDUMK76GtL3ZowfCrkbYmpnWXY9eaKP4CiqaEow2t7TTGwcpLxEv7
rSBR8NEo4gEglUXWfOoiEvg3J1qzpI9A7ZEMvM73LYOnam+2vKEbbaEmHFvXyw6ZowtKeSQE1wrX
ldwjgAnhdmTsE1N/9pBAxkS//xo3m+EAtf3qHxEIhPqpMJkYz2tlswnyuhAhTmmtzas0cfCIzAoF
zNLJ+t5ZeQLu/KJZWHuo2GKxVXrdN8alZX8BfG/8/bptIh2G1f0hEPHQ5cVmpcEsKt6wD1aCRQYr
5rRqEN8SU1r0j5Bjuultk4ukT0CMoQ5x2MbDGaC8/cMWExHMWQFXCoYsBJeOk9bc6UpH32D+gu6o
stwQgk4qwsklzYPcXV2qPTGd4/Ns6FoQegflWzyGWrBLtbqfpvfNr7kI1IdcjX3vhU15Ujee1WSR
tL+b8jmEExnPFNSFHWznGB3vG2ll7Uu8zGpKzFqGidsW6s6bIJ3skIM7r33T6jRTzrodRgiNHHsm
r9+l0OpJS7cJSKA2wymiv0CsnVfE9XbbnH36sEt+SoWydB9Hw3acpLQJqQ91S8DuQqrkgeGrKiAt
i2wfWWtHR1zVp6Cy3HclSKJOUPTK3zrzB2/fY02HX4PLDwCiCT/zwne2vSsy+Vxqvz9ijnfUQRRh
+Mjx4UD/rEnp3s0lGI7dZOdsmbq2Mfl+crPqM7KYesDBtboUtZO5x/HmPtXB1JnU+AVCWS1KZjoD
B9WuWYcJrY2d9/4Z9Wtzby30rWnHbfsDbUqdM7ScxT+zhN1W8//50CKt5mZXRqfwN58R3ddfxDTk
R4+2NwaChVYiCWEPdH76hyf5f6Gk/i9fgZbMpQPByPtXY/RAb6uBZIqdQsW+hSdgT/+Pr/CXBy/i
ceO2Pa/Q0lDyO4Tj8H/zCp6N5JAUM4JsOEP+UVdGSODA5eKL3RQmlu+dVKX/ySs4N/Hif34RWE7Q
T+BwZjLFIeXgdvnzSwC3KJSL3nOHDcNb7oupt1+3oY2+lrlniTtbK5r3cGTz4NRRd995ZXZw+rC5
F/gBVBKRbRikapnar3RMXrgfcoyLH1rMdgtNsdPiCMvcXrCk2BVyhKbGfvHff9Gsyf78G3D1IHcM
iT/BhotW+M+/gZL1ogIVCvTcAmXoryiuL560D9L8a5mRfFa8koNbzbXJHL0Zjf/8ShZWicJuLAQJ
a49FR1d3VKPPXdFu/2ufSq31X9uCbj/oT1/K314IbTdFocPo6S8vBE4maEuA32zcg6TFE+Ia+Q5a
+ONf/eQQiSLWQV7Nd/+/3YSQX2S03uYlNoGxSKXlvumib0sXnCxT/5PXul2qf/6V0AkKAgb5A7f7
X1OmS8QfiDk6dzdFy7mrUgWLZ+m3vTPcFWH63/9ef9Fj3r6o8JbC4OIlCvm7uF0y/6DHrINu8KIF
se0CG6AJ3uFqcEbEFtoBIr1v069LBGJx+GeSJGKe//zY+dtLE2iCsREBFFfIX69G4/W0Fx1UEeX4
EwOCGaMmLVgT7mU05Y+diRd3L9cm/MVmqrnkY7e9uGYGcz0g30w8lozyxEFfPlbSC5x9HfQdpiGZ
sQ8J/Mn66E3bHGe/t1tE1FZ3x6C0/7LGDlcLVqfxLVtL8S3bhvh7FgXs/Qbksv3O8VVWosu49bFW
O8E7KcnHWhMv77UFVdJ2r1Aux7OMqO52KjDzjwZJSkCSoGO+BH20hGiFRXBgohy9+OwNhpccHQ3s
XcSJywUJoO3e5b2xf4xYfp4aYqnpON1MAfUKrO1i9+HgEekfly/ulP/mfMjX3WJ3GL7yBczIjrEi
SwFsEeLVDEHp3E1R7wSXeMnVq9qMluel93W69tbwq1zz8cnvCnlunaI7tSHaLeRZAo4SEGO4jv3s
6OM8kX7ieoZ8bEVxAlgpjCQyn1laXoJYIrTJmRX9j6q0WKls09ZTeK51uzz2mxqSPnNUe4/5Z/7M
okneKXyxSaEAecdkuT8J7chEsu+/MpQpmGVSTkH5nSDfk34iHx1ICG06z0QYviKTDRlsKIVuJUDK
vtwP1pCbuzwYEHSiKRmWYF+xYZyOg1NMPpD5MFxRdUjz2ndhXuyHMqq/xcCeK553Jx+uZFpE2n2m
MIxfiWpR7lGQ5tC0RQjZ1QJ+SAfybgUiu1o6VuMeInR+7cu6Mxe+TCclwBXoYZTNF+IZVoYVmj3F
DuNN92a4aw4WCXFL2pGu4l0n9iooWqAk+1c0S81xw/f83jsbS+l4moYDnmvWXXINdPFE8RBiqKhA
JwVVgJFnLKW+n8aZgYxlwQ4cXV2ecZQV8uXWx/esnFmK3LV8lI9xEakzIwUODyIQzfpGTN3mHg0/
DmdhIdqaWqVRxJO8gYUH63pTN+uxC5Jl6A2RD4PkWsY5IKOU5CS2NlSIbAZHO2wuysyskXw1G8K3
4dzYzqNBYVD9nG03EHCzstE6rWhlzCuCjepzkFYs71jOhOem2zpQJbFsAmblsf8W1J0uwSp1BBfG
JdahRDGi+848oALAQbB2DJuPU/3o0ZMt+7EaG7dFBBgy/dJ2AAKb+vJrh6XCS0tnMInL3j2FLBW/
FsRqpT6r+WEX2M746TCqTD1rMidrNfoJMkpA+ez1fzjCeKfKbp20rKzoVGk9fUaKpA0fKwg319JE
cyK8JtZJWSqW6YwagL+skfVlyCokH51pbTgq+VT8krBHXgifYGBtwUf4ql3XwJwACvIZF5UDGTWz
uzQ0s3/BIgTRcOGpm7K6GD8CqKKfK3gbjGokfx3Zyo5PgCt5HxaOzp2jVXspAy2sT7g9rjgyS7EO
Uw7gICEpeGmS3lly60BUCRC1gofcfKwJZ7962/pVdn0BV7ntrrCPtp+gg7PoaFqooQdaYWSCMA5t
c1wsEsEBsGXll7XUubtDo6ePfptZOrlhCcqD3djtH2ZUUVL3rolfZvr44GjDlvERXXeL8wgkdhAH
4WJ5S2pfA2CBCGI7yM1yVHqtD3b2ZJUsvHcBg/9nOkyj7rWo2EtDpWMSmiib2WOZjCUJ3WzXdcHM
0bFSxLD2si8XZ3njfXcJ8Tbm066Wuf820i3tJxwhHmYLQzDtOGN/xUsTwnAqLIox/CLVfOyUMEcn
M0Id0djLXwxToU2ElaMvrbr5dKbV2g5sVkpvN5Ng+lLYYZundtyVXza8sV86tIiHter6S9yLgri0
ibmfisb1PcJBtRHjVtrsMLdlelParp19WXbd080FcpyI8/xhJhEhtoz7wkmDeutddCxF5H5pMCrv
sVD2d43OdXiSoxeJM8siow+1XLc4QOOz9uaV3q/aLo1dljIN8d17T+EIPwcxjjIqJYBmKp+xRLYH
u53sC+tbKb6jdRBdEpW+8p4M9eNVoVp8pgPbvJNQmCBPZN8WST47+YPwuuAFFavj7begX4EPi2y+
eZzQSnQHclOC/DPQfK8PITLGbsfgAB1mNW0iP6ETXJ33sZY9jVZglrtQz/lJDn2c34P6g01BG67P
q2PJ17afY7Q5Ziybu9yf4GZGtoyfwPM48WFx1ra/rEvb5HsvjNdqJ8abgRDk56BwZ1nM6yGlBk0K
GMsGEmNHW31n+RuCg4r5xcscc7ec5hrv9YmzQYPbQtXwoIFUQ5vK/a9t7hQQ3hk6mBQ01khqh2i/
si3YPjYeAGGae2WXDla0VglP2/msmkBwlwT+UEDuLsQxt/X0NG7lHF4Z4S83KvSai7QeFq1Q4MSY
rcat45NdCOhgR/yZj6UmmYt001cY2jYtQYZkonKywzZFbPNXqopj2FYrDNBqoRzZaZ8xvl/4PMFQ
4MpjsW3lsmtgdZ21PQtxrdFrjsNOyKx78aQX9od6mu3XtvAtgJkx3/tusHUcPvjumr+wcuXZw1zd
+7IVxQuPaVFBK50ndVLZMlUfdZ3H5qG12OqHQ0fYGcTZ6Aqvy2ZMpBs93UkCbxl7BBVDgrEjaIeG
V68cpnYUMJaprH22VstltsEZyo3SaqnHpv1uLU3DfYfwkpnOYOrm0BEhzXqvXrwDO8Bu/GEBvj+0
ZiNTLXd7++SxKqivbUa65amMXKtOUH4L3PAqxzQJnU2tjGyEj845y9gIs5hoBAi/d4OZmGNMN3H0
EOCvg4OzROzkIxZxPZ7ZLj9XGINxvQACQuwO/G4X5aM8zsJ2ap61BCSe8qEr/XO+TXV3GaB6JpEy
IxubFn7ciwBtNCdM+FCTIkHSSQs+OEWBuFFB9cy8mXLPr+SQ7MEGVZcoVzrpmM0kJndPyvaLh8Lb
6mNm4iLNkfbvM0H0c87d3+7UhBauYXt4WjAugDZE6pzIPIiu0CHt4Q9lzZCEZnQuRqGiGxrL6jhr
SVVne4hE/HlujaoP2Ywo7gSGanwo4s7+1qqlr3mQTP0tBnq9gze7eLtoZOXB+spe1tQE6JA/ELSD
kVHsN6Hj3oI2nXHQVL2lN1/tdZTOfYy6mHXNFDc/Kg5XCoObiKSDIVftIDIHd8tsgqcq29qnZQ1l
9GnqOc/fY7vD6TpsccWRFoTfMuKg0gKQ66FBt00xYdnfrIX80z3T4eF5cZ2u3rUtTkCnFRFDh6iS
hxjJv0XQeRE5aZRZLjGSxbaAp6dcJAgZa8TF26zsR0tyOIgop7O+0UYhNvZKQqpew66I4FtvJURw
Pvv1c8Q6jWcz7DL1Q2gpynQKW2ticVzq9tWvCx4ho0JlP+m4oNZijAsPJBJtwqwvPjiuXKfdMC+o
h5zBfZvWlj6h7e31sjIkPFuiBJEXeZkVXTkxsAcUcY6ZwVPqj86rqaCZbO6Wqj6jwL6bJlaHa+d6
Bxa/xZAQW2SdWavUaSiLHKZRlT0uhD2+9UM6UsoPTIYAt8/cAPYCU/Fx80cm1bDr1m1HHbltiUtY
Le1GvYXPxqkUhMZtiB4iVXUHugz/YbJXeigPXnRT+s0XbrnoGMLLvBvi3kmtaLD+EDl31p5H83o2
dpyZi58Vyr4Du+xSNa5d/hO90nRU29ZbXxAPuvC5ZZQ5e1mJTtxqVDsVZNUvrOkqf37vCSalC4vZ
pNeYzA/at0DZ02bpRI91fR2amygtDCO4x6OSzjHTS7ady21b83NjFV65F0NrH1tEMEDtm9lUZysw
iF51pfLuGjWQT3c+F+1HqcOuwQO+oAgft0l213rClysLx13PPBaLM00V4ivkqXZ5IGJm/clpUHU4
C1oXWm1hO5dc3fquEg6nGLoRSi5giFOVwx+Vdh8Mp77KCZ2IFg8AqUb+9rRWjfqhwmG+d9kwHLOw
jhFbxdOyc1RNGvFkleaDTN0ZiFu3mMlhO0smGNLCcQnZZyNZuEqm6OFlzADPvY1dxHiSxThAWuX2
9YdLU1zvqUXml2Vu3GdryYbv0YDE5IC3YkNbYo93s994nwuWRb3Pvdbu7jcWnShAylEXL0FmYzCp
eq+UOxfHyZ0156s5KOR0D3U4dqfBm7W59SYoUBCQ+vibZ/2z78rp0bKw1J2ZOtY/vNxT427OktHv
gGQTQpHV974qtm++oD5PnFGzp3ZLi5ZwHaqvcB8cduUcu81+ZkYPhxpAMW0M58/IttaJEyvQOgkQ
2HIEDGF/dStjgnMV3/a+g0/NEE9NsjY1/xjHc1rW84hzpmpeerGAH7NViFQscrud6ezoGM9F/h2w
qf/WY9jg5soQs6ixKZ+lHux33N39j26z60efWdShWYIBChxilW+O7kMGdELdRU6pH4pN8rJ4xVXP
MtTMX+OgL/9oZIOhyFni5Rh7xfoQzBg5+KL0gpePMzHpgnJ8XKXnIEEJxPBFev56KYaiTDABO1vK
Lefn+4bsk31rgp/B4Fj3NbN1ErByu3umJJXfpll4ADH55XftNlAAecSGTDwmciCd8+jTabIUcs44
/v1jMC/DtS7r5soVLRIjvSrlratn15HizXjNa9ZRJuCHAoOBjhi5tdeIIVlstf3Bg0ZcqtjEXpoF
hTmv1O9YQgGafh30hD6In+Y91IVb90mrETPQybo/IzskREMreTZbiPyn6weDEEnTi8DZib9FqrVO
cumZUVnkXhR7d7A4Mho325ZDCDoUMfYoh0TxPHi3rDpOHTrJj6AYPXl2BksxNFdBdymdPkriJsNb
D6i9frbKaPlm6bx9CRQ0QN/Kl7uGZc3V6Ay7mCtC8SCjoD3h4q5fdDaGB5uF0h5kuXwchzI+kZqF
2IKQSHSx9HttEoyB+T5NhMMgbxmCU8VenbGOIPcmLQobP3RvW/ERXws56GbhDexxO2XY55fouAnC
dAKdCbZ/bJ8D5aA+LYfthAOoOuslnrKdjF3crmYeLi1BYG+oVqpn2HZsWIy/ZMGhLNseMrJvbcnM
HP51akxw3OZh6dAfzPAfCSqsT9LJmFhIj6yFbBpIBZiESTEScPCEq8zw/WbTXCdtgZLd0/Ya7s0a
V7Tpw9/EJY1Yni0nQrCYKX31pnkk9oj1YVas5dE3PNd8seLZYXzL/zTELUifFRDHEalPve6E3+Sp
269xYvggIvbtznwlMEIP+3nU/m+AohI9X999n/xhP5ZR9YJk3J3v+23yk1vx/OWW4vtK0HU7UbaG
U/1zi+L+66otb06tLbKbJz4Obp+ln9cQ/Rf0nXGKGv7cWutRbEHA0u82G6QOWCL76DkyXE+Ytu31
2uXC/5TlzZGrmYsm2qWxSMvSIlaD+hXPwFrb+BKFCis43lmdqmLmOBrV/HPOAsTIXvCEExdP8NDT
Se2ERTj1NHPrhBYhfzP31NPQ+dHvYGUytWKGxOHvFNtH3GXeRzas5oUhGL1kjODzLuLuEowrhwnf
vKppoYvJYRm3sbA5GAgur+B9KxwN5BTFosvKtGcvXe3Qe9GEavZJ7g70iSKNphTh1Z9Zou4jV+fP
gV6RFfZsx6l+ufJ2NGLL/JphZurfrSuLvKo92qK3z4Nk8U6IDI3acLWbvjzErfULUiGGTU0//jub
AkscrAzTfSdMkfqZ3u6MDiWbSRHZkEQ7PXyGJNgd7VB6iZpkuZ6IYeClzQDlcWeReYGMqxePS8MX
F9e3rP64NYndluCOWzFCNZIlwFGlPMfe292w+fd9ObzJfvoMI9waW+SsL94cl9dt9TaeskR06ot/
LJ5rLr/Tmo3NuNce9fiR8IrpYyu7MLzYY7vwtJVK3jOTJ6o3ljRNi5MXZxHRx9I/qeCd3tBccK9i
C0N2Pp9ycth+9RSV444olzaZCd6iE0EklkRMp5ItE4gyCzwQ7yN18I9GBnwPOqB1PNSjWzRJEcmY
ctumJ7vvIJUCDgZvj36tXyZU6E6n7gsT8fSlZMOeUm1r9yVGnC+SklH/41LMsdzpyeXBobxR3pK+
1Bw+uG4j02i+5WCQT1crRAe++eFMpiyP6Mems1M0Q3zMqPU/66kKjkU/158W0dV9EhpHXLKtWuyU
5mE1x1LFj9yWzySnBLsCiRKhYIt/i0GbPD+Nh7Lpdh11MqFH1EP3fT06+S7P+jip+lyjd529vR4G
luBN3GZfNS0PnsgpIvNB8pW9BwxhCebaqsF9cWGQ4hyovHPQ8v5T21htliCWpGxyZ7CnSVlkhuCq
xmMw6JpA32f5Gv1ioPlbOu1zVtQ4T4Ylch5Xv5Qi3VjFYyLG6fGKRZOIae2Uf7gNAEXqhIzCM7JA
j3ehZOO8W9e4va5VXeGotCCY7wih6dhTBHL9zPuohRUqp+XdwxCJFzOqqzvhdjMjpakR7tnZehsv
1AbVeR+ZQbcHLAETfkg8z/WhyVtdpZVVrJB3Rct+EuHonL1hHsIsiJVzm1MWzNm6YyGYIe6PUeAN
ZV8Tbt817tXCCuru4jYHLl20zPcfCoznK5hZfyEfIFrhvjMchztpteWVfBTlEzOTr+HJXcmGOKJT
CT6ROAgoxFROQRLnzXRE173Vz7lQ0VsftDZsVq7s6wTQi1FWT4LdOTa1ZSHRZMiS79qiD6onvHEW
YtRZToz++chQEA7KfLbFYBzosEp9zozptl8jjRbqaurec8czcDl1CAYQKveO8yxyGdRJVnfizbpV
u6fcc8VwiiWa3XHscNGSkfKos2B4xU/qMzdXtvi9lW6RLh1eql3sd/+Ts/Nacpw52vQNLSIKHjgl
6JrN9m5mThBj4b3H1e+D+Td+NUEuEaMDhaTQp04WymVlvgZAc9WreYMijh8eY777tldLgwq0LLbk
JsGd1tbuuIuxsn6qPKUBpaqHPKOA3z3UrggeSeu6e7R8W9+BoJVTUBAm/5TRu7/SoRGlI4VwMx16
tR602zQEKC+ypNNuVT2dEKCV+w7SW6zRGimtI7CZDL/Zmir8cwNatnYCFvE7FqukjN7oS6QG2N2/
l80QDUg9NzHg3lbCsLjxqJ+uGskL34OScgBnswHfPI7dNSC16ujVLgczdO9slcYWHaCs/04wQNmA
fooXaZTKtzjJ0eGOubF+a0kYPsYYGq0nIk+9aw3LgrVkQNpNrAqzEWzec3T2R61z4ixSlWMAsx1D
J16uWCM3IAR9MI/dThXjAAfD9DTMc8fcaldebcf7Po3AvmS96d8gvq0h95222S7youJrog/6ndtI
EE/sunsRaIpxu8ZtvHJ/23kuPSVSVW5D+1eA+7Wtl/KaRieVg54EFIpAKtCeNyJZ/K7kDhWotg8t
f5WmbqjeRn7if4AMzstN0MQ8zUTJeqanbL9RFXxo/fjVlfUoW09WvlhSe1XOLGYgSOq+4aGRh7eJ
P9T7KjNMYCrws26HlELIUWBJ5m01eyjKQ153dX7ThGlKy4CpvtfqAumYtGnB4dtu1CqrUhkl71YA
Uso2STrWR81FEW7LjKP2RDc9ih9ECi4lT2kMrcG0+C4/cnKM7we6ViBKynwv6Bk+F9Ol69UWK8+w
86h0LHb3Nxp9qONVgOqDFStV2wQl2HVe+KPyijl5+tCaKZlgRN2RT8XrbdtTG412oRlzL6SFxfOs
w9kpPMhya35Bkye4hQZSDQ9lVjfySu9VxBARuTx4dtgFOOhlBfJW9CN+oGWVBtuyHOPuA3mDSfvF
7vxgV+Yql20ZmNmmldyOVh1Vm6e8a8db3w776CmlPcfIrNqLH+Vat54CtPzTQ4yHnbRGskR6G6tc
PAgPBaaVSCgb6VGB/RvS9YJHHcIVJDq2ATQ5H80PFZQ1fm2YpsJmSGPEpeza3ZJHia091E166GtZ
+0HGyRfC2zUv9/S63rIKLDIToNbmqkoqc9wpiWXV69DzQuW1IBWTHUWV5YzC4tgQr5F6h8aRZ9Al
MKwBjyYc3Fax0UrvmQuqPjS5Uide6fCDiZPvArMKo28Rw55YiYr0QlM0prnSRjjYJJKpvnS1JU1F
R7daRzJI3Ulepgun3lN7Uye2hzi3l+flzqv08TXUYZKs467v3+oB8yNk79TjQLn6iS56+C2ti3KP
NGtS3phJnUd7v0xBgfW6sgE7SI0ycQezxJikCl9SeSgwQ8+jDEj72NkviSAduItrqYuf68w1PSex
AHCv3NaCdAaEIYeVWWLRvu5SLxZkI6bxRwL0Et/UXV7TrEk4Hx3VjqsbvyGH+JHTxBneJCOV/ecK
E8SOJeupMYIXGiV93Sq7t7YNkwAxoSB9q7reJkeuLKrodNclCTA6ZfPt2NqS/1S7aCusgiCqvqqe
l9zkYvT3mp+pII/DeHwPKlUD99hHL76eU1fCu9KVmDsDVhV1DlGswiLoMdTMu1wc686Tg/tIl3zx
7PsDKxwjoQQ+Elf2DboUcnAI6TLzJvX5+qvBUprvGp4u93LUwbNRK9t4ChTOYVSE6uQRclT1ovLs
15CZaPPg4NYGZCFP7psjdM10G0eZ99UgEUIzqXepNYYiUHngVMP3Aii26TReFbSOV3K5wGIJ6v4W
PYEA6SnNwwgo65vgUfViFRqu7hbZR4Fq3n0cGILXuBfFH6kAgbASclW/1rpRvg4GSk0oC+QSxf4g
O1hjUfoIZUoKeolqEyFINPKGcJIC0QmHRDg5UtCLn/jtkrzWNLnWfkZDU962qV4+ygaJiaIV43uO
SOQdsqLWWqXlvoar2B4MyiZQu3U6B3jPl9Lg7QZDx6oeI1arTOEEh2b/HIY1nU9TlMpTmDbKL03k
tr/2Axy7ohhQ59eAHJDa5wAuYkXr0dxX7JebUg+bIz0385ucN4geWZpOWb2EI2WnhRvtulIECQ/B
QN2iKyueMDJtd0qAwiObcNDe8FLlhG0bDiSzLiDdNryJ6VomlbxXGo1HVpDadYGflmdvdJoTf7iy
EK8e89Jau3oYf6+asrwDWug/Zn0EqpBllULUo/6XrVMJJOQqBTDbPBdKoTxWQRNsgwT3E7zalS9y
WctHjJpx5UPS/HtB99510qDSEwTAaSGispJvhyobWCVamqwwVYEhrLZSaB1o/fQfVIrSLZmzGFfJ
kNe3pep76Frk5rtoDAx1S6W5z7vG3gfwBYZ1TA+a94rsUcCnMZaSk9L4/8VecjdtXtmPYdlQqYon
m0DPULdeIosHNWiAUOZYM64TjpOPRpDcC5bmBkyjheiv6yvJH9cj9zsGHVjHA9Kjlb92Y87jPUk6
CFi/C8VN3LnJSyhX3Tc1DTwYh0ZXkdV7dqk++oGbV3twfCkWdoia9Rjr/eUeZ6xoISXPA/gG2plh
Ef4Wijt+VSqdzoig01buKVcOb8UoanHn0wHkW2hJ7t50agPitrMD9bfKNty5CJyWa7VGVWCVSlH8
7HkWVRaALPIzzO6QTIqq26qKlDbd+hJtT1yhYjR+A9V6S6Co6xujbcxigzMsILc2SZp1EkIcv3Ft
T/LXSWPm0paMIocZTY9wn8beGL8i0YhckJR0R4W8zl4NEafcNuNKuwX318i7eEzSR90iyRlcSGJU
XpEH4HkjXPKWaeK2bkVS/UCd0/K+tWOhsFFKfWpu0UVYe0nr3TVBBVhaHdK6fTcy0iz4e1W/cgsJ
McVGGTWqzhaFNLZ4wSMSjsja5JiEt1YZysqnpTvGdbsxhnzHeQEbujej4BB5dfTsNylteWjgt6g3
jG9029GACATKktQPVW9P/9N7zaWAfdU14b0nGxSpAep5IErI08OtmUo8YXnUsy9GPljjSGTP636U
UPAber/8WSJNCH88q9tveqhzaLmFnzxWWW3364j+FhTkMM02Fl2J9Lkh6rM2YHnscozd84QxHpq6
L59QRoAoowg8y4Y2qba2K/FesWrEhMcmt6ecPsZgIqs0JFwUPdk3Fuewg0eEeKZxRuEX1Qc00jxd
c28GLpv2gJItRjvwYJglSE/ettStJFr1VBaSFWSuSAF50WSPqGIqd5OGjHoLti7rb1QjoMRllSJ7
lOo0ornTslXo9Ae8NYryAZ61zt7o0l1IfnMrI7P03S2j7qVEtoIO/Kh3x9JuMGLLEw8nZMTCCmWb
T46UUFji9obKtfKOLZr/AeR8oEKvq7QdtEL+3mQu1ES2nZs99nkfbTQdbwRStEE7dNhz2h9xL8pj
iiVNBKltaNRtqSUF/l+1lCPk1YR0vUQcPYQtH2hLmoD4IqzeyqBnahnpE10If3gBSRCXX0h7ygqo
WeHv9dKP/lRCWNIusdXWf+Qpb7W7hnxmrVaxkUyaU7a5KrXMSjZTGxcGrmH1VOmB4aBjU0Ygl0TG
/THk0LXGWsFuqEFOlcLWhi8uvgLtQ/sHIlbdK2teMiT83Nwdj9hRpxxBzzTmWE5atFW3UkVPFxUK
a6P2tWRQWicBiCj0HcNA0RAu5ShxEoBxb2ruae8astnryFT8X5bCT9mXWp9XNCAgSfFalKlM8Yt7
H8Z/1X8gTxAY28A2SmSLfTq+q5bL0PuwrdL65Q2jEt2ksBf1O9CJZbohge8jR88z+W6wS1Ib2eqG
LzUqUD+CPlW/F1ZbSYDBUuubD7IJ/aoih76lGZ71y6d9YXPE03+hhNohByaBqebokkraRH6YPIT1
ABVCBpcBZ9Ac8nEPe8J+ooQJDETxrOAFdSmR30cuUltsw1AnYdG6vH1INH88+HLb/xTcq7/VDJ1v
p8VeWKIcjIcVzT+r/6LgAPMyFJIc02WH4b2f0jOTbiGlpS31bANhEyWVwyNYNFjubmLJYh0odg3D
LHJvw96P8LGpWgRGGg7qYRW2NJMhWijTSe2h+ILglgejOtcKL3JQcNKjzTi61L4jT6re1abXfvgp
Cb6jxqgOOD5Xa30IXCyxbuid9091JDXZ7v/U/Yj0M2Q0ahyRmq2lVmv/WE2l1iufCvRz1KTWTjaa
8Ii9TvddCeuCGqwQX6/DUs9RvSb+A+A+ELo0wRDPgMpZJ7eTsIq6UuCXBsodMvE8d8cF24kLQFt6
kcKiETp5GmgzQLfIQ1ca6pBuPLR/IT0Hto/lxD293Fx7vD6gC1hXW0OwGoy9riN8OhsQ+KwcqQQq
uihSO0K4r1HmPl0PceGb4YlkUOVRGQ92C6dIXl3Npb6JCKHmT7n5mkLPtBfA1uf4cUtgiKX+tWyz
tEnw6QQs7GdgYfxCoyndrQtJXQXRTgCTHX11QRPa4i+dYqAtgf0yt7ltWjJWAaeR0sJUbSjFYEly
dxVS1usCwRMBtZOfiXUIoAVe/3jyGbgfRjq0JsSiLFDkZw5DGczgEpyttqri0WkpHgr5kJa7wL4L
gzvP27S0e5fM0M9nbII9g2FTdPj4Yo5dVzyamjbYOIj8zwqyrm1ab7HWvj6y85WHVBU2TTIoa9PQ
5ssCf7YmKA1SaNl+6Jv32lqw4pRPZbGAcTNBrDiYBSCRDbbs6VRV1E/NvjSMlVY1TiEjqJ99hLrh
lIOP/IcG3heDALX9rlTvFQ9jaos3Qfj/bF3+vzSAs/UCywBKBoeFgpeRMjeUlbMEWLc9UrxS9YfM
z9eNqJ+H0KicTpIflSJc00q4v/5l/2LjTxbpFNQS0MuE/tfg9HTkRmyDvfRliuQhAgTFR96RDVRa
91RJ2XFIlU3TGfc4f1Cj1NGEgcXz2FuqU6kw/4txX3neXe71zwu/6sJ88KvQ2IVBMDEVZpu0rAa6
VtB4cPP9keXarSAH00OtWLUIfRoNIisWhgjNm63EDxKiJdg//1A0eYHEcHFCbMGDfTKXU6wZH8dU
6NZ5PZjZIgFyqaO0g+hmV8CgtuR9RAkG9M/P6yM/O86n6fgUcvpJn6gMSjnQwMdGclW6W3wI1y6S
Oh3NtqbskNtaIE6cbatZsMn/5VOwXkfILO4I1oKO4cKmkWnynLg+orMDgiDsLFNXsO1VmMzTIAAi
h7BJUSwRg76habDLI0C25ILXw5wd62i1myZatxwQ6NvOnVg8U6prJFBdsnbrcUjFH9x+qI0k1RtS
PNn79WDnY7IxORQWJ7uhGVyHp2PKExW5CR2nGikQO5lkyVPbd1bxwoV7vv4IY0OFxN4VtV5zGvOn
+clqtGvr0XZReHuvw21CrxwdGiSpk+aLmevO9UGdLz0SCRkSzUTZgb0zG1SHPEttF9iIpkRdaUFz
0+JOGPXJU4RMQpsuCe1fmDEuR40lIQv+fb67ggAPigiXHhQBfiAHdh/39TNSESst9RYUzM8iccCz
JhgUHu0oJs82lTR1qVDDRxOqMp/4J1HSaUs6cKFqIfkrFlbiqWsSobiCFdWcEgy44FDUTmdNlH3Z
gMRjCyPmor3I+p8OHkgq6P6Zm6T9gjLh5vrMnS3HKaJmskQQ8Nb0+RZDqiOJPEFEpIkczEs3jf7b
/Uc75b/jIr3UWe9sZbhqs3FRZhoUOzVoMvf3ff5VL13e5AvOJBdmihgWc4VINXna7NynkZVbUIVJ
yqSjxSNeKw8m2lHN+/UPNjPf/DsWBkKHCHjPZOc3y5rbWh3Q6VfIMytJPsJFrteFWWA30avh7dDo
f1wVMY7Co9aUt+ke2V96M3RvNkro9gur82zfITwkG9RK0UdjOxjTKf1pl3dVEdu9KesooWCSaAID
3lmJpr6qqDXejDWiIR6WYQsZz/mHxhNvMq9H1J9nypyQqzVUc+h00HSv7VVU/lTEuHWjo2u8Xv/S
54NTNdTzVR2OHkjCOYfSG/RiLGuAfBkfu81b6EH6bQLeAp+o3P5zPdilQbE2sWvTTI24s9WTqG0X
yDbFgCjOH+Fu3kB5BPfXHVtF2l8PdXY08wjiJFEEAzMg007j/jRpkaeG7Yim9irBgShz36sCaS1M
S0Akb9L6J03B6/HOtzhmkMyWoWPzzQk9Df1TPF+O1FwNkbVDHLO8FW4Sr+kaZodeQlfxeqjz84tQ
to2f9UQSJRk5DRWgo6PpFSbmMOBxBqD+hy0xckn9YCDaSUPCOHjm0N7SGX83aYwv5AvTcj9JSEn7
WCnTKWAq2tmK6dshAqTQ4KHeoiAqQVUrDtcHeP5OmoWYfcxcthoTtUomL5AnqTJpWOtD1tyUgL6c
YqD3qsrpr0hqC6dL4we1EcXCXXthpU47j8Qbn0JS/dkvSGLX9TX01lcyZWIk1+RjhqKolg5fYhR3
rw/3UixQBJPuLye3MqeoghIeKOWR5cW1v5alg7DvkoRbdsk9eCmOcrpuSglRwF4mDl2vdSffuXS1
Ed3BQnjhkri0Qmx5kkMmUZ5qH6eBUKKMvEamE4vP7FORez9DU1r4Zhe2G2Q7rjmZ1yBmyNP//mm7
dX4Ezg27w1UJGG1Vqa2jKz3abfqSH985dxmTkc+RZiuhh9Zq+aicrRoN1k3wOLLw/N+1hByfnjhS
SZ2i+V6BPUWc7vq6mBkdTZfgFHryIKM4xX+YDRKFwaEGVsN7U34NPCRBD5rYF9Vjh4c9zTUtOGbt
QfT49m7r8tkvjzT7G3urR6sx+77wWy5/8P/8ltln0MI6QI6Fz8BvGbKdV99n4puLToGqHyEhGvou
6DGLukV8jCYpQvzbYVi4Ei8sKzICQwFlZrC45lei3BpqZpR8jrxEplBtci4sMBTXB3phkxjIg+Oc
MS1gcJKnC6sBJAofmhou/Jc/SqZvwe/+hji3KYwlb+QLoSbJIZVjRiHnnRSOPq/hwusKLY9UY0WT
6KMNhqe80m/Be/10o/zfzJGnpURmaJDIaJpO6Wle65Q6pSjQ9WAVq9KuKKxJvA+msf31X78eYXgI
KYI6pAys7HRIQwtQaMC/dWXW7dHvETfUQCQjzc/rc6Ew8vcGP72HpqNlEnmczHz/h/n/6QiwNfTG
8tanzhB2pvWUU/W/8RRV6j7iOseWTQ3poWyojlsfmlr32H0lI7cVGsLd4FCFC24gahrvMcRs884t
8+436kv2eIR6AB7epDmXrLNEJ8mtRxoKW7pp8Z/Bhdq0NpC4flcgSj4i528fWDJ9TR7ata+5X0Jj
6fFIolSVp/EOkb0eYIoflG+mMXqvVVCHX2lm1Ddh2je/XTOsb+As9OHCAXme//wtbCLpQmrHLT3b
r3oeDxhWAgxJih+BjXKw9asIkD8q7sPwxlQWTvzzLHJ6KeI2gw8Va/nvhf5pLkhgVTATNXNhjUgH
uU/07lZy095p3GTq6P7z7awhXaFMvvBIPrC2T5eZMKADyxX+gn6Famuz0dVua05eEOlCoPMjh7+u
2vTWTRPCmJitZ0Uv20oPI9Tqs6+qdhsaC7N06e/z6qWMxgYgm5slxDleW5qXQWIaxuxHTY977Mz3
f96SqLH8J8TsW0mh1EJwIISAY0NvcsVuccxmXYOcvx7pwmCAUFGHU6cLWVVm19UIYj00K+RxGxV9
SgWVFHUpxPmRST/gU4jZqq7HtuugbGEo7CGpm0S954SZ6PYjRP1NlYn+9fqQ/rYAZocM1R2ZfJsF
YOrzVAbJ/TFqULddAVDDvjI/5JicUJNDXwLsCII8IFgwLBHPWtg7lg8LJEtvM0jQJvwCWQkX2i/n
+8ygtQNl24QSY5v6rAxul2MYB6bkrjC2e9Y0Dz5oCfO72oeYRVijvPCoOZ9Rxg2dgvaBiX7r2eMw
yg1JaQRuPUbgHsPK/NONKJhe/8bnmcUkDcPTk2rCVOee3bj0I9zMAxq20trvQSaAmptbSc0WZvL8
yxEFA1DYudwWlNFOj4wohyncBz7ypZX8s87TnQvDtpdMmEBll0LLs3b/PiyVq5BSiRBTOnEacGzS
oZWQ63LM7DXN4c8GJhpySwfU+YbArsTUEKMCxqvicX0aBQpO5JU4y+D116Kh3qTBLpWxjFW86NnU
O3khBTt/ek7hLA4qA+GXs1d17EomuvvIq/gW0mp4OY/JJqrYfw2K+xyThh7LK8PX19e/5fnknYad
PSjAXaGtAfQCAeX+ABRtC0XvYCH30COdzIGwUPA5X5Gc+KoiYydv8ZxXZuEQLUghKeI1DdL1UBUC
AtvQ3eaKtFA+vhCHq5L8D30i+tDqbIloKM0VcknzKkRWW5/k9cQxir9c/3bnicB0H/8nyOwKgww2
DDHJK6LvXeTIyKU3VeygwuOMpIKx+8fvy5frIS+8mbChnM4MVqYmn2XqbZB3gA77gEdZ8OR3ylaD
KNWX4qcse0991IIKFh+AcSngFesAU6nr8c+WC+55qMVg88MJSZdqWsWfspEGUnncThTfTrRIuXfm
Tzs19e+F2uAISjdqHRfp8HY95tlcTjEBEfBM07hv526UfQfRIzSywClDhAENHVUgzuVg43Vsi+uh
lKnAc3IpEYuUjmgY7dG1mH7Lp/H5oaUDXZADB69s9DJWfgqYenzH0GRfRe8wlYE9H2F53frx9Kmd
BGxbvzOScJtH4kZq7kv3t2ne6N3CdaGc3RfTD0P+lJ4LFkZYAJ7+sLFEF7nQjMAZU4rwFMBCMjI7
rcD2gjZL7qIhCwwHnClw90AymnqfZYr+6MeKtBFB2bj7JLA8/1ByCA0r8kgVe6xCeerAQbbrEmt6
WOBSL91aSJdpjhwBcp782sjXi6RQvzRmAGKPNmTYLJxAZ+esLVTOA55rgh7WWacxdpW2l0QZOjnl
miMPqHGdd27uiLHFwS3wjP31Ob4YjxIbG5cqH22R0y8ZlWMrVwbAJ9uPD0r91QsUlB22QltI3C8s
W1rqdCZIcdkw8+cuziqItQS4JedDcc/O/In+y86TrIXb99JwpiI6t6HCBjFnO5L5Hn1uo9CJw2+y
/qttt4b6K/cXjrrLUXSZNciz2pp3/YJAyH4TKKHjiZt6/DWihOD1j0H76/rcXPpmGi8COn/kLBze
p3MTxjXXoGsHTsgtsZMCPUH0RwsChKfCbCE5UqaJnu31v7k7NxHPnbO9HlKfz1Dxx6Hb78Q7yhE2
KsJ+KD/1gwCmOYASRS9QUsSPKu0wJAQm+BZDKDtiHy/MRyjUeeJgyYSJFh0+0POmqNxfFXIIr6Pv
xT9Ns9L3yCQAZB0wlviqoYf+/d+/F1UOwZEsZCrks3p10bAfO+EGTqMNa9cHzm5ne9v9Z9wQW/Rz
mNmWSRU3onBNGABv0Pn3Xi0cPYogYr5fH8+lZWbgqKobdNvpyE7Xz6fj19YKFLc0ifEkJt3/tNe0
D9mKimceuurP0fA5AK9HvHChEYeUixoOa1vMzlVsBVQmsg8dXiPwkUQr3TF5P/oUN5oQqO2mo5a0
kOpdGOX/PHp5/PD2+XvHfxqlhO9GwZMf6GWHFmHROQnvgMFK9m6XLORBS6FmKYo1UiMpIooUUfae
Q/kCbQvG+IuvLRziFzbuyZBmnxFN2FpXU+IAXF17VbUx62DfjP8sS0rVG+VTknK8BMk/ZutDBKLU
SlDXfDlr3cjlvQv5HPmx7fVFoZ2fDJrNs9MAVYhmmjkLo7Ylfj7NxMULPzoDu3f15XqAC59r6jFh
KD7V2Wj5nK7z3M0j38iayEHI4U9QJ1v8aFYgdheuoAuLe2r1ouzE6cardrZvBQKWvmQAKEVU4Th5
x+GYeWjSX7S4oAkNC1vpPDcFDje1DWSBTvyUGZ+OqkQ4LxrSCLFrmGPoWyDUPho3IuWQ3JoKonEN
Iorlxk//ffERV6PgSQahIYd6Gncs/NSVcPxyINU7aqSvs0pCBVXeXJ+0SxcG4E+ZGgx1Czz0ZrNm
VL2tY1geOTgVrbzcp+D5ZGN2g/4bYgD0BupgU7gH1du12TtCAD0GDEhxtt/z/FaboPubvnmgcnv9
Z11YrBTrBEgcsmOwMrOvDgu+0AM4amzxHYxLePLVwsReWkasIqYUwiCiEbNDxB6LHtNCIlhc+wN0
reoBd2AEK9bVEgji0sbAuVPgd03dQtZn2YxnGoaHDgHyOR6OY+649iL9BinThRFdDjMVfKanhT7P
zUZPq1SLg9HxMqyx6OPqmANb6sP1mbkUhXOKywXkMO+W2WAU17cBTgB776qjPml0jRE6EQtDuTD9
dFXIm2X6WIh/zxZ/ERW5UFPen2bT7HUYgczfQsZ8YRwMweDNTiXJ4DA53V/N6DVqXDKO0W3fUVrZ
VkCWRGz+a20AoOuElmD+aX8b8wpc0ddpE6om4PbaXsvNYcSF1bSGhe1y4UY8iTJbzAPS2WOLxbfT
DmiQUCHAl6ceJOB/YuExeemzIYwMvoUWFEDO2fQjWywPVh7EUO+iGwkaj4aUiFsHu+ur7KwKMX02
Nj4blMzpLINRS8XV6tqPHVcr4UsiAkEn/DDYyA1jrLXOi3rdNH/+m5gAVAFaU8WZn7i1W7oDHlqx
gyDsJmjJiG9y+anEGV5NHpFNux7twvmDuP1UaaGXPzUoT9cflW/dyFT0ClWcOHADuElac200XJyA
Ys124fK/NG3U+yhwWJRo7bMN5VrQMnSYUN5oHSYHCtnSN0q18Pq4tAynAg7y6vJUoJqNqdHRf7Al
FAlEZuym2luY5KsOrQcENxeygIsD+hRq+imf0s1Ag0lrG4RSS/s1hnMer3J9HNalMZTfrs/UpcOI
PihnHckGMzYbVdBmAYMmFGqBN9ZgPiBStbAYlkLMRjPofuvlLiHKvLefR68MKSF63vP1gVyenv8M
ZFqSn76ZP4BSH22iWJ20GnkTaHTBnlXpv7haaU/TRMZXh2biHFiIio8YU7glKFVpLxMoprXd/aj4
yLhGd6pkLdXvLh0Wn+KZswfjYKGO47kZGzeHGlmVfuZkrWeuPKX46rooSQfezs+i7fWveTHq5BtE
bZtCzzxF6WJPr7ygiJ0xiw/0FvP4tyL3K1g6iYp1srUQ7hzkxJFIW+B/401r6NPsKRj8okxGPPRy
nQHxLAl5NlkTCNK+dPpDQoVdR4wo3Fwf5jm0chZ3tvw1GWkXTCZi2qXjDkkVrXgaVHTddjWjBdqR
VQPOiWhaVDeocF8PfvGQ/DTm2b4w3EnrHqtyVFVsVg6agHjvPg6xh30Frnt68u/Jzck3nu0QrUfp
08dnlFbc0ZORRa3QXoSOfH1UF/fhp1FNK+vTTKJT7zUY5aCHYKM5rNffuqqBbuOFgCiXrCj+Agln
BSHDorIOk4eMGozoabC4xkKt0ijh1zris36DVFdh/sRsBv6y+xrus2alIWGGOoYqbgTaV+F31zCc
1vvSZgvnz7RSzn6KZWsTwADM4/yB2CpgvJq85g0RVL8TC6mFBp44DrMLd8PF7/spzmzVqMjrUdNn
yJKCHuGoOFKNhsn4DU3I/yJPZelRDaXIC8ZylkR6BSUP1LdYn9Jgr9QMsTEkwheCXPpsZEBgwYGo
XsAxqaJPkFZHUxQpI8vLj3rsHpvaev/3VUniY9P6AcSAO+jpQjHzVvKBYMROFBrpqyGG+KZE9fHo
K7b6rifRx/Vwlx7Whs3LC9gPGRA+JqfxfGyb8zLA6zdGZLmtb6jDZu1Xg5RvODQSMp3mXdytK3d7
Pe70Z+eLkLfYlHsxZxATT8NmmGK0jSe4nKTgiP6StouqQaxEplePVn3w4/e+yVBJXUTETX/4NDDg
UJkigkJNk7xvFriwx6EOVMwhPGRukTCrzaPk91+kSkWkhZbGKmmsDyS/x4+6y4d1HQ6aU0XBs6eq
3zrZe1etMrqXjGHcRS2yGx4MmYW3ynkWwu/jy0CJ5joV8wdkLIlKmrhMq0J9rfOPLv1y/dOf35in
f3927qVJhTeCL/PIlneR9G4qCJo9YeCpW+vca/5515wGmy0vLUw1NNYYjBuvhecj/olsE9JB14d0
4XZkAXOa8RLCY1CboxGUqm7pLFI4AMa+0sx3Pfqmqm9S2q8K/Rgpb0V3W+EX7d4p0VIvX74wX1OT
CXgepoZTP+Z0Kadmm8WFit+1In+Vo3XsTtq26Jv+MXUHlFNZIaupdxu7e8PSfevad4vFAO18N037
CNzCxPGg0T9b1BKquVbfsqjhp28QhokQ0yqCQ60B6IEQID00SO22IdvYcDCYctJs2yubsUEOfN1p
j0ruVP6+IOUdXOTtO4w2di004f6lQ9BDTAToyCl0f9tZuNC6qJmGL1q5H7Ck661ylVbfIRetI+mu
zr8l2u+qfLFxELd34SB2HlAKOhxx8tLgM5suVTsv5GOnQ5+t5iAw3TGNGTrkduTdUNSmFokpjq9B
aV0DN10P4bOO7sv1FXdhE5188dmkh30vSXFH2HbYNh1dcr7jCy91Fpt35CG+kKssTLA6y60RcI7w
MSdchtZnDclfxIeoRxymdRQZS6Phl0AH8voQzy+8ky87xzkEed2iaNfqSFtgeJsjdwwOM8C05HoY
RTk/kadLgBcK5Z+J9HG6f9xhQOijIc4w9g56k3A0X9L4t60f5ObJNKUVItpjhNbWR1dGiMhsFfUX
9ftVpxuIenUricJkrt51/a5CRk2S8oXs9++VO7syTn7gLOV3E4gbaIvyIVDVwXw6RGg11RLCsedR
dml+x4O8mhRmTax8g29ZDh44WdX4JqS97QwB0lD2E/A6OBcPFpqMpXmvVMb369/xHPSGggAPDR24
sGpSfpwdAlQrxDBUfEdvVNaS6djRW+DfYJ2ogDEK0Q3TzGeLEjmtPLv4oF7e9L/QCln4WhdXzadf
MduPCl4SZuTyKwRMAs39VYD1TNGuXhjsxUXzKcxs/wkLraLY7fRVV9rqczrKYkL76Le9PpYwoFBo
bTASdSIXs3IT2clN07jNKpz8dCo1sBYeLBfSe749xrG2BbAZltT82wt7zNG41Fdx8YSTkF/eYO+N
nniyMu11Y38xs6+C+edlzL++6z06yfbXrgQ39Hr9w/w96s8W66dfMvv+8F1UVa34JVU7orm2b4D0
ptEkZn6wEeZHhlhGAk5SHkT1LMTWG+/74U2TMIgN9w1V6zAcVkpzKGl3VNYm0WsnRCqt17BFj78g
9MVbM99d/80XctDp602MX0NHM3SOP0crqjMxSdUBBn9xFbx5vkqqvyorbdeDF3Hb0anBkYCCl+uF
w+fiamXKJnEMtCTmFycCVUbWBqOOkQ3mIk2Nt28itb9Qqo0XVuz5a2ga438izebFs1zUgEsigYDg
nQIHxd/WiEcZjbEwpqVIs62hJEyaGxHJU8Xa5eYeU2qn8aPWLOTwfxF152vtf8c0v5UQrLXMwecU
DIrJlRhRSP5jfMgbtBWDp0YKNwpHpSc7o3Qvi52iHrzgVrPJit5j+4uav5vWyH/51g13tMMh9j6k
duKExSbDRyj/GOynhYV2cbqnCiJEOFqwf7fxpye/ocYuyAl+sCG5972PiG9pIqWLQ3Ddq9tI0bY9
zuso8K6RtvwWuT9L/J4d/LB2o93ilbzECby88j/9oNm5Mfpa0cNm01epMW6zIXdkgZqOfax8xcHo
horObSUeu9pYmcG/X++0qCZeCd8DSfzZMkmUROoCvJtXOFtQr5Lu3Dbe1HG+AEi4NETimPQppjbS
GYRXqiKQyiYXQq9LoSPhmLHCXRAfgQFtW2Q3pS3/X3fnwr1EgJEbFjd5wDKtFS8M+FKiPmmdTNUX
6u/WnMeK78AQ/l/SzmtXbl3p1k8kQDncSh1mDp7ON4KXg3LOevrzyQf/djdbuwWvvQCvCxvoEski
WawaNUaYcczEcJqPgbYrHOWj1po7dSw8pzDe0FG+hYr1wYFVGfKmV3NQniNdPxh9spGiX5+Vk28R
YoouceDdM5j9bkmKGEeEsWTzsYCaA15cbfBqObtDJ7DLNrbAyg44m4Pl3092gF/RRZgDT0JWIr5N
reEQzfm+aP++cGwbtEYwQI48SseCX6dAEJRoGV4S30Gg7DntRjVgfQJPLAjnqdIj7innDCRzngLr
06jdNtlNMnzSxtesuAO1qKsPQ7HlQkucLZx4Z+MSNg1YpSBEE5VQ0PqgzJ98yT+m8p2Uv9RogrSg
ysD6bWW3VpdMW2BYJj3l1I3Ol8xoeUSbEyPVTfaFr99kMHIXubPxhl4m7GJoJ2aECa2RxJmsxQxC
VF45HEN0pHLI3d4V9LpBvLxxFC9R/TVzwkwS9Kvw4XFLJcWLkh2k+BGAeBT8RCWJxAcszdyMXpH/
UHSUoYeNiOP6lEJAeD6laZylSpty7GpNCIOl/Awz92Of2v9ms/1nSi1ZOTeDHh0pt5Qxlsa7pn2O
zc+z/+76PC7nxH+fRrqrzk0UkRzK3ciqJbPkygP029KGha25Ep5nSdHKcFJgoQvDozby1h2Du0UO
4fpAFi8WBwLGBhwIjYELBv18IEFFy70tsyRNrcHOiiqU/ahULTiYe8ncwmisRcnEAEt5lJyNBsmW
YA3VBKOJWRl0b/rplxGqN3l7UxWjZ8bwpjvP8gxh1UhMYqU0eh5lqzna45vToar2w9GfZO1HYf2Q
NFQoX5w23zVFsdOHe8n6Zpu1l7TqRky3dtydffAS9J2c24ueVoqMKHdXojbPajyRkCna75pDzyn/
kADKz6KP0Gbn9+E0R540yM922KUb37GySmefIawSiS5emTAvumFFIkI1W5k3RtffJjB9wcWCkm3Q
xlsd8MtRILjGmVHhZAoy1UZ/EqPZvM9JZA355NZRvgcm6nVQ9MnaB9vaZH1bNueFVULE3zk1Fe6e
8xnXi1HLzRGHNIbabe7iFJZOCWD3zn5Kred8qn/pZvauNqXb6xthLZfJMf8fw7ZwOAW9lqbM8vKW
fN8NXxT112/2Rvt9Ud+2MTCfGQ6/+wpRsc7YuAN+Q/0vB01YuORi5IscgtUVio/+iuG2Y5ntQ9up
dmjWyA+KD0dFD7GVm+bD4OlO/BamGZyywxx66HeoRHIAuBRr63xbOX2YjD8fJKx9qHYNiU0mw6Rt
P+u/DOCc+nzjiFtB39lnVsS1Ns2q9yesxNx1Pfod0fSR7nGuvZ1mf6vhhA1zl9ypVUBtLHtzApl3
juLh9FbG7Q4G4aL9rDpkUFN3nj9v+MO6Iy6V9aVt2hHzcE2el1k5sSZF92Gc7lPtVksPPX1HIwpT
E6Dw+0z3YM67bnYtLcec/DGrnvt/MtNo5KBc7Q4OScZFPjLkcRftW3BgdbOzYa0t/G99DFFXTW8l
VSLLA9buwj+eSu8gTlYtDy63mPRka983W9+3LPyFp9LnRUwkL/eGeBKB5qpCiVkx9WG3qKYmbY+M
9gsy003yZZo3XOSS1YHeqKWv7P/sCY4oFUGKWATTEUfjDckUJRrcUDmUJbqEd1H5obffDOMRkvVw
7EhJPiL9gSb0z3jcRcqrWW4SXCzTf238gsuas5kpfbwsj/E57+bbOp0PaKS6XfRBlbyk+zjpKlmN
99XEF23c1WtJ99PJEKEekI8Zo0IrMdnWluDmIfXLg+k/+hTEMp5L5Q8nhD1kI93wX6w6Mkm2BTv1
+448uQMlrufaajXDndMvTiq7Rv4ZMm3Xqj6Y9m01Np5lvUm6tDFY0dFoKISuh74BQgWV4ESIf3p5
oGVRssGxyLeQ7HsDmATjQVM+1v27otg4gMXcDQZ+M4eA31ZleM6EuESrkfbu0R30+g4IYQf3r+p0
rpMYey3dwiGJd/kymMUMZVgwvhdEcQac4Dl5ASiBc9mvvWJKCoj4kUdqiHxgCjrO1hzdBnWeboTF
K4M0aS+E1YJmH8gFhUGi3VotOjaJN8IR4LLluh3J2s/I0MR3CMIr7vWTbNUcpFJwaAAQ038f/idu
U3cFQtSQcXN9f9UrkNVot0L+p2xlvn9nj063JBNKbwlV2+XidEgnnp+YATy0i7Qh7Zo1kCATYSZU
AvPQnakIaTDefw78D00OQfkn1TpSU5nUN6QnbfN4fbwXeQ7xO5YJORlwm4yO3Pl8hxn7rq36hxSd
r+yFc1IvH+GW8PMHK/IyZY9MjmtHD460kd242DLCRAhnczODmJ9UPkBHJN0b7MAFK41OA5KjuZzs
YVzf16qxsU9X3Pls9oUD2kdVyohhWSWVF+7j8q6GwCMND1J/I41frs/wqinuRorJ9HZdMPw0vtOp
lcPOgTCdjNaxVPdpHe3Ufuf7GwfC4jMXPkUTFtg2oLCm6Lx2Ulh6UFPEGJ3nuQWd+mneSqWsmwBu
C7MiwAPxlRrLep9XC348ROv3t1TvrzT4fH3GLoLa3z4Jkvj/jAjRRFiHyBOavFrkhlY2CkNys5e0
oPuc9U66N+1YvwmSWX7LxzQ+pGU5PLQApHq6GqToNkEtdSv/ID6cxQ8SjvUqRPst0mVGre4s2atD
IAr2zvDvLZQUw1cnuq3ghe+cHcpTkeHVytYHiAmQ//8BFtck1ToA/EJyQG0TfbYyPsCKEctUvEza
a2joyY9oZxZoFKDC5NTUzinYf9eNjeju4i4VrQvrIU36ZCD6ShuSfAzbpxnSVTX6B0T8MHyS7UNa
H5p6Y8TrfvZnwMKMo0pX9XnNgDX/a5q8m8rHTP913c1WN6bzx4SQVS0qeUZaChNUYeX6O9i2zH7u
Z8AMW7jxrcEs/35yxuoZygdpwfxp8fRUdF8lRz6om91HqwfpyXiEk9xJNC2BcB8rLS9PVFD144Du
Kk8h2LItZ+PYXkLGy7Pmz+wJx3bh5IlhLLM3zi9IGejOk2k+jPkxAlDS3lHGub5Ya1NIKy7tTgbg
PZrhzqfQ1KoUvV4n8cryNRq+BTFViK28yYaN39vgZJmQRlSyoccG8ttUpBHBRiuQjPf1kaxFGCcj
EQNTlTreYFZYyVLtvTpo+67dyf2QuIq2sYfWHIKEIggfHRFeOqbO5wwAhI4YPTU9MAZBfcioT0yf
O9RHO+N+8I/Xh7U6eSfGhN2kpIY59grGBn/Ym8FrTCNw3f9z3cjq3J0YWT7iZIV8DiKCM4xY3D5q
/5iZB1SxkTTcOvFWR0NxGV4LY2nkE9zNbvMAJXJu0hLcSPF97Ad3Qu/ZUPZ1pe7t8C2lXKqgxzrn
XlfvJu05HL/VW4Sjq8P98xW/SSJOhguIqo+kkq/IYzpbvo3GnYYy9xbP4poVmJIJ66Fc4AEjuInj
cJWaCVB8aH/0ZOfYT9K4s7eyqGszSpS7vL6p2xuOMKMmNG4NIoWp1wQoMDlfGuCiQ7wBrfidihVP
Jdh/YB/g0bCoCZw7yAT/gOwsVhSZ+mGXVouMRVrYNwlUbmhfoldHOWRO632Q2N2jbc/lXo6HqXgc
TauBzspO7ernINGtBwSuCBzVm+MQud8gVX/KTYqmGABb4HCFkcvVAYr8AqV3O2vbh77XRvmYZsZI
gFDrpb7TtTzYIrZenUYIEmkWXACfYmN6FSJiPTXgsaXKeRoi1VNo3W6DZP/3G40E0n/MCPFx2iCk
1JrM4+RrvasNCClahQvzxnPcpTf/my3BM/SElLvUY6vPv9jpfZ48puVTtwVkXQ1iiJzghyI5pl2k
aAMk5hqNJfRMI/7ZQYdRyZ2LpCYPZx3h2/oFWsZdAZNevQX6XNtgkKUtVOQW3i9yVqS5qkhdxJpV
irrL/X2mAJGBQu1vyTOXMI2kE4OkeZFHknAll6UCJb7FCKs66A5lbP1KS0PfeCCvhcKwgtukVLAE
iP58h/mdHkpg0XkvFs19BEg3yMONe2t1vlB7WDjDYF8Qc5hmH3bVPNOviCRyshvHr7VSu+ZIQ/9Y
bXVhrg0HoS5AHnT0ka8R5gwZpqKaJm6UBBExu3jt05fr3r1qYGGL1qGbgtdBiNxtpzekNGUwxgL6
7W7j9vu/MUD9HJVCzm+xBdIJ4jFwdFog4RX8QaYLobNwSz/ioqK0uBaiBCT6WXvI7YVVL2o1q+oY
7bex8Y9KtHdUkgHZDjFUzfgYxIuIz8OiiQvF278Z3R/DQljRlwHtsSktl1aVf6MvzdMDdQN0suZu
p2MT7gylSVH+DhlboH6Bp2enjXvJNg6TsREhLeeYeDeBNqeMCJ0xb3TBEyiVWHY8A1ypLcVHOOv7
WJPvGD7VffzijIEJ9XT6IMMacH0GV4cHgAlqPAilHLGbOTMdvfV7zE49DGFKpe2S2EKqXvuYSz+u
m1p3E+52OlFNOuzEuiyU6FluLr1Yfal5pv9gFc+TCS3erar9LKobw3iV1PdWv3GBLHv0YmIXZgnS
rpBRi7g8HfJZAjlGaCL8qYLOyX9U4Hvt5KgPh+sjXN3NSIlxVJAcBK1yfvoVeh9alYqpquWV1Sj1
jR/EW3XTLSPCcxtOn5xLHiOwuX0cfPm9BRP09XGsThnnHlSbS3wpyohJk+Ug+cipNEndzyqIbksI
c8FG39jD16re6mRee4hAkfgfa8KANJm39lCww1AeJ5CWuz2ZTxfZN1hBPvm986QYn66PbzWtSZMX
QHFgMHSVLBNwEjoj0ShlkYRJNJxehznzUA38gErwx1xGIo/+EiNHOTYvkdzRPmvOtFM7fdfZ5d5C
Iv36t6zP9Z9PEWIpv4+nNK04whxj8CqJKOoJEdvOaPfpuGFqZaIBjtCqt4AVeCkL7tkgXY5uLZ6D
NtOubJAM34XGjWllu8D+igDy9YFtWROWNerstkculX3He9mcP1TB5zFQKUDwZHLuzPzmurmVg4yO
SJOBQVbEJSTEiU1ZG7M60LgHHuRI+q2TfhjtO9SSNw7MlXMaUQ6aC4h/aYgX2WP0sZaiOlua6iiW
1e/NATaLu1y/UVL0t1Rez+VG2nZtHhVSturSiwQBrTAwO+tAhPucmun8MlZemI/36h6N+n3fNhtt
liu+CDEqiWi0hSAEEdn7ZMmsA3lp52wQaB65o1yk/vCRLHD9xHox/xqPRuCAwUXLCOIuinHC2Oag
GP0E+U8vhtG+k2y3pbIwsM/+3jdOzIh6GXWjlka7mPEJsePmsWw8v1TpW9o4/9duOGRgHKph9I8D
JxN2WOUYXVvONHbOZQ3qFopi2HZytbqfUv1VGpvo1Y4m7btfme1hymlgD2OzC109RIR6Y/ut+Skz
S1GOpWRPCJ+CELOCCKnKNTF+jeSvUHCm84KLvjPoL3caN9rKwa366YlBYb/PjV9FhYnBApqSLkXY
/AP6w65axN6QfVXCjf2+9mIDa/xngELQKYW2mrVIBPEEfyjtBmxNC/PLEufCG3mQZA5syjZO9e26
L20Nc7meT64OcFDZ2IcMk7at16rgoAnNj0VoHyVnfqnQgRvyTajoMhQhhDkbqhCDGv7oa02upV6p
/hzL/Yh+s34bOA+Wc2vpz077ocsOlZEi3H47+BvPrdUzwYa6BcjIoisqXJXd0M5FUDDNrRxAUHDT
Wtqhtz2Z3qNhi23kAjP0+zzgfYo6EB3uNNeeT24SjH4vRUyuZpYyKeqo2Q/DBFAk0zNaNvzvehCX
9NYO6h1Mg28SIty7wUIZmgSwwyUeZrfXV3tt9FTPEUiitswzTTignAEdASPXmXnfRsIAgqz4GDcH
W0qOVTYfrxu7wMkswz+xJmb0ilgL2jIyyE/lz52C7HpVV6C6Xzm8vLDQd0MW7/JafazCQ6nsVM+6
NaP3ZfzAIY3uOqIL8cu4k3ZKvPFhKyEn37WUoxcBCUgoz5dFQoKLlBqzMFKeTKrymathY6LXrm+w
mvTV8la1YRk5N+EkflhL7bKbk8hKdlOfAAWarOEWjckqQlXZad+uz/bqAXJqcvmkk52sd22iEnoS
dy6EgNW3vvtgzvtBobz+aUQMGNFA6ct1m6sTyR5isvAnXSQOhUAxSOKaUaaDg5pj8zD4W7i71YlE
f5V8Eq9xRwQzKb6SzEAx0GFvHuT03hrfSerRGV6vD2R1X/DmNygjK0j2CctlF1pdmcWyL4L8JdGk
uyqs3iYbtuOuewqRjL9ubnXeUPgw4QfSeFkJ5uQ2GNoM/LOndVVz35iF82DOW3QJy4+Ipywe+B8j
gj+UMYnBsMeIYYw7J6mQFUl2lbpxf6y7HcyQVMfZ7TjCudulxF15nMCK0OvZaz0o9FOWt9EQ3kiw
Cc+JftOVzv1g/LScrZDgv5hehAwWBkRNbI81UTJC7tghRu60XRt9USTU5Wr10Ie+N3bZMTO+DsV4
DJSt8s+aUy7MWODe4KoyxAJ1X1EktnMgfHNUx89d0JDflOfkseoVBFSDttl46awtJUlc8E/AgugF
FA4scraGBNKKZAoUi353O3M7hD+v++RqsHdqZHHa0/NjnBt5CDHSS47jjiUE54G0Tw2mNl7Elsfj
TAYsj53X0XIQ9oh+/I8fIOyKguqelGZ8QCBlBz0/WvOXwH/Sp2PbBPuuflXl97b2i2rydbtrm/F0
3MI+aepWszONxTTiAp2Go22Ou+sW1mKshcqDIxJIJi+f85mtAyXQmmZiu8MDqyl7pf8QS0dduumg
QU7pIb1ubs07SQ4hSrtgAcndnJszZh+a25AjU1EeFGfw4haejvhrIUX764bWZu7UkBAiN6WRB2BW
IN8v87duzt9r+bwxljXPpyK5YJC5qy9o9iLdTzW7J4IK2882+eTqJf83D/tTE8soT/zekNu0yn6/
LIYP3JYWPem8Kb0u8Nrqpdrijl5dnJMBCU7uJI5cRT6LMyV3St0jcwEBnR2741aQs2VIcOtRitWu
T5i52L9T7A99+lg376xwI85ZWx/SxNRAaEy5JG8a49meTd9mz6Z24fbSl7KsboYg37if1zzNBI6J
mK7KH/Eh6oeyMesWR4OdxGhz+0pHN4USf7juz2t5tN8C1QvXOgSiYkFVbmMr7xBgRHdE+tpV2lGV
NNpsZG+CZnYYQzhY/9HgQK6m+uB0wT5gS9ll4KWdveH3q6cxwgOw5cMyb6DHfO6VWmkOFPcyjvy5
pU096kc3GanH6gXY+gJ9dscrooqW+cilW8cr5q1e6eVQEsOH0w8QtoXpVGlm5Uu+i7Ah7w6JdZ+j
hAdCIMjkfVcUvJe86/O/5rKnJoW9YfhDHJQBtXmnHg9R+08THYtB283tP9ftrEHuWOc/kyvsDSN3
pshaCBMnY4zgO8/dcoDb0qrvghaSM1qjdlb7jzYnx2HI97EaQc7z1100y+vo9COEwElHqMAelglu
Mt9NVdL3aGTaP2fje2X+M4WPaLV4iX5sun+RgEOmb1Ek5Tyl5njuWbY2hQnFeo5UJb4JLJSgCv9B
jd9aexeb/8T97vpkr4XWp+aEua4KojKJYo8XhPOnfKr2vW7SB092ccnDKX+ryPt7VhdFQI4JNNXE
t13URrFjN1A7onK1m6pdUT7NMnQ7WxQwq8PiYadRe14UUoT9GUZz0ekRdqrsbdkUfXUclWBnV4/2
Vhph1RSkdAvZNJgw8T4v6yw067jiKJAVdP5uNGmXIQjgf4v+Vv59mbylnEUjr0n2WawPR5M9tqDr
iRzafWtAKPPaJ8+yOXiW8tC0G7t97eo4NbZETSf3rhIlZRBaGMv7Jj/2sSIjtqdDs9ahjX3dB7dM
CQFYksyVnimY0oYna/qeSi9E6xs21g4vmNOI8FSIoQGrCMNpqKsWMQ5RdpWbdIUH3sRFYsl1/tVo
TiwJYRddNs7sFFgKWppANXrL/Ke+/3J9ytaO/9PhCP4dV70uFzlGDD2i6/hdU0WuYhwV5X02VW4z
PlfV/rrF1QlE/BC1HXLNF0xdXDYBEmNk68fwSS8OpXwbpe/h3PvfrAheNwGq7sYKK2WOCJ4SSF/n
dL6LFPU5Df2tS3xZCeEOXUjrebExHg4k4agNwUgosU3+HJLQfU1b3ACxnlmlbgcFWird6oiWcv0Y
dwGNor6qeIZdb3zDytuDT4BlAj4L0ljilh5LAB/l8gmwrqnWvq93pXHbwx8oW9/7TXTdylG1lB+B
/pNYg95Y2GhqMxbNvLwIMqOH3Uk6IF/3XjfHG9oB7rPA3GpgWYIQcYKZWLpllooryM/zTTcr9dhp
GqsJqG8/mPaeDP11f1k5OhaI3SJQDjU+LLrnFvKmSadaoz4WSl/L4CmbRjdON3LSWzYEn9TTSLay
ChvzAH2W/TWxpAfFHg/XR7Kyv85GIqzNECWGFpR4Qh0XdPd7aXUbaW8KXFT/ix24689nbIb9V4Hs
HY5tvXcL+RlARBeX3jZIem3ayAmQXed/C9P/uSGVKmOl1Tyr5xpgldvVU5lAbqc4O19BGRFsZxEW
+6yrnL1PTvw2HMbhdgTGANeOlt/otDAAhDKtJX0ZIqtjV8NxDsP4gLXuJ+04cuTWYZXDuun4yALW
MQnIaJwhbs6mBOBvy66zbjoqGeCQikbbJ2mpuoY0j5/8YZa/xEETPDhROX0dg9TyX5NO1b7oHRw6
RSiRDx5kKzjaqWL+8KNkfrFSld5Qye7zY1mW+QAKLBhibx7RETvWfmv1D06dSNVBaxIlPCpBEH6q
jX74JNWVpsFcWIRfyslWIlcKfFTS7FbtbygM5ochrmNn475bO1iARgH142UO3ku47+aSazBTSJn6
ebtrjWNN+FrqN2P1UOr7zH533anW1vrUmnq+1kHcRVOsYs2qBmrStKq1oWuT3LhuZm2PnJoRXKpJ
ZtxnwowCkV72mvjv+u57tVkAW+ZGPLag9gEhR4wKLecy2pPQp/aN0NFgZPSa6nup7dTsqOnPSYiM
SnkvxUeARE71Ypobj+i1NyUN43/MLqM/MTu06GPxHiDDp/3ooR0qsncpmjRmvzeM3pX150batxAk
bCG7L/j3iCsX4l6V45PSE7DNc8N2NbcSwKzMQ8/uu158nfvxADwq6D90SXNnBtPe5kGwiI6MNNwk
xitX6e0cFneTZh2vr/DKDXX2KcIctLWdUpfhU/RBMSFENnaSUQJebgOvK5Jbtdji+1kJpBg4N9QC
IZUtkSzBN/080rMh89LCfCtSBGnsMvGMzH/qpOIX9YWbZmreSt3+cX2ga+jwU8MiWYKRKckgKT1i
acV868spwY6dWV4r6e2jbPbQlZR5Et/Hc2MVd0ko+feylUb015ZN+MufNFny2sRUSK5n/YusTvFN
nNlIXOqQ0qn0//vtlzAxxo99QF3ejfWwuguH3ribZDl9kWMu5DwoNvClay5MVErBByCXgRim4Elx
MDdt2I8gnKS+93xQ7bLdGJwK+hdUWpJ9XSfvyci8GOlxrhLNVcYtEY6VkwgsCei7BXsExkM4IsA1
zpIWyRkBQfZJ08Kj01gfTWULs7ZyEiGjuiR/yDYQEovH6xCPplGxetMwuyY1DXrfuvCYAa+47icX
7fvL5qSYoajgceQFRHa+ORtloCJmT5lXqV9GHpg6vOq7Wtll810vf4AaD3bIMLzRqtFN6WaQtec0
ug2DG1nzVP7u+tdczu6SsOb1DhUXd4sphEJyGs8S/rPg1jPQbDfdlHvp+NenPKTEBmJHoMbxJpHi
pgt7SxsBGKA1Qq432o3GV1X9OG51j14Gp+dmhKOGoEWrmgIzGbwHg/40OcnGbF0eZosFom0Tqh4I
joXg1EinSMkMLBRat5/kD/m8A9d/TGf4qW6vL8zaYLRFOVyHUwJJdCF6NM3ZZ2VgK0XWrn1p84hi
b5tlGwNacUYqohqINIyAexNFj6zAsND7wow5fTAQRw2V7KMz5LSnpG9OA/6eVp1U6pG3rmEeWbQw
A7c1ordWfdO7+NFX3o9W6UnaZlfo5ZW9tEeZlHEQ+4F/Xjh4qPZpei1XmRfkDuKsGtx0kTU/k7h1
IYDZlzN0P9M/Y58d0gZAlPF2ffpXap3n9gVnigPJ6M22zihKOIe+6t1qklCUVcKn2f9VN9FhknQa
tAjvx62U2pqXUU7i9lq0Idk35wdEUQBLmfOGNeEFG/WParZbYhV/vJ+TrXrP5bHHMP/YEiEj0UBH
cBhhS5tbALQQqYz3WnRvb6G7VsdEuxu1i4WYXEwTQsJHqtkkDKCZyVXkgt6YQzc9pe3XXDpuLN2q
65zYWrbWSdg19nrTJRa2eEsSIv+UFULkG9MvPN36ZybfHOmHAhTS+P664ZUx8jICUcb5AO2IWM1Q
HTtqLL3Iwav9CnLJVXMuSvoH4ztrU4Rl1RavftyDDCL/nY9RGuosj7sScWS1oXx2VNWjXELy3nRu
+/f1TXDOYDqxYoAiFaPJsp0qNZgqbDVHU3mc0aNuRsWdu435WykHnRsS9lypTbWZjhjqsvskfJzL
46j9UO39SM7S6tw+v6cEIqsfi+LWbvZd8np9/S4jR8zrlNa4nSE4FFM3ueGkAbFh7vnGACCKVni0
poelPGm95U3pQfadbLVtrOy/M5vC/atxzKuZjs1ZTw9OfFAy/8bS7ox2q8C1NTjhUEEfzYjLke4z
DQ1OqB0Z1OR2yXfF8Het3nuRfIjsL9cn9PLJejahupCZIOaYkBVhcLlFCuyubXaz/nVudN7c3hjX
t39vjYsM/TTCGPq4ly1zsu2nUe5pdlF4hxfRXqOFN6kfJBJvSTUeqm4AYdFt3J5rm/DUorB4htFF
SCaj/Ckp5bEZv0kZDcq2eYjCzJU2o6hVayoPSqofCyWbsOVBvcVhUjO+dix2U25BVwPcfyp2akCz
zdab+WLtoIHQDFsDYUQwTHB4Ppv+oA591ykS1U8PPbCFdSw0VS+WH+34lQfU9bW7iHYWa0iDgbch
DL24HsLIyJvUx5rkfGsyGpf0r9cNXLg/BgAxwymCvCNhlXo+nL5oLPSVYPDPgaGSv+zbp6b4GE/I
qqFdkDU35bDFy7BlUpjBNBt4nqmsUTB9Tan8QStdwEyYgr381tuG52z1lV/E8sIYhXtP7ea2z8ll
uuP4ZKsHTS0Ito/X5/HivBJsCGGZPwdzZoXYCDkX/eDgDFCMjbtK39jMaw7BS4zsBck/XELYzKBc
4Z2OsFOX71Mt8+pywyHWJ+uPAWHvmkk7zVmxGBjfeKUryusmN9nWGBYHOTmQWmPS4qTFhB0GB3Q/
3Fnf8rENE2JnQqHEZDqWaWpC09WDj7KzsQ7r0wSaWl3eIDQXno/BH1WzRwWZMcSNC0dzXb9TzXfX
feoSHrA4lU0RD4Q4fYTiYustLIbgkRYtq2QXVFDc1LvZue87L9Yt17SeQ6l2qw5ivWYnVxsevTqF
NHGB3YKMAT638xEqQWImcK9LruU/Vtmz3WwUG1Z3zMnvC44W9H0fo/PO0TbRhKn1+8l25fkx3erE
3BqH4G2VqQXGtOz+ok7dTLnx5a0C8uWbiHVaQJHW0n8JOljY/PSXjvMwsk4jJK+mQQ+YG8RPteZp
021p7GL/qfrr4sZikrKdDgiJw0AT/M9sqrbqZUaV0Ncmu5PyXgcaVBk3111wbfJOzQhOkEUQ70cq
ZmT1iwVbitn/vG5gxQvAU1MhQWadF4Kota6OZYgcCJ0tVfNBISdZ7Sb9dnQ+XreysluxghcvJUGY
MIQQQYsXkHM9S26q73OShGGdUKYJvetWViaL14AJCzh5EKqtgqfB0GdpXY70XOx8cKxXOdwg/7kY
BSkPWPHBhhsw3pKNO9+R4UKxCygs9HTpKRnuE3Ov+X+73phgfha2Hxrbnd8qVidHcx+ASq+HPPTo
fpDTd7q28fuLv5wVHJbfJ3WBhpBhWpQyz4cg9XIQZUMReq32S6nfhvZuCA/5sAujDUMXfiUYEuYq
cHx8DpF2Ty1mOk/vIuurnu7l+m+XHKEC+JEA34CJIfQU9oeW5TKS8AMd3uqvNtp1/VZheWUcZwbs
8wnL2lgxJ1DsnmE9z/6BRpwSINFWuWllWcgis9wGeTXaAATPTfxM8Y12sVI9pj4ixOpN2xce+g7j
1nG84sSnpkzx7TM6haaMmILBSi+OXXPX2xs3y9poiJo1HqxLK6l4HKdFqA9dq7Eo+ne9dO383m/o
OiBZl2x42cWOZ/lPLS2rd7JdctWcKQtjqUBlLM4pPmwRf6xMF89uFgXEBIUrMUXcDkOf6I0RehnP
jeSDbu7jeqOWseJimADUDE/iQhEk+DBwZ99ufVgKUu2nrbtBCeV6/K5AcPT68bhqhwbYpQTHrWUJ
e9+2B6ewSif0JGkXa14c7Ez7ed5qUVhZEvLP4HaQGlQ1sO7nS9JFmhqZcxd5yCIp0vso+3B9FFu/
Lyx5r3Z5mCn8fpkcmuylLX9d//3LWVqUs0lx/n6PXZzAUTg4WlMHgAlitb1x/PbJ1ufmti3AR1Rj
uFUVXDW3VM2BydDmLS4+R/U4OzGUBNW0N5sC0rpDxK4PpI2D8nJPkk+nLYehsSFVMZRt0hlxr85P
aJt9VsKGgvNhKF86tTmUw7frM7gcVud3DKaQDjKpjoELEFP3SWVQA9QxhQCZ85rk8vg6pM39PCX1
TdE3kadOwz9aM433STR+v2770jvQdIe0hU55CyJwEWg1BNoo1TbTCf2M51v5vtnC7S8Hvjg6nbuL
UAAwFTWKc/8O4spMc3OhWDC6vSUZrmO190kZfWqtyetJVltIPv6LQfHWJD3NAcHQzk3GWheFdK+D
Rq9eYrt0261a+NqKcXsu2uD0eMuigd5Ss/g3DNqokFCJURDYjc4L1Xg5RtFpcP0tzMjlqUoOZwEC
cArRyqcL8WCfxbVjV4AK/fxlplZVvXZbL9DLx9uSzeeso71XhxtBfD+VatGV9hTAAxh9snxPhq20
vxkDNFwDiENfeppLK6jqTVTxmuP1Bbvc1OemhaChbEcFAV1Mq9Z4Oyr0Xpo0N7+b/xoAej5ES0ge
KWk7jK0SwuVpp66ZfArz8tBulS0uneNsMOK1UfvREDcDg5kVMIrAM2AdeNc4o4vqycdAQfSuHtxm
cDYOrEsXwewSEsG/BKRPvEfKoUnkWWdsfkqzfXysi4/+Xye5l/kje8CdC7XNJUqxCnqpX2xUjtnf
DIbzkx7T51aayhvijsN1p1gd0B9jIiF872gJsQrGQu2nIe9njolA33C8y5fw+YjEGr4VGjyRNYzo
0oOv73rzIYYhOM+0Q63eNcp+Lr+r0ufrA1v19pOBCV4YxrMzKT42nUjNd3UaPxr9pPMwLqQ9vXxb
fQRb8ygcwJns56NVIPIha6+h/1L14HU2OiO2TCy3zElYGTpxOFtBxFLZ/xCRUfR0rWAjdL2kQl+W
aqGTBmmxQBSXjzgxQh+ToQ8G4zCcRwn9v+qx0N22c0ftxk9vjei9ha5eILuoQVfGs57SlOGq7caT
9hJHI3zFsrgnX+HkWkk3Ol8xoq6muWo4uiq8ucm3cHzO0HMd/J2J9l2/dTyvOs3J6IWgN6yRdykb
7E7xm2oinnED1/SOtv/rvrm6ITCDbDu1ehqohFlu5g6eAx87kk6eTmccigl9lU91wgfCGy5wF1nZ
oW1+BxnideOXMRfgfNAYoFhsm2tIeNXR3mdMiortpLLv6FrbpaS+hlH7ahbWbdBtOdRyaZ5HJqfm
dBFvO1p2VUwqgj8p8Z31sxyVXeC7evOupK2wzutdWByyfLgdwt31ca6t5Z9xMtvnPmRGcjOpAYZz
dI0qzbwNovpgqWAmIUq8bmr1VtcRmeB1SXx5caunXTN2eYQtm3KM22uza3czvPnpbkL6zSjH/fL3
daM9JUp6w7cC591gE1rdM6ff8P9Iu7IlOXVl+0VEMAgJXqm5eh7d7ReibW8DYhaDBF9/F75xjqvU
3CJ234j95tidJZFKpTJzraVd7+jZtUUm8RsMxsNnlGjlVU4LPKrGsl8VJigspBGNO7BRDccqscVd
rsSuxftrgcLv/9gMTKT/b5NKf5xa0BdCYQQ/xKQYw2jXfbfn7KfRblN3G0G8HgBmiU1CsU0tha/P
iTaczUHFFdx605yO9s1rhydgPioRIqPh1jFqjDwv6YfPuhXGxl28J8lEwHjuVvbg+zk4o7HNyXew
2qXOL3+CoX8hzwAiAgofGIpHC1O7TrihHKOsxJRnuMeOlvu4Azxj+LHgt3P7BdgFghBDA/+TggDL
qsTy+JQS9gixKvReCwatcLcFH0zYZfZLCHIf3uYhZhnlD1WVb03DHmoSgv4ld17CljgL0Wk2NIIG
EVgQ1M1QfdBCcJ8ZuJgEWsNpk29CJ3zEHNO+HWsIo0GwKUweSJdvXJVvomwhY/hTltNDFR5pKAhP
IjUYXdM+bQrGcQckUqu0uhdU7RJBfmRDGuTt42i1ayuK/4Gsw1TH7dHH66v3luMWksI+NG6KRM0O
qP9++QtNh1b/SfguHuq6FP/pY+wDa+q6HeDQiYLESv+QO8MOnAdBGKrbEoDXMF2irZjz71OLWt5U
QdVhGEZYrPhYQxyMrBsze09QN3EXu+bThl5aneblltGOypawlSKb9mUSsOq1kgs30Nx9d7qg6Qyc
5BLCNeLG8mFkQAjmvA6SCOxRxzDG42dz+WvNPUpOTWkOVGZtF4PjMF01mL9rig1UxVjyPUyjtQ1R
qSHqgqpbCPvzJsEpjylZRCNHu825rJIUUtgItmENS3wlUvsw+GbQUf82pCDqyu9SY1zg9p6LG5NS
PYCYIGsAhd35nhq5cIfYQhB0CEZumXebREs50txnm9YDCMJUg9InKsrKTMBq3OL6pmyo7vOhlxjs
Q8Bw10lWgTYiaqHN2UAiaOEyn3NKCMSAgh0VfLzUtQAkqhw3qdlDE2C4S51tCx0g+ZVLBOxeuEJ8
QtAa0r6a2SpZJK6ECmL3YYy3UfyS+C/U2152x9mVgHfGRlfQw7Wo3YYjU0OGmwS+4SVPXde/cgFU
ihwXvH72wsckCgP/C2rRn0a0AT8KI1MNSPH8Gzfe0PRKFttB7ER3b7qb0to4eCPQa6t//sL6Tuxq
oSpWVhfLeJzCR7H1U35w6scyNxZ2cS4En65O83UeJWOUT/JEMSPVSjjsn8no3k9IsbKrgm2TqrPW
dVEsjFzM28WQD5p7oJTQT7Yri9pp0OsHi0++SnLvqmd0PYzGXWgUQWEZW0p/X97PuVONw/wfi/oA
WtjmSe8AWLZyymjl8Vu/W5qNnL3dT01oLonHDalpBBOeFwKKjJO1iaP7SH6r6ArtJRsSZmG7cKDn
QuSfYXoL7WTA1LXDFrqV24zchZv0aCW776AMXKlUrh1MNSVCHVuSX5tyOFzezAWr+mZiSkOlQDFh
pepurEDVf2/Hr8K4b8he1Kt6aWJr7qyfLFKvXfqO36WYK8dEHQeM5yp2gDiMv3ASTm1o5w0ifiWN
bNggaQOlxMAlcWCjoi2G9dBCgG7B3NKStIM35F461CbMsfgjw2x3oTaLqh5/rhEtBaFw+Kn7P83r
6G0BJ43ausEduupADJxsLbuP3iH1R38mGNzd+qVVPKnSS2+ZasW4GkRk3KG7i7aYTCN5HddZdtW6
HgibL3vPzNonwlsb6n5gN0W1+PyC9QrgMlu8XlGAOYTRsWEq8PpFAPjUVdUXP73O8WDFTe7ro/NQ
nhSl06NGJmXtXhtebd9HuXuVKYknm/B3Q2/LNdKXGwXe5CDm5biwzJmIM1FUAAgGqDlQsFo4oCWe
PmBExjIdYLZAP4XL4vJGzkUcmICAGWDmLobjtOs8GuuwdSPkZCW98tu9ajZeucrYO4lNoHh2SuIx
vNBpnvt46DGCd3CiEf7En5dRJ29JOWWcxnVGdwbyToBQL69rJrzQUxv03EGEZWJiqS0Qq+s1qClU
tB7zmzB5AS0lQPvdF1IJkLqjBQloyZRparvYNENEOwfv0cQ6kvhYqe9espBTzu4aplrx9IPnA1Z2
vqK8JkkcjzDhWXD5nzK/GdqFxyUImWY8fsqTJxJk9IF1GoyWKzGk4CIHSiepXyZByB+umfavkI2p
QAUY2t+zpvAPYcKNW1bw9shzK99wgEL2YWnGh4iL9p2o0PyoeRnuTSsat9xwI7wqaOnsyj4Kt+Dd
7o4mHXsSjKwY39MBDGc0UlkS9IqYFYhGPbHOB97dtElmroeGVquk6eybZmDGnahD1UIdZxh3tVVH
Hza3shuad9VDWDXqmvCkvc8M0eG1GVdguktzH3REXROtI9P+4Y0pyKoL0oQ2dOGq9rnrkmRD2j65
dZlwm3XiJiBkqtAhBZg/ZuAGHCFi89pSkPlg4+RjX43RwXJra+OHSHSCrvPIPq5UWaHkXIvrxHGm
XxbyQw8dj7VddwW0g0kMslS/lNuaumJrFtLPd11Ud3tUGeWBhnkSrcwxdl6ibPSOkjYKHA+qcJJN
SLKhCkhukmu7MsN9JH0wSVWN2TRBh03cSohzrV3MaQH/R3Nj33dZAqiu2/tbTvtkl48+fcvbOD+i
+mg88zTvv4+hF941lSQbw4qdDvP6xMmCBN1QsoYgK8FcoZla35zR9tHWVvQqyzvro8uE/Q8pE/Ne
soxvSmElSJgBOcjWRlFm3/KUyhp8zmX2qwhddeQgtn/lVt8fysIaV0IO+Q3+9+4m9jwMnmfMuQmN
wUJjxYkPnrL5jZ249VqUY1IFNcq93/zapg+yiHwOCWThVADgeJnchnkUZTsAye1DaTftQ8qdegtU
mt+uuOMMRwx8ye+sj030egWKxR5UjncS4DgREDDa3nuAZtxmYc0rsL9PMRyaFk9RmhePZTHScs2r
uDp0ZV2/R4TGflBbQn6QnmNwNLOG0T3acda+ccxHbvmYVcewM53noquc8AD51wTMgPb4ALWjYpun
g7syQoM9uKwOD63VuOauJ6ETbequDq2AFqi7rghPh36XNY16yKp+6AOV+eG1dI0cSCOj24dJZVgB
U3X5A0Cd+NnBvsRBDZbap8hym2JdsD57LjlRTzao1b77FVhko8w324BXvHgunL7+cDNUFIAjooCD
xGlcfytl5j+EftTQoKgcB5znJL/ypIo2YweMd1Y28tmuB1sEkSHK36qXamOhofhs0wSAlsxDsyjI
7RIs0Hnix09OGkL8K3FjGURIzp/twTa2Zdg5cWCWZoaZ/1DJV0dE8hBmufCDQlJ6JSs7vI2cFge4
NF2FU4Rhxjiv+ispU/N9wORTYKc1wU93vTAHG2/JbnOBBzaoc1x1qMPEQOigIh2g6DeKIxFGej/w
sSsDiM3Uh9qj6bZwW9TL3DEWqD64ClgOnv7CXJd8qZjfHXIv89HYRhHwrsAbrQBCKV5XohQfkRfG
t4iG3doQ+fCD5Xa9HQlYnJy+UHHQsAqEHOMwRFdJnyB19Qca7mrC8yeFcL01eWP3AQxFh9Kv6i0G
PdIbUpX80QiHeE9jx8VxSMGJ4NG43UQOGPWzYey34IRL33O/MQIyxN0GnBVsD8oJMMnRyO3XQgwM
RT/LxkwICFSjLRkYJCFJLTcJL8im7FNX7ipKhb/ycuKOAWDEjR9I8M61aztushiPMoHusFuBojXo
QSq2AcC/dVYsYumGWmn27EE2HnNtjTIgGU9cMayAtxmrlW826W/QxANLqcq6fa1LP9wMjqjeGQnb
fR9n6RY8DM27ExntvoZW8koYXbsRTFRrZ9r0uDDGb8TqzN+SpF7AWFo+YDCAXUet31xBJmM8WHBE
cIkb8ZLIxVwrAByBf285LXuME2OAkFfIwaTwOCZbE70Ii73b/jcT/eSRrowqSIctWZIWmc3mpnHB
iUoAxWTNrMAMVGlNvWSj2dVgg8/E0mDlbNZzYmH6BSe1vKir7AjUFGjqdsP3yvo1kez7JgQvHBSE
kp9+lt2Tdgn0PZtCEhNAbB+1cgyQTS/1E6t1w3inDCQN6TT6mBzcftvlSQBdoiTeq+RbSH7xeuEt
PpeooKrHMKmImgpSrnObSRODunhqX5fhbZIEkm7baiebm3DpUTeXdp0a0rYUik6D309dZUM8d+LN
iQ7dktzgnF+cmph+wsn+8ToUcTJ9tZEdVO6C8dj5961xigIXXnKY8Zpoj88tlBhkI/bUf/PllRx2
zN/47kJPekqo9bcSOPIBIgXpAf00xm01eWNa/dSyHb1r6WXHNkmhOplAR9ZeX87t5z7JiSl9JkMw
1lR5htWE3pNH7qGYaC2N9n5GsoNB9NSG9vJykOUVfgwbYCRcgYEOKSIoM0dzzUIBlhXj2sZkYdxT
KFcAGuiAiigHB0thBSlX+wHqfAovttb8zjAkcHn1Cxutjw95LK3DZpqkENHGd15lh8rCMVoahprz
SUgMAK6HUWDrkxI47bMGRA94edridyqeY/HyhVVMlVeQBICCXtfBQhbUhEOD10zub+o6aIEyAd2j
VyxNUM76CkIEpv89AI51gRxpcxQvUjxvnfBoG//UPRibFloMSya0CGFCbhry7DDReU9+nwAisTaX
5BKXbEz/fhIiylT0HvHwZPbK33W6Scs7VT1+5Yv83alPL2aQ+FQSy6iQrtXuN6/8HuYrKZb6B7Oe
dfJFtKdyYtlxRF3YKaD+4rzwfqEuvLRV2m1k1HgghQRbVeebGlKDjftq/Wty/ik6nKxBi6c8tcEp
V2ENbXPk3TfhP6Xhw+XPsbBNfy7dky/uhwWmwQVM2OQtziC8Ib5wJ0yiD5hMRb0OKdi5Sw1mlw5m
jh5Vbh0TyAjixjb/tVzLtE9I2wDDA5+rr7fpTc+wa7/FKR9yDLPIe8946NybCAPsdCEqzuUDp5a0
Q1gjb44LAJRWg7kj8T4SXkDoAyiAy38/BTutiUK7b+J0RcnnfN9sqwrrgsNSb609cjuSbS+/8u2B
icIcPmqvmDM/NyEUhIusEI32trpx/TJo86+c9b8GXG0NWdGW1Iun6N6/FHJL46sy3NEl2NLsScQE
FQDSmL3Gdp0vg5lJUTfdVINjOxltjToN+NJFPXcbgnEUOAy0gcCyq+WBZTUCDivRW4sBKc+jbUqH
ACxdFt9cPo5zTTx6akhzMEg0C5K3k6Gmra5RVEqPBYoaG9Y2zT0Qn+FK9KCO7Sn9rkyrWdPR3WY0
cVbgGV7KuOecHffyHz9E99jWkpOsdcZytHF0Wbo1bQU4/WNkXrWQFFPWQtVxLgydmtJ6GkVl16ir
wNQ00Js4DxLiHJd3dt4CyKsmNBgQbloccjIQlfOpdNo2u6q8dfqFwzTrIajg/+fva/eBX4ClSyj8
/br4xTu+jgpUS3y2cZIlUuk/9DZ6DoynHUBHSB0x8685IxwRPS1wmK28nkKozsXjx9i6EZgVUbNq
R4ZRLxbYEXRp0vIaA8u3A2p/Y9OhMtYHHFTADniIEunvO+u2C30Uvhb2Yu59ePoDNScGOq0bu2kv
OuObR+9jeszjTVxCIfRYV3tnafhidutP9kMLAKg5uj7ogNBZREOsSdqAVgOghfsIBaLLTjQXak4X
piUvhc8BHRmwMI6BSeelNW5NcyECzPrpRLuOuQT0LXQ/lUbhghECAxfcvo5TC+n3Uvd39lj/taDD
75Mi80vMdGBOAJoFWfPcsG2RvWXNtZEvjWMvLMbXjnXoUyFrG4uJk2pf8uQaelr7r3yS/+6X/kJv
HHtQPMRqfNrtSkeirlYEGcsWPsvSpmkuXfepIFaILz8AQgxSDFaAXCtdk/5J8mz9/1uS5s9DBR5F
0Hjh2mzJmpYvOQW221vYt/kz+nfftHgYmlbC/Ab7FvG9iSFQ0dwM8qamSKCg32PtfGd7eVXzV5sP
MDnoz8G+oE9bV3xIJSEdrpPkOsmPobrLMHtsW98gJ9qByIcExFqhExzgpfiVcztNZqH27gC+p+1o
ocYU9WmYjptj0cUrE4X+eElLZfojn8LyiRFtR3tSDAadTq7v7TjbibzBSP5C62z2QJ3Y0G6ZukhG
d3RhQ4FvpphIDboF51uyoCWFkayqxDBgAXsZhEa56peGamc9D40/wLvYH/mF83ythEIMLXNMXRUe
f+YIqUGeQ7cNTK50xUCBBKab4RGdkw9Mfx2+4IOTqiTQtJBvB5723HadyoZ7rUID1Y0ecs8BuOdZ
NjVq2dV137BVocwHoX6M7Svm4jfE+NeEnXipgFoXieqEGmaf6gQGNISEhbXn3ErBIc0Gc096w4VK
fZVee15pvVxe8ZxTYqshoguAg4l57PMFq0RaExUqnDIOrBS88sXdGA0Lx2suOJ4a0a5F2FZJRWAk
dn4mDA2dfeZWeEo+N93r5eVMf0k/Y6eWtDOmVD1EfYf0uFJg/gPlIwBGKxtNIqd9v2xpaeO0k4ab
hGZoxCBf9D+iaM/SJ8Y2l03MHYQJAQ+uSHCE4AVz/m1su66bRGK0rAg/WALtHPSfK3QkzUD6H46x
raMflw3Or+m/BvVhKC/rME3cwKBdOhuqMK8ASd4cTdDLZuY/0l8z9vm6qtK1hF1MHynd0mJDyLrI
nhzyhUB1snv6o9+FIDxY22HFEW853/XVQqV5LhCe/v3p308qIwxAdQURIzxJFMTRIPzKl26l2e8/
3YbgpgDkVX8e97zJQAlnYU6ZPYl2WHH1KkyCZiL6oIdkQJtoCSw8e1Ax7wpIAyD4QNierylqS4aa
FSz61nUSAo/Ct0UkA9lZyJu3l71gdv9ObGleYINC23UF9i8GBNSgmJlfiAWfmRenYHpiQXsHFd5Q
EKFgocZEJj9W4qmMHgVZFfWuQ4MYuTM/WtEW/NbAda2KYuFFOZvQMPcPVTpmWD4lNKHMqdWF8EAj
tiQPctYPLyQx0HAW3CsBjg4LtP5U/Zgxmt9RgKDK1TSDcGMB3wdmWhKJhT2fPeCAawCpAKKbT8TX
zI5k3YQOflH/xO1NI4+tvxC0lkxMh//kWDi5P9RJRjDNzNlt2oFPreC3hVji+J09Gycr0QI9om/v
JSPMNH3WXrlMlkhGrCNXCV03Lj96fgYJcR5dkbpceuXNnpIT21pclm2XuH012XZKcCttRfpUxjvw
4gD+8oUz8teSTmTLedN7kYCluHUDQcygXVJnX/hc+olnTsmYKGEhI0hHq62NgR+SL7QmZo/6yTK0
o+4rq8L4Ctyut16ZBxtPl7dp9oN4DlibgI/C9OC0yBOfKziH/E2NXlSC6pDpgip7zbMbI7xHE+yy
pT/NcT3BQGaLdwICC2AH2lLSzOKZMwE5QA8QhM5V3//OQlAg3hoQhmrLjXT2LH8fwpvKvUdL7rL1
uXUiNwTyiUAWB3CL83WG1Cg4BHGxj7z5EDFmy9V3DJfdKffZSZuFgzx3woA+BaYJ2ATySeGtLPFM
8qZBP5uY4Pu5yvkP5XiBW67i4qpP1037z+XVzRoE9QsAHeDndHXmHwNCoHYVtijTeOXV0Lw3YKvw
1G3sSUjYR89jPqwhFL2wpXP+j0vUg6z6pECtt6QZnn2ssAAjSQkY7CDd0F8NizxQs0ZA/YVxC8ww
g3b4/Lv5nupQWsRbWpBm24TjoY7NXRPRhS82O1AC8mTIIQGUhzqmdn0LaU+0f9PrIcluBnE3gi82
Fs0tWNU2mHXdxnV8DxHTx4E3Kz/7uPz55g454MrgnwIYyENR+HyR1B8LWvtI8msoIRrqui9/XTYw
u4tgwEUzAp1g1FHPDaQ2qZXp4Dpl4bibOneVYW6jyFvwiOmC+nTCT8xoF5jpQIOUTXkJVHiDzsaU
br7t+BP5AvB50iL/73K0w2yVFrhoMQe6CpHTJZjDSfOP2gJ+b6knNXuuTgxpL5XEC2lXgUBnVdqg
l/c/CMY4s6eW3HVsXZTJvvG+0NLzMMZFETzQVtep9CrZ+aaoUayP0uMwvpl0b4kvdFehSoyWPRIs
19avLcMBkw43ULDxOV8xBZIKXJFLhdA5jz41osV6mo7gIipgJKfevUm7B794vOzSSxa0wOA4RV5C
TA5nBtI5lrpzs4VPMZuDoncHlU5wgCP2aLlKag5JJAVOZeN9M0tgha4G+8noXnj8ANLl+Ma4QTFt
/MoL78Sq/nKJkXtm7vTgl+mI8ZjXVrCg8taLrPiT6+pn9dSOFvAiYUoFiqh0ZdW02CX28NCrb2L0
7+n4MweeL2Dpj8tfbC4InVrUfaJInTItcZhSF8CESWKge0z/tYghHi6nRjS3yO3GjkSIZfX+Diyy
AWR5wUHqLFFSzkW6UzOTd56kTSVrpKMYzFR4gWVqCHL6o5X7ylwAWsxO5p0a0iI3GayM2RM2D2Kt
q2j4GEN8sJuweoTwHgSbQELv2kiovtDSA8wXBHwoKgMprlcAfB7xxp6uw6w3j23BbvtFcv/pc2sO
CBP+RLgJKqpP2imhW0qF+XuYYPVtPT2TqzFI4i7IuQOkTI1izZE5xVq6byp6s6slJoWZT4iOIvUo
ECyAqOokDrTvrDyxcYmYYASS5Y5jSsP87i4RZM94/ZkZ7U4E+DciKYOZtsUQeKvuWlL/bgtzfflw
zRznMzPaldh2Y90nE5Yya/gNlFgAyw7SB8X8G1GGAWZRFq76mZuR4R2MLhqQt597adwyzJo3uOo5
rV+JXW7i7nccAncun+BSmCn+4Sdy94U1ntjUbmODGNKtW3sKWWsxPon0IQgc6G/zdqFlPvvN8E5A
XkvBSqiTA1aNyKNkMiQHMHV68bYf82M9Rgs8IktmtPU4SkRMmjCj2l1N73mzzeL95S2bPvunQwZ9
Ozx9IPqIjOk8TrVhDY0xDM+veolZ/WTjC1RxANLJg/YLPRrIV2FGBLTMExOldqFA6hpHajKlYrnu
6N6BfHa2VD+Y3TIMiuCvQegXFE7n62lyBzAJ10MVBlA6sHcMmNF0o4Wbf+4sWSZGbZGKY9t0aGIU
KduIOgMoUG7twhilcE5AWkeGtd/7AL0oFBKTcuFLza3MAkQQ5IlI/T5B6rikMTAz4L+MW0gs+SKv
18zv5TZxxoXlzQW+U0taRBpHRgFMwPJinwChTK6L3j9E4B7ETXO47H5zi7LRb8fgJthGPj2EQXUS
Zn6KomilIA9rgk2O080g/IV68pyX2xTv0Em3Cq84zctr1vlZmaAS46cFFDB20I+MvSvKgoFvLy9o
bu9OLWn3PiTnRiC8saDC2ILZI6DsR+9veufpspmZ5BacoX8XNO3rSXphGbYZ4V9hxh3vmPR3ZVkt
BPD5lUxknZOs+SeO/SzPIP/loLCUF78HQMT9b6zbyCXZrlkHAF3Uf6xoIS5JLaeOp6ppV92X3WEA
JYlauBXmTIDJBoUdoJsnmvPzvUry3O/kBH5vh1vlvhqgqDWbhc1asqGFHaGkwF0HGx7ZkuhNWmAw
W9KSm4s66J36INSHxhZw/OfrUJmdgkoMtwHQiz+qPL7uHageOXybgYHUrb3AA39scNnP5m7xCU8w
1cUwDK7nQG4puGwjrCvpK4BsbzkCdp2XAYh4V7TaAIEJ/dvLJufO6qlJ7XP1lZ1FlYmzWufsFnMf
K1vmP/vK2uS+t+1ZvhBWl1aofTkiMJkWUuzqUFblqiXqI6yM5pD1zVvZm++mH5WbMPFvc8yDLWzu
/Af9u7ma70OsL1VZhc0dmaWgxoXCFShZ+jW0Hz5UGb6bpXUDEYCFMYa5c42aI2iNUQfETaldw5Bj
sYfKmGKhvMKzwVFpMCYrEf6+/BnnCmaYo4KEDmApAILrcx8EQEYFdDvih01vzJSuhoyuoai5qw1+
lafvrZcfXOAQ3WjYR27387L5WS+aClmooILSQGcDpn3fC1AhI3kvf7ZpDsdJtnbU40r7yA2+8CFn
t/TEmBb0HddMQrCCoSgDbr2KvqZjevAbSLgYX8mq8ef+uywtBrhA4nEqsKwhBqDa9K5YwZAXQuNa
lXe8NdcibgNvXByNXVrh9O8n902BnwSaPNiNebW3M7Hibhe4QHWAK+tGDcMK43L3UQ86GG7uw659
yit6xxLZQgY629VpF1iLTJWzn5iaIA+aUOygYjr/TUDTZkJ20/FB5TqLtz5408kaVAfBEknc7EE9
saStXjIBFowYqyfqO3GCPNtnaIZYfB1GBZQ/Flx39i45saZFpHIAA4EzrSsBg4k5vIWok1oQIbx8
QJasaMEnlqlruNnkSS7mUTdAfgbIxhaMzAbXk6VM/37iNk7rdrE1TJ+oa98cv72OO7ruw1eg4TaE
Jpsk/igwq3t5ZXO96Ult5D+OoSsp8D7mdTVZVW62dZLkAMbKldUXm561e2TPaK/wNUgxHvve2cZG
tfGiD9OI7rP4cPmXLOyxLhHc1gYNgfabytD2msQ2uDGTXWUsyezMJYNQdcDDAISBYEzWIjrLmsr1
U7x5IuZCSZ7uAVjffWUlf03Y5x8SE88JqO8R4Zo+OnIWY5g0fg3HccHMbJg5WYlzbqZ02tJrB6yE
DNFBNNWN1T9ahYcxELrgmXPNRszAQX6TAIKBKSBt04jfNoYT+8gKwUkHRbfRhdR64DqvjLypcduF
d64MCtKD/GHTLCFOF61r+xkjVW2IwEJt1JZK8kDjY+ytZHUFjt+s+wFENs4jaNh7G2NWcnP5Y86G
s5Ola7vcMFl3YnojlwkYyvhqpLso6dZR/lL4EA9fXbY2V6E822ntdoyiuIpzvPJW8Xjr9psKY65u
vxsTgbzq0TEeM3ut+EJXfNaRpgnH6UA4n7CNhp9J0y9hswrjQyF6kLA3m8Izdh2WeHl9s9fQROgF
gD9BtVJzpH5w8yG08Vp2Y4hiIk81OrLL8MIYyRuurYWQMrewaT7dh7wO+Hz0NuRQRsQ1SImE32FN
INLsV1v7/cqOaBKMtvtyeW1zLQ70PE1AK6DlbkNW4fxARqXvNaYLc5hUI7smra7bpi7XbhupAwiR
6K6jzs82qZtAeV25dhQ4/KtwfMpptcQJPxdMEdQxHkDwaz7xwdp56yhkWdmKZ/6RdPWK1OwmW3xl
zbgrOl/TcxTSBJOetnZntTzqbc/pUURMHr3io+ofSrD1DhDJoejObxoDklxswYc+f1XYRGkM47EO
JFr09qvh2XFShrDJ85XVPCWeAEfwoZRLdFdLdqZ/P7mPmd1xqEqipD6wVds9DcUWCtmCfLvsNUtW
phNzYqXiEnT6HlbjZn0QewBtWU/ERGf8+bKdzx4x7RrcE0Oups9056yTGEoH7bSa7En2D4V5Vy/x
9n8+3OcmtNgVu9Xo+5MJxX5E7GCJdVRinOH3uNQF+HyHA3Ni2tB6+6Nkpo+ftCAsMYZpVlhVD5Hw
H02vW6hZz1qAwgxBnW3SR9H82rF4HCYhCvKdWLX8G3H+dcid2Dwhhwh+vEkMRfvqXVwNjfpTfGcv
jbN1wjJIw7sCkKDLX33Ou07taImrrQrM4EmUvmi+jrIsiBgIldAMIgvrmdsvtJ7Q/EHhCKxpWlzv
WiRuFUVlSvh3dvlPJu2li3HGuVzEVaTzDJUVpst/CyAhiqFAeti5FQSyn00ofsYsn8hfAlHe+P5v
QvlD63TblD+YfbNHg+O5s521aQmwaZWIEfXSs2D2N1EQpTqI+ZNI2PnZFR1UzgDlR8pKs6tw7K5E
Yu2c2t0O8P1hXOpezpmDlghcHzVAuM10xE9CRVmC40EyfEzRjNX7wEIQxeQjxEVXZZZBjJ0PFgGv
SQf9xgJiyVFASM+CUTF5jCASsvG7MfMCIELLAhIN3sSoxfvmJUQR6d4te7Ik0jb3e9EnoRCZJRiN
0KfhwrEPUUfG9gx4TwRhaq6NUR29pLxWRvurSLolH5lguuf9GQfSc1AgtglcEQ3X8w0aIJ2rIm9K
FA0BmYTGXEunuwa2a83GYS1qH2WcHLhbucMo49LXmf74J+PwBQLOj4mhUDMO5E5jdCNSG9X7ayHN
vWH6W2ZiktZ1t0bnvIyJRMqDcVr7ua+ihULVzAGc1OMhVjYpemIs6XzpBWLNmIfI4dzoh4y9wAaH
1b8OJRjk+tN4AA0GQKLnFrI+UrXTh6jahhsSH2rrSoEgqXi7bGXmmjqzoh0pVcQW6Bexiz07CAWI
bX3ne5vLNmYeFA6MTFQ5OEcod2mb1YgxGUWD7lDhqm0KsEEQRb61Yq017Fo/TaHEINN1VoKIW/FW
3WLSDMUbS7rHJu8e+nYcFn7R3EmB67rgBZwK1nqPzElCSTAACGpU+zc6CUHu3Yamcd/5Er0KtV5Y
/pynwkXB44kXnQ2XOf+STt+grT09aSorhFhK3lz7IPraxHVZv/cJ5VtkCndtNLJbEF7fcM9gEIVI
Fxz2zybr5wUfADKnFs4rZrTOf0XoerHqQxBSqIrKFhDh3DFXEc3Js+GDIqdNOwGSd5UW8RVmuOB0
CU/RprQAMj8wxsWzclIQVbUGIx9eHzlr8NmOHa62PD2a9VDEm3TEXwqaljbPpZ9Y6yqsJrazoh02
0UjzF5u27sRjYz2bLTF+10VT73xu2K9uGNb7rB3yNY/JeB0nJEcnJAzjIAIv2n0XCbU0qPT5mYlv
j8QM6TryGqrLGKQKD2+7L7KVZwPvZbP7wv3Zoo2QWgLsnM5WLQ0xzpScYREEAdNlMvXltf3nPSWy
Y3itdMPG9x6caF103wr2HPcfELxLUIOhN2RRvnHufOMyQGcWFO2gy9SOnszswYWMRLaSMchVrUnZ
Jb2jgiwMA8zkPbhzIIeFejYOuj5NKzPw5SUKk9BZ54PK7ZBU37n3Rtn28lGaO7cYdoGuNZ0iil6z
kqVwOmB7shXx5MZW2YH66TpuSJA575EiC/fb7N6dWLPPT8zY2z3nAtbaEQTitr3J2H2tFnZu3gho
8TGMPM2jaB/IjlMVMR/agyqXP6Wi6t5j/UvJ23KhzTzvgJDOQHsO3VlAi86XwzHCI+T0Oi9DiZnT
H82AyZqr0Q8ihc7gxmbHHsjUaokmekrd9bhDfAeHDVpGQHBqqb1HWhbSHLtI25exe1LVMeIgHwhS
48UUe2vprTJTFQASAGP6k/QBwDc6Tr6DgF+OKTr4SPsC3LpyVma6DpNNmwaMvznZKoJVeutVu8u+
OZcRnNrVUn9ug1JQelin17S7hKm9HJZwYXPuP72RsJnoW32qpYpWtnYGotMJml01h1ruhzr/H86u
qzdynVn+IgGSqPgqaZJzTi/C7nqtHKgs/fpb9MV3rKGJIdbA4uAABqZFstkku6urGG64shbJ7UPk
lmtTnO9nVQTUG27AvhNBfSqy9o6Ze2qR/2BDr81wR2OUznRpYpgJ0VRcTzdT9uIWlR/O7zHYM08v
kCjkA0sE0R4XMd/gceos29+WY4edhlYN985NXc81b5vwvofAtCVL9Osif7AQ7KF2REBjxsd7jSoD
bQi79ADH2WmeW9/rC1Zuo9DbNnxCL7hiXPbRr7nyC2dPso+2vortGpWbnTOcq8Z7o1CvqO/zZV9a
QVLKOHhEzrT+Ps5fLdqSzIxwHwBldKp6w7xt7FvS/u4Syc3jE5PNRwCceGCvwWsVpxAXeEjjtFps
YiYaPQaMa5fPqGYw8livy26pNQexRrysKzd5hcM3f6sJ6ID8nP4xyVk2PZUOKEcnX7Vup0gS4YU3
0/WncW7e6zVBmReTQItzsFFh8jdIDTVpQNyHtNhaaTBk+woabFERlP/egkXQbwnzwEuBa4l/Q1CK
pAcyURANBtc5cqdeaPijTDJPFH7XRtjJvXrEZm3tlmgwxAVAe+06z+x2drEl8cNo7ovwWpcBJEQX
gbU55nUrc5TOZpTMMGeZqe9YnkGuJjTLubLXkch78dRXoQyAzC8qvMd2+lkxLa1CtCXZgI7DQ7Pc
xSCmM7RfuYx1QxA3cFx+4oiBbkNO79gUGmPTIjFgKknvrahBOyf4iKvrCFyLxEdD2OkoJVivI2vc
eo2pHuXKBGvQS1koOB/Rn5/EhmfpXmG8gWcXkBdJYBTE+iOT3JqlaEQuzQEm9YZs1K4PxupSlTmG
YMGOjHDhZhnTNGzYZSoaC4/mZyg4Ylo9MK0PVHKl0oUrhv2Enlmk+lBkOV6xokyN3JjZHOb3yXQY
k6uuJGjSC8xoY5QPSWr48fDelu+JdREue5s0wWhYHlG3DqjIk0MXbZswD7R+g84qf8p7MG1ucaPI
oI4XX4/uvx+CqJZ8fS43NYiPfakn+P0GGAUX4CWt2dn096g4G/v9tHcJeEWZ0sKXLe421jjo0VnY
LSWkvyszaJXnBOlQt/Oy+KDOmybZ1uTC1TZ6ddOBnWkufarfueZLXsS7WnYEicLv6msgIn28UFAu
C0dVxde4mGYUViOIwPpmpnrtcAAxuReOL30z7UzzpiyCcfpBxQHm0TZnEbzM0Pd+bB7k1aSd2NU0
pDeT+6AvgIhUZ1MsOQCF++vLDN/Mqyyh4rYJzJTtS9KMQVTvS1r+ZBOvjHAB0TSUeAKsCVOpvLXg
xe6TjSUjChbFJobLYn0VNhiouH2l9dOYZ6wsHVu/8/Cw5BCKPDQ2yGaz86p6np5OO6to3tDXC7k/
JI0AZeaWR+1U4HujGftu3ijO3nTulx8cwax1+H8m+KWp9RFy7TVMNPQyj16ptVFKye4WjwKq5ehv
RbKJzzWBPn7piDLi+Fj2s/GspheNrJtMaAKVE0tFmhCdpty6xIOuNYuNUQzTPVDQc3aBquvptRBV
HsHD92WDC1KzCa0LyIzAv5qX5c1Azr31FfOvnrz1w22OY9HsC4lN8bDwzkFPFF6QfNqQ1l1vVABS
+WZziKKPBMkj8uv0sEQnBcpN/5ngTttQU50CqXiwtIabUdnjEm4GaXm1uBu9lby/ZaPhFsmdozw2
ephyIbseafsxeQM8+vRw2G9wN20s0tdwuEXK+nlsNRU2aDJ7Se4Z9tPsFJ6rnRNZgYjNzClT3ObU
bNqEWg1TY/VHU87y9qOe8FDcnR6Q6DWPfJmmM3w0Lsn8o21JRyihQPvJn3G7A2YSki2aF/bDuU0t
P9QbvOTqK9shu9kML2M7uo2ppONUFPTWX8C5SA0ULMgY8AXEOQzzX2t40AlK1Gcg4amcbaLKRswC
NTex6CwzdZCSoZ0b7KXHh9LgLvE0aibyhA1kVGIvTx7tapOHZ5OxeJP7TJBC7vB2/PfzA/0HQM2j
Bx8KP3xjbdZ0NASN6GeYcpyg6HbDtDm9mIKZRGMN05GCopULEoXjkdWFXU80gSCZRRO/c7aWuouJ
h+qbZyYBLlqpLOUl8NG1wc+YtnqMWDr0JeopxNIZqZenNbDEh6W/SImkFiXY2kd2uLN3UNGMbhQu
kiUQX3dsJLAnr/3BAX9khHuq2nVvliWupX6MZig39In7PMo4mQXxA/QBSEMyeAk8gf19NWGZpSwF
yazcR1n0oq16qFel592YbCrWvzmkknkTRN8jc1y4AiMO9DlU+Fyuv2c08RJd83JlA91zB3Mp6wqV
WePcrzF73ARKWNOtoEl/AYnpGc1+ygJTv836j9O+/t0lDBTvEHhwtcQjxOKGpqqhVfY2NCnsliJ7
ARHDwSur7Wkj3/0bRlAHhwg1auLgfjheLnMpUAGdItRfUY02+oAqCV6nd7ZyOG3n+8aFHQIYGYq9
uC7x76l0iSq1TmBH0z4yMNdCzIw+65D8G8DeZI9+bEpuzN/98Nggt1S5OlYa5IAxsHDTlPvBPWu7
V4hZSWXaBNeatSUwhR9PIfAi9Vh2sLQYFsGtOQyTrd2F0aVG0nSbuJDDqIumejdiK7qLNSfeWb2b
PZyeX+FwoaPLpCuQ0eCLNGHjNqRQE8A96WULyHGu3zr262QGtJHsOOFKriwxj1pt8MJM1aa0YSkb
68DFDY5akPmagPLcx+PzYNwaneTaI/TRlUUupDhGiC5wAosg4a7GzaLbALReh/UPqqxYSdTXUNvE
aw4H5/HQjCkuoacLQ6rtJ5Zvaq03DGBnU72m/wiNOzV5mNwr4OJ/snb/mTU4B4KybhpZJRufBu4h
MHwpN5a7Kd2NOkrSGsKQ8jVAHvCgRQ1oBypYUoyNmV+Oy402v5wejHg7rGxwh4ymKLXdxzGg1IyX
otoUqAh1SwupuQS42Mch9ZT5MMh4AmQj4648amKrw6xhZIO+BAqAhdP0Fi4yjjuZFZawX/l+6JaF
WTMHSch5nN730DPPZLqgQm9HmARJk4O8pMF5e90UVbi4sEFNr1xSzwHkFOQAMbJdp1dKGDJWhrjz
JXPLLtTYRp6QUzeUPxG9dMlmaTwqU40ShAxLA9UKsXUNwFYedKWEfe4udoSL4bgxy+shCTr7fqiu
gFvIqsAu/t3Lod4DCK2JigEKBtwMpjGJBidLkCxJL2ztJjdfin+/5aAcszLBzV0Czs10nJH0z8qb
Tr9phkda+ct8rff/foyh7oOAhBMaZWu+uZP2qHvYA2AmTniTq/cp9R3HN3DMpPP+tDuINu6RKW7a
ADxz7NrCtDn5R6e8WBDB9qt69tr+UqNPWnoZhb3kxSDw9SOT3DTmimGAqBejQ4Z61F4Wdde4F6Ws
fMx+5fg5xGpnX3PIhfVhztpldjAwV3ufh1/QvQvdOxrf5ck+1CW+JxwRqM9YqoaVZfg41I9tDM0/
lI6RexyAxUhaiBhekF6yWoJIBKGBLztcJMrGQSdZBzvRcq2bQVg/DDLMFfsJftowadhDqIMAfMT5
Q9k5caWHAKSHOqCY6geRZc7EBkBsBt425Of4xxxx8C62FzT3Qi0MkvL6/WJWklZ/oQkkzFixG5BG
Hl6YxZo5YtBsn75X9Z2FXpjTu0a03iwj9z8D3GkXd5o+LWWBBFNxqyJS69m1nd/FMi1g0XKvzXBu
1aR0wLmNccTtYSmfbOqlocSjBMcBU5j6byScR8VRG8VThpE41ZOSvLoQUofUZjZnXi7jIhSuCuS4
HYcw6Q9ekdvJjFFrVZTszeTC6Gq/LahkWWQWuMFkuLpVFQOqQN2IIANSy7TihAuyGgL7++om0HQ1
ygIuwF9K/JgYD2QGke8oWRGhDWB6WAsX6gh84ioKl5JmE4BX1XStKIFTXZDi47T7ik5mlI7/M8Hc
ezWMvInazKhhop6vIKnau4EB2GR9SRVIJVNIssq6iUSxWHeAtUU5FHlxPiELTBu0gghqDPG8pVYb
6NAczudAsS4QnymYbk+PT+jUK3Pc+DqId4BhBuac5mLU9on9ZJNgbva1DEssXquvcXHBchwc0A8t
MNRPb1a6o8jMGpJnkHAsqPWzRiwGPuGOMYe6BVpFUOMj9cNYPybxwYiAeL1P0x/cOfQvQ7w4Ie3H
vigoAr8674fiAXf4vPYHIDAtSQuCcNJWhrjkQ6Q7wO8C2upb8bOSVx66MKEHKHEBYYR2kf4HBwt6
T3iPUwGVT8HuABcnnoGqVuMEao8OXcltWhhxVmY4T9O6NNXiCGZ09VZRXqgSnPZk4fUMwGcsMWM/
x9X2eKtWqZWWIcMe0QWqcEp87qRZQBJ9r8XjuTpeTWUJeJpeUq90W0lRQDSHBJcAxkDK/nG2OzAz
k6WE603OdZXlnpnuRwW418PpMYr8AUAndgYhO+jwhINxN5CldeAPlbbTw7/DfD3bshyoAMOINMyX
EZ5fELz7PZg3YKSvfWDUAt25DO1Xw965pq8BMFHepe6ulSksitxjbZV39ZkAFcGstuV5Ah3O+t+b
0jAsG24BTwehHJ+7aPRhqZca7tFNitX7hp22O4LGTepTO7NADdqrbiHxSeF6fdnkExcASLSZw2zS
6ldhQ6T6te+3p11C7PYrG9zE0XEAhdcCG5p1iFvNGxsT4KqbvLtZkLFsw6BSNqq+OW1VdCwSvL5B
/IcuDCCFj/faRBYN9QcYDTsor3iACqcD6PkUCn2ZztmZo64HdVsnl0oXIrE4F9ru9AeIYj1Tb2CU
PnhK8NjyPFcc0uf4AAMXi5xsKDZd6Oaekj/ppeSaIdzcrFKENDNSzSpb5dUdQC1IP7huj9d5kwRL
Wm4geE09iBPj1mTKOkGFLrMyxoXJpSrzcKKo+an1zWwE3fiYORKXEc6dy3QHARhmfGLH41Gi2M7L
fITH0BLUHIpnO7/wzATIFR17sSk5XoSu8mWNV7yiFu0AMsOA5sS4j53XpXmJ3OW2KNVztXRwcqI1
xZCheIXRZGVUPx5iHlFFjzQMsQAylF2hhh/kJNElh6ZotLbgrsZnCouihm56jGEZ6QdZFG8ZPWJ6
bvloytooxMv1ZYkbC8o3U9wyj+hV9Oq0nuX6JLkdBtT3Xn+wqdDAjkKHiUOUf29Cyi0inTUhDwB4
kN1dQel+cB6AIB9CmUKsyM0/8eMopWuMke14gazMmRNSYIEWMAJk9bihPd6G+tPpAYl2Luh/mP4w
2jKQXju2UqlmCXrNGe8o+1dKPibggGl43VqSR7RohdCmhgYDNDqBFJALwX3bj1ETY94i5aKPDqp+
lY/nenXbW5I6ufBsXlvifEEFkKKPO7ZCWr1bGvc87YArIyUBsVLdB9qANo2K7nS0bExt+16bLz+Y
UIwQKBtkJb5JOveNsyydyyYUrLauYgQR3XSIHNHHaTtC91jZYa+kVch1FCVHPVnFjDrnqXlupFul
lZzNorhkfJkgXFEhmyyIICcYyjQ8zy6SutM+BU1vRD5m1Kf0+UqVaaUKvREQGxP4IQtlPs5NbGfW
Ry3EoArUuozZt7SPGLT7eiK5aQvdEYldB8BMoBxMzk4xJ72emnCSbNmjCFsnD8q4aetrU5Y3FA6I
PVIxHlyq+BiY91FbRakOb8yVg9V8OO7wx83BrtdQyQ6TWeL8vsnDZA4bWBr1W7DAGcUzYYJhUbY5
7XefeDc+pwfN3/+GxF1s8BIG4jXUMCTqXC5D5RGr8Ycyfaxb467J+otErcFf+qDXT2US36D/zVOS
ZTM6rwbeZ3PdbBYr8W2aHoxBxiYkmwR26K02RZ+b1DIovg3stq27qY1LNQ4a5e70FIgSEEgHQ6oP
NzucBJz3RNQddW0ANsaZ3vL+Yxj8JT2o9Gyu/fH9tCnRKQ2CONDA42plOnzZw5hTbXRAgedn03Wl
XYMCwTttQDhjKwPcjGVEqeeMwgC18iAlF3MX5JRsh59kH9cD4U4zW6+Gwuphx0zekmLxTO1Wy36f
HotwV6/Gwsa6Wn20/gOmyWzMfeGl2ctUR36mxeiNv3NkJWzhvKGZ0YCqhgMRbO7cHKMBL8AZtpoa
NJYvU+upkCmRlSSFnraywgV5iGeMSHojAsfYOla66UIPKKxevXHCreE8nJ4+YbhfGWN/X02fGuUj
0RjILVEvQ4C+W+DOt672EEd+2+xpIrlKSWaQf0SXtgJQ9Px5UL701W6qAcN6iGSc3sJjEvc1Btr7
pMU5HpRWVxCBqhY8mhVnt2igILa6y7CzD6fnTrhPV2a4kGAmqEOE4BTzY6hfJxDh1p9PGxA+YkEj
/99AuPhOCSkyA1QO/qJ/GL3q0WY/uk+GcafT5xiIJahPOZUs1gt31MooF+uneICmfQajZo3YjrwQ
7odBlsQeLscBsd+hRLWNy7vewg3VfZ2S2Ff650otHwa0StO0Aunz+Hh6IoRus/okLmApvRqZdYRP
GtIRz7L7ukZPxF2j7E6bES0oOuaAP2PsB2CWOPabou6Koeos5EL0IAGzUbEskjuIaCArCya3oG6U
WU2ROLAwPE9qMNm3mv0CQrXT45BZ4VYwTDFZhNqIifnfCQQRUeZ101vnfpw2I9pmqI2ZrKkDzb18
YtkaqzadKAZTIL+BUoxpbBdIEJw2wuacv3msjPBJZUev1VhvYISiZaeI7l0auOktiKDa9Lyt0qAe
ZJzFovi7tshta1WPXPSuw6JFwVns9zp2gO7N5cX4npWykpZkDm3OIRy3H/R5hDGlesj6YBoeiSTk
akJvcBm8CwUN4Dg5b+g6xWjmHjkhs2kfbDRf7qdZ39p0eQF7Z+ZlozPupraZgwQMX2eOlb+MFUX6
L924yR9wS1yYxbgl09JJAGGiOMM0JKAlwbQybG6eXb03YpUB4J1BQa4jASNEiETVr9TyOpmsqWia
17a4aW6AIlQKyPb5NR091Pz9pfljyFBSooleG+EmGsd25MwMZl/OgCVEWlDlw1WhgEf4RyVwZKN1
FMLwuAb5wXGkwtXEidtowsGgBSaYiuPy1+ltJ1yclQE21vW9IHUi1y5gINLQCAjYOekTLxyeKmOj
lTJhRVHcBUGJDfUDcLwRnuatd4xZTSaDFSzf6vEPHbenByNa/fXvc4OhcW/YUUjwelliPyJtENsP
3STrGRFN2doK+/tqykoUYcIC7X9+lR4GcxeqaAkd/NzBa+j+B+MBnQeaDnBWIW1/bCkfiwqyzDin
ZiP1abslfbjVbUncEC7Kl5HPu8l6OGY46K0KIyEaxhx7Fw+yvkzRfrGBOSU6XBn4f24YJZSUqinF
MUXofoE6XOmV0136E7TIyorDJTRK20TGU8c49GhbaB8TqF1Or4aAVxePHCZB5+B9CFQ5N46+NxFf
ZliwUFkojQPeoVZ/nUw70GA54aFunrFDs25XR9DLwX7FS+j0F4gn8r8P+EbsqyhpAwg1S3/FfuN4
ofVYtS/TcDhtRriNvsbJU6BEagIBuRbj1LTYc3A25Peu7Ooi3EQuo2FnXJ4QYDl27XAmLahP8Jgv
wc3T3JvJQS0PVbtJZSgl0SkP9vX/DPExQa/mKI2ROkHGSR8vx/FxVvZG99IUe0NWKRFupZUt7kU3
VmmZzzZspSjFLCCZqBPJWSoZDb80lT4Z7exg2vQi9toM5YsLp7+gXWBkb7klqfOLjEF0EXIryHUi
K8Sdc0vkGnnPIsOUVdtE1/3eNg/90uxbzQWlw+R1TS0pJAv3GFNbBQCEtWTxrYykC5MkzHFPqhI/
JKqH8gghCSihrkN6MB0vCf/i4ual9CrTL+ws6GRqGcK32PoL2CKv4qHiNIOWDPiCqLrSp2CJAnPc
1vllHF02dBeldyHeJqc3nNgmEg0sew6tAD4TBBRK1yXQaPELNCOMBso2N0l9ozTnsdWCiRDd7FXm
oWtbYpYtIH/n/mQPBfiB0URwJ1nuOGVRWjDrlkR5r7OlRQ4Ysgj9pBSHsmVgUuDvdhRNVb6dpgS3
Y31cPlRnUfFlKHQO/fgToAwY95AOAwkN2lq4IEuRoyjdhXVwqZVXdi/U+ailLI+ijboywp95E/Le
xuii0clpewinqqhiSeZWFN9YQQTc/OhzcvknppmBYCfqkgJPs9iroj89mFYy972sb6QNF6JwvTLF
51o0Y3bGJIkKf4ryANooF8kUB/o0SnLQMjPcNb5PlyprdJgJm7uWPOcNwWaUEeiITrj1WLj7u14u
c1eEceEbysaJzyznGpeqdJQsjnD5vxaHh6vk82IPioqh4DXi2ZR4tgwsKRsHF0RCVSvUUoMFM7sd
C+S/YMNwvfgnZVgXlH8gp2YRk7+SZI5a0boBa7ISNU+p7d40mgJJ3ukcHa27Vu/2pyOGcOK+zPEX
kKxIUnMJ4dWD2e8mbbpdcCKcNiF0M8aUwNTYwKLEuZmlheYQFTDR1n8IWlCzeDNGr/9sw2ayhtA9
AG4S75HjEN9bbWRSpS6ggzSHhjeHqnqDRovUDoyyzJPNaWuCBmNgy0ymq40EH2P0PDYH1d+QDAZo
tIwi9VIFsdS8CFGY722Ufv16yTynj/dafkOabgsRE8npIjjGj8xze0od9BTSzQ1m1NgqSC2Dim0I
XIB2iXqtKpILiugoO7LGzpzV8dmifyjLElgj5K7DU2zpNuDl9Oz4qSc4Z5CcuAi7H2zoI6PcdjNn
UOx2OmY4rq/raMTdS3b11tkscWflkQnmt6txRcSpCiXHuBTlNjS3rbMhcRQY6qUZvmTKJikVr3kn
hbJN402cPMdpzyCRePH6NvBwyflo/VGj15k+OEMoczD2tPn2bZYJFZhPrVCenAGtbwUFNWIByNpT
AYKB4Ze5bMfa2RXNg7EEcD6Ag2XdcIKNircG8IZgbEdikE/rqLMRUo2p1IaTl5Inq7pMu+3pnSM4
RD+b8gEFRvrD5vvUc0UlE7FB+tDqZGdPf/R8O0etP5W7SSbOKAjYR6Y4D6KAMzlWBVOxFuQKEKB7
t9zNMnJJQfw8ssI5EXrTO5e2sOJku0m/bsENf3rGhIuCu/r/ZowNc+WlkHmr9DqBgVQHQ/ZjMmzj
RAIzFoEwgCFExRtgU/1730ccN6BiHtBrYCfqBs0z0F3bFNnvLAwS7YKgJyjb5gmE0VRZilgUW44s
c3FbITm41AjrcqC3UHCtikBNfyORACbopA7ALSt9CgtNojcNTI+oBiMRw12RNTcNczIgqdr1Xg7S
WXTt9iCW7Lxu7r206NGsiFtE8M+rCNTzl1F+nKqTzhnDTZbLTWXdqNqHNf05beKzz56LGWsbfL69
HTpz1FTYIPX4YPb0LA1nLwXAvkVLV9aRoCMfTf5iafe4h1PropjijeagvOt4aoauQzM+JIO1nQtI
AliPeqhC5+xPgtZb4Fa8wSxvptG8TtEtfvq7Bfv06LP5szQZYs1s8dkDXoF6tR21JzcJlFISUgVn
Js5qwBdV3EGQUec2amTEYd3OgOPO1mI8Ja5bvEXwDjCzGSQ+x67A5aErrabCZMRgJD49yO9hArz4
oJ/FBQXM8N9Io8acFmgYTwAMyO8r9bzMJaP7HiX+n3efmTDRisaNrhjqpAlT/H6LWotLIz9Vs62r
vpwehQBMAjPASiFVhlQ7bB0HI1bRNCGAB+6F5K4BxWe2VclugkpZFAGYe20uAR08273ofPpgGl7n
+9CqrbeLLGKJhgudWmDGoYkF5gnOZ7q41tJZx3Bp9bfKrItuVnZzr0vAaZ+te8c7CtTE0JgGEwPQ
RyjBHA93UdVeqVVEp9GylthTgC750OLCOp8rfcg8Ne8AKezoApWcirRQVcnRArgUWkMCLUmqGw3P
6msU6tsEbZVuawVkDPXN2DbDBPX0vig9BdKQldfRLH4I7b59GJcKM0jUzNnrYSo7rNjyfBsPQG7g
Y0AuxuZDH+2L3DLSBiUrI8LzpYb8ae7m4FRXHMejenExNznuczk6zVLlB9gVzCbuymBTBcQUmLHj
2VS0yYVABHZglX9E1nmY7Ibw2Sx2p31U6BorK5xrQOFiSE3WYeK0d1kWaA1ILrTH0za+32IAqEIX
m2FBRZRBto9H0reA2tdkYGDc+kbvzcvYJTsrXHB8VJ6jhJLDQxQ8WHspFK2hzOzwZcCWEiXSegyp
AabZbXRPj3+dHpDQAlJVuAEwIYhv4SOswDQas+PJtrauEYJDQtL4I5yylQXuGjNTVErrDBam6nYA
gfR4r6bnbtZ6rkxI+Hugx+K4jNgEvNga/sMtTjhATVIHEDddrgCBVOk+jDfl6JkOJB03p+dNwEV4
ZOwbFrwJo6ZksOyGBoV+Oc67gm6cbKNFe8vYTiSo2usiCapw7xCZeq7I01cDddn7ZnUzhPYIoAJs
oCq9aJAKd/eRTNVNFDDWJrinXx27YagtMNHnQT8dwBqAEA8dgNTdKo7fygTBBbliNp04WfCYx+rx
7+qpzDKjBDjHj+pt292oy4ue7p32eo6h+/DXIYfceKuVESV9SL2pv1pTkhET7QNEJxyhgO/hdsim
fDWlIbWitCcYbwGaE/TueIMuCU9CCzaDN+kgxQGY9diCutR1plsMeURaTysu1UTGySVITiBUYBZB
yMX40/kN0FBFpdBxwallop50Xsx3mrtXssuo21RWELmZR1sgJPBPkuoX7byVYX4zZPYQdcMAw0Cl
u8pOI7/T7kqbH9v6TPt3gOLRIHmNunTG3q/ZIOuo2rbzr3rRz5Q4CU7vb9mI+C1Gy9yaGWo7BoGa
tVzn5Tnuv6H1W+32wI9JrIk29Hr+uN3WA+/RZiobE4r29lvbnaXj6+kBicIwWsVU1odtA2LHBce6
NkGn26HzxwkN1Dqb5G8y6Io3VlBLiado2YAuRsY6IppE5MkYYzswfY7DufykxCRxGYKjyO67Drzl
vqI+Vpo3u2ejjBRJMIUa42n/bP1EwzE3PlAlapViwVbnIiumG9ZD3VnLNrdBbXh6JgWhUQO/AFLb
TEwQLczHGzlSIcs7gs/AT6B3qc3JVVTdADF9pWj1WU2uYpVsHRPXwdNWBVS8uDh9mf1WGph6XBFM
xI9kcvdorYL4ih1EyROZ9b2iWGdt/dBE8fkQtwHOcRA5GK4/Q+siXSAnZT8aabw3esM3NMnrkwhW
GR8Gt0KPP24QPBKkidKhsks4r1Ohs0Hpo+wsNitV93M3SZ/wmlxeHTd3Dwnpx31qzFnQ9N04erXe
Qea1W0KPLln8XDa1elOGehoG6tiZ+T5ssx4MyuPUnZUTmaAtOlsksPW4fu/TIRoDXSmm9xzszX/j
EEzErTHNkzcmlv7bHhrzUI5zdj5HTj/5OKuXu95tNDiFmr2GLU0OaHNptwCotcWFUvbuZaYOlaTo
+v2BiyVDUxpwEngyQRjt2FPytNOMuEaNX2vP8FRQyPtcXeahrKvqUxuAu92jUxz1NdbshEZq7uaL
h+/Q0dhA7W9oStWP43i4xJyOH0mvtHvV6EFWYWX19Nspjf6qnEaUMNQhqzfZlLVnoz01d3lWIbPb
gdDvsUmM7IbmSv+7dpVFMiUiZwEvkAmkPOME5p0l6lUDsiGoQ9uzkuwUa9E3FnUPdd00B0KQBZod
J/Tmyhj+/YCHOBbwqOx8hCwvtxZ4vCKb/1kfbW9BU+jZ1ub0BhUt9toAF8M7I+ocBY7ug+AEaZNK
qb0wUf303xNKaPzFZZ2RLuJ/+ECu0IH2CStHORbd9H12VZLe64dGcqQLrisgaECUw2uREThwL52y
GGg6ZiPy0M4YJAo27eSfnjDBiYQHISgC0dFmQGqKOx3GGHJ4Q4OB6LPfgEIcmta9DiLMwWs0IrEl
WBxUoU0LUB+maMNXCQfVqPMhRCU6rryhfGum667apDLRLMGcwQoyE5g0ptDD+VhmuonuzMxK+Wo5
l6mscCH7fe4pFc/DMuSsOuxMpacqm2gqJfMks8CteqqmVlfoGEGpZwdrSPdVvT+96uKV+JojFiBW
F21axzldZoyBltHWJSCEmZ4tpGD/vaEL4i0O0m5MzJhx3RzbMQetjocCdgrtdjEnL3J+deTKTWPJ
jAnuHUd22IyuxgNFqXYGhKtAw+TNPFy247PSv56eMkGW/ngs3E7JrFBvpwE2luguDQEMLzalnXrR
uO+WS725TcqD6v6afxDRjobGuZsFGlElcZg7G5D1bP2eqn5dnRPZUsmmkHe6uJo7t8fwQuferK+b
aPJIFpyeQ5kNzu3magkLvYONJrpbnH01+kAyy65owt2DZCG6FfGIBdfOsS/0jp5ERosJoy4w6Gbg
gnRs9lhmzVYfZ3ALJE9Nft+GUNsEQrfPH9B1enqYghoHXIXduaECj4QOz0lWtRSQ6Qpu39MtsW+H
Ygvownaifli4ngronzpd5P9OLGtCUpPdvrHhkGrnbsS2lS1zo9m4mhZ7tPKBb8Vpg2bYnB6b4Oqw
tsIDFhq3cEDBBStm81LWgbFcOkPtZS0iyDYsXk4bE/kLQ96ztjFGYcv55FJrWeWoQBXlTdA0kB6y
kSu9+4ENkDBoOJkM9mo/dpcRtxyXunCXpPwoo4sORCuyU1w4DIIDD8KVuJ3zcN1qbNIxmeAODK4Q
M/Qf0vUysn+R27tfRni07uTEdrosMNLVDyFq58lPEl7m2gI/U7iizGmB3avQ2kNl0urPQhnfs+g6
AmgBgM1gkGelmuPVKGYbe3oE/KbTLtQp6IfXwd6S7DCPTz9YdgOPcKSCACn7VAJbnRigtC3ASYtl
t9T9EgZRcwj1x9MmRCcG4xIB6vJT85vfkX3VDWq3AHmj5a+1cob3T1ANm9m6C+2t4+4y/cNWt5Ut
SfUKznZYhUoVZlGDBjw3hWbchxZKugjkEJTQoZadhHuKh1glA6aw9eYePDCEjnDwrqG4xu8cLe/z
Vi8ygAmsflMR6oUOutnQAzMB/qVtAMsAolYBamqErvaS/T49uwJ/P7LOXfOGLFMVBzgN4Fonr3Su
NCoZn3Ae0WCDXg6UTSy+yJXbQ9sha47hIWBnysc03SnxZSw7LATBAQa+zHDj6GLSJY0LMyS6gMji
EO/NcPuDqVqZ4G5hi644NMoK4BlB1Tu2wABHD6ctyAbBFmu1m5QGPMeEzRVSEF7lfsQDVMtqST1Q
lO1H4w4eXHhyIU3MP1vBVJUpIBcDFgO6a3WCp12MtgHileUVHtywB/Zt8B7X1ePUP4Yy1Jcg43Rk
nfnLaoxQzh1SRYXDFUO6a137Xh3oOaPLiogFRBb6wacCjtjuTk+tICIemeXOwCRPIzymMOiF3LXh
RW5eTtorad6IrMPy+xriHWiDQ8WAMDhqa9z9oWhH0AOqdopiqhp7WU+vCkvxcjWWxKfv88iKC6DU
g1gB3oDf3gRdT7tytjJU71rP6C/r6X6ksz+Sgwr9Coj6/jvOliFNYAvKwdgFfEJ+qgsrr2s781FJ
VrTHLL5T2tfTiySau5UJPvVu9lbphhVM1IBxNsYL6a2gnYPTRr5HvE/EDA4rB8cwJD+OHXAGzfc4
TpCkpva4sdI2GGV3iO8hDxYctBT+H2nntSM3smztJyJAb27JMm3VRlLL3BCSRqL3nk//f6nzH6mK
TRTROnvPQBcDKCqSmZGRESvW4u1Mn3NZKst0yczlCPlyq3dL6dpQ970GDVf/ctmRFTPIr4uyCWMB
YnOfO8Iuy3qnAz6QdR8N51YbkYD/0Ckbb8I1K2De4bajkUV9Q3yzk/NqSJOpJH6AldRneKTyn1O5
ezfMUnOtyL50ddmn18fU5sXx15r4NSfWEsuIZ0lDkz2PqsTVy29jnn5Qgy/2rF5N7a/Lxla2Gyyu
EClwjmDd1hYBPY7L0K8qtrNTBNAofBuBTpnl+8tGVrabLT4RQ6ageqGLOvcIMHJbWIKlbAR3Ybik
MtYTN6X932UzK+HgN8+2LUS2gSUuws4UOplSCTyY5R+S+XMID1AcMfq1K5QD4F8KRVtDkzTh+Onn
mYvNLqfiBbBEha58kcmGs5Q5YQCXrFbazezKuj8xKCL7j4Aj+XpWyJPbDZni9yy773bOEA5updhk
1byRmTuQqM40nj5IA3TTczNcD4Okv2R+QyoSyX15FZdaMu96jWgqZ2YbHrshRWugJ7LeNfXQ3VFB
rt9VyhR0t6UV6Y/mbHLe5mk+qO0U3ppqJn9Vp8K+HSO7ue7YXhHDYxmBWZ91heZhkkhQDAWO+SuT
i/Ew6/b0PZIm46lo/Ox9SCfrU5nY3a3uJOPBwMZTaYP6KPNcDXfZ6PQ3emqan/sqhN0pmULFHbuh
nXZKIOXvighA8yynTeBNtdx/E4yezQECtOK6M2fCdj1Y2eOQ1+18S5d18B8dkKUPjLrYvTdAldi6
Yx4W15YRTi9lV4cHK+phAi0U+AEoaJrHMNLQCvBt6M53QTcxADSrofSQqrn8Oalm/6lom4j+iWVU
11kvxTsE31DO6fW88ahbhfltXibFDZ9RC/aak0w/1UotMljTkuwDdEUl72wIww9500S/mrZK1YNk
1TlvYsvqEt7lQfdZ1Yf2SzEHaMr0oR1/R6xB29dBpyOtkafanR42lN9a05fcy1v+9RuampgsmPIs
YBIAPs5PVsRFFUoVXMlqNns63A+q1B7nWD5GUDP7ffYzlrYaV2uHmZKE0Lp2IGRbFkUMP7D0POOU
acnBBHzUjW+H2OHUiYVFUC/z1CpawZYaIB0rpZM75NeXl23LB7GsJyG2nZROn35HCvZXE70b1afL
BlYSTCiKNG4L9K5oUSxjUQtetcjbieJGoUpfrd6yvuRhMNReZeeURx0IMA+Z7wScwszsZ7cN/Ujd
tYma/VcHWsz3i5rbMhr6anf5l625Dtko+Rn0dpTqFwE/DfxxCHSAEUP3UVJ61ww3Gg0rlyWe/zUg
fsDJ2tp1mxTqb2KjQX1JVGgcQWAYU3mTqxuWtlxZbH4jsrPYEtKKNe0M0BflpmbU2u1o8Sbl4Q2F
N12Ac18iJyI+C2wCkWqnWi8OHIehsfFFVo3QWCSfxBb97nMjupVG5YC+uifZT31zSLudoW2YWPsm
8LD+MbF4GTpAVk0/pkvXjF8Tw9zFHZDsfKCDucVuueXMYnvJRVeUg4QzzXSl1DcNGfkWCmElP7Kp
6JAhgXsA4bNYr6if1J64J1AI+QHWwUN2NN+HECvr/tupXKFDODG1WLexkLNkkihR+mV0hdhpngYH
o9218n0Yvj3rOzO1WLhRsYI+8RltLUZ/15rRDobVtHjRZZjcJdO7HATWrg1YNCE1RqgGNPvCWBUU
fdc4LOFQelETuWWIRt4VMlSugV5yvLUpVrffiblFSGiURJ9yCXNT5rtRv5vkX37v9unLZa/W9h55
JgUWVVdfd1JhOeuM1AAyEiJ+ACDBBrShzFvcTBtWlpqxUx7IZjSRzMawTdnho6k/m1vMyWsLduLJ
ctAum+u5Sn5Ln5aGeRy0pKbsr9zPUOLRLPLj95cXbsvcYptHE/LmTcrCadqP1PrBnJ1XMjkUxp8u
21npZsDcR85Az57+MBD+81BXc5xqv2NEvufezQzPMZ479b0yUfmIdmFxaKftxuHaXheQDXDuKNjB
hHpu0wnhWA8KwBRakYuJPu226Lr33VBme6V+19PDkZwNUMRahHJg4cdF2bFoUp+bJH8cNGuAa0Aa
9G4vaY9G0vmwNeTydWlXn+Hh2GpVrVr8zQUAL5gQtD63aHat3lQJYbeYUot2m4LacDJEylc18aXQ
q/TKT4/Z2GUbhbSVKxjQlGZaNsUQOIcXTy4+cZ6YA22VPDSui+7e8qvj5T2zctz+h4TRBJlFR2rh
mZSig653VL7lJMn2xgyvpFk3I1gM6+c/WOIdzCyCI0ZBF77MpWNSCCZKxQUFEfWps46lWu0vG1lb
MCbPBWcMMymvSurKbId1UgtiN3NyR8awtC3lkZWt4JxaWGw+a0YKRtYmsiJ68vFjLB8U7SrL7orp
H/J0geylPwo0AlIr8elOMr0kH/PJngSmUmGItHO8MvxxebVWAhP9R1pRgNaBFy1RxMkQW6VWahCE
KDfqcJPr+8n+VRhbz/iVgSvRXgV7A2u8xf8Xn95Is26KRErRxlFxcLqgv8p7p55dKzfMYGc5oX0f
yVn4LnDCrtjVRVa9G4Y0fR/NWnSTZmpWHH3Gu2O3qjp9r5p++l6Uyu/UeIS4V0WZHRS5AQVnMwyN
78YF01d7M4omlcJBZLxPHehjPJog5nXcNFXNs0eR8o0sUHhxXqvAP/DQcCRT9LaXvWR/SgK/pkHA
y82Q99OQ+57eNNL10AqDVTvtVXXQj8bUDce6r2zv8sd8fZIxz8wKzMY0SV/JiKIUOkRJSVsRupLq
0FpJ8NmeAIzkfv120XVMCTQn4B0A6MtwODqxEucx/cW06yfXUvLoOixN22VcZ4sfZM0rvpxg+3I0
lRfx+SGgPCMVQ8qobTiVzW1hm+WTGrf2d7vUKOFcXsHXx0FMSRFUDRv4LQT557bIbRyz6ZkgLcuH
SqOVhK5xPx31Utr4VKuGLNBc6P2Zmrok+ghUs7LypKfNDLhxihTeq9E71Hj2jV49X/bpdUDEp7+m
lrNEfqkX8txiajLh+Gvyh6krv1w2sfqJ4G6hkWlrzqvAXukZZ67ExNAHu8zXHhM0+MJk2ripVt78
uAIkmz4fuFm8Ov88XeRQxUsn+ivDoZufo/RWil8C9dpgxDtCOrO6ndFIj9+VKXDMD5d9XFtGWAyE
sjZXC0XWc9uyJFl9lBg0iJFqzrrcy6LDZQtrq2gL4DcpFGDFV3Wfzih8k9jrReULWm+z+vQvZ0lE
eRtiI0FGuOznTEFS1HPN+OaQXMkZwgXzVUQWddmPlZUiDaSBw1fSuVK085WyjaKKSluB/mNSvC7Z
Mz+yYWHl9ICRp1ogEAYy/5xbyCrGBkM/zL08v/fDd1F1bzm/BnXjwbjih5jwQiSACUBmOBfBAJHM
vE3yJPcGBB71z+aW6s3K9yZwIjDN7U7TYxlD86ZrJ2Z4cq+EWXdIdmr+oHUbiosrN5IJuIBPIapR
7N3zlVJTXzcpceVepRyV7MNgHwvrk25ey8azb6CYwlDv5Y+/6hQoDSEQAMhdFY+Fk5RFSUCqBwMG
+/jOMF5C60vCQNn/zcbCqSmRg66wsTHnD373QMk6jt5fNrH67f+6sRQIqMe5AdqNCX2eDoqSXk1M
CbzdBCMRnBD+ZZZrEVCsQc8rWCRyT2J4NTItavTJP3hxamIRL5vICinvYCKda9dh3LnfeJ28fvqR
YlMKYI85pHXLkGUaPdRdVZ17ZhG5ev4h/kxjlRLHzqRTM36/vGBre5lkFZIwAQFDTex8a7HlnLSr
2xwBrIepRz6ZaWqZnpoJ/+Bx8s2jvCVbtraZcRCpIWYEoKhfRLIuDgunLHrijBnhz00Wf+u2iHjX
YtmpDbETTw5MrdUSrzJsSLkb/eqbT3Kwi8ONjbCydBbVT6F/TjWKfv65kXBQ/bGWBi4t41YyYzcL
35vMQYaOq5i3aEZV80bcETtrkQkD6SQTgJuJFrW6OKJDoyIwOU18K+f9LN3q6AeYntYCupi2yMZW
PhLzGjyRHZ3r4JUYj633Obm4nHt1N0EhzutS/1CNW02ZV1YEaYDJrKzgUuTqXBwlWWYqhxwN6GGb
MMO0K5XctaLj5R2+ZWQRPKtScVp/xIjhA/CGX0zL/0FsTfASCAZaNjTwkWWOKyvDaI4jxASxSq1d
2w1B6V1249WW/m0BG/Rsxej34uJsu7JkVI6W91g5u7za2c6zkjqevBEPVlaLBINRb2S6RV1f/PeT
k+MXdUkaXVIJr1pkWJlkmj4Fb07KGMRH5pcKCV+d9G/hi9QUoVELBas81J60rt8ZOfJ7wUYcXXPl
1Ip67sqUDn4X+8IK+ElTlo9K1D1o1hY+adWMxnrx5Nd5JS5OZT/yZjRnBvH61LhrR+3eAjyiZt3b
tzGqyGRoAjkkJvAW3sySataGaFFQ77YAmlWaSwPp8iZ7dfXwYeClIaehZKWQP50bUYsq58FpAgo1
jMPgRHvmMo9DAJYnjZ9HadiF4RYFz6soujC5iAGxXVbW2NKsyCKdmep9VH4L/HaXMGmnpwe9PsJ0
ddlJ8TeehVHyAt7XovQHqgMmiHMnrbkwS6OlUWvbDTm7BUdNuYe34WjO9nPvZ1eXzb1GwQp7oo+g
wFZM4Wmx20MfkuVOKHMNlBm7dF+atO2PRewV1sckeVGUpzD87AQ3l82ueckopI6KECkEiMFzL8mR
hyirKVpr9U0Q0p8RLePbZnTcot/gb1oJTRSfaDTSwGCSylnumjxJ56rAlKnK15nm33VpAo1R9atz
2qfLXq2ZEk0SGXQWV8bysarnRTMYPbvFMHvZbZSyu7fDqb0rm0py22D6h0jF0KRD7YmOk6jMnK/i
oNqN4gsK6Fo19/RbobOmWvZm0Dc7BJy0wMaTsr56QTrAN9g9lLhg1bd2iRVY7pzmT5GSMnmaF4cp
zz9fXse13QFGWvgmbvflM6my6j6thQCD3Rs/02k8qqgwz0HduLGdHBpzi0Vsy94iV2rGBixViL0y
i37JYYso6XgzUoFvpOrJrN+cvvxe0L/uLY74lBdWlSYsqJ3DtCt9QKb3UGyxMK4EfgvgMsk+XRPy
5EUimxeTAwcePoyJel1pT21v7EHcvf3eP7OyWLkg6+okFvX9MVQPcu1/7trqXpt/BFG90f9Z84da
oIALksxQGjzf69o8xfEcT0Ti/jkdHEbJJDfcCr4rNwzFOcru/I+C7vLq15m8rn1YhyCIUnah/EmO
PvlN7OZ+81RFSLpuxItVcxabHKgbSP2lXuE0hqALxOxzM5c3VnKXav/VQ7U3f5b0xfst6hfxLZY3
C7wGJAEkNqziIubCSt/JTU/GkTjODymF0DGPNsDDawGQ9Ezj8USaBg/W+UfiEKHd3hBrqRJdy12+
64bpKy8RpqqMjXtybT+QP1k80kRFevk0jBTgeblFoyS2rsASgoS+atR0o+zwmnKFo3pqZXF5mHqU
5Y7QYGtTPftPmg3zxh+1+hGGq+mjIs0Wk+NmeaSpklKbtJrbuKQa4uZ17DyoztC/N7O9OmwR1r/u
+S5+1uIwONFk+KGJ8xL8PelwZMLDnL3ACNHV2hWV5unhsdm6B9Z2K00jrhrYvnT1dyZxknwrUO5a
M3SEXlm315GpXc9Rd+en49XEUfTr7ibR67dnfKJP9cfkIknuC3Py8wCT8HK4rW66o/2j9XcArvZ0
EvNo4zyunRCB2qVIr8MUsJzN6dJyzlPBEaA4/qMGI/lYfbx8s60eEMae0ScVb9clSEQNjNyZamEB
HHJ008uZEh9HTalCNy4N/1sb9uW/rCHlJmg/ePlRaT4/k/009Xog0ENtHh07S/6cy+VNUVJysNT7
doJMMNtSpVn1UtQ54eOCOXMZacJqHo2YqQjPoimgzzKsifmtXjjMXxgbVYfV/JWPJYIaBl9h71Qr
ThBJ5e7225SR2MHVufOs4BAnP0bLlbR3lf/eUg+6tREaVuMPx4CDoAvM5mJZQ/rac6KLNmpjuUjH
PILRO/iIyVzeMGupCfXC/zWzRMY09hSonTh0ch3sg/ZFollQFYdwmtE43gipa5+N8i3fi7IRzC0L
lwJDUlD3FIneCJSo8e3/nGqwPKkdQ+hokuNlz1aDGINwOo8c2ga8Pc43ZuD0Nk0+vpbZae+i+rmw
LQSpi+GYGsFBndMv42wgW/EQm1szLquOnlhehBW/RdGmMdgzUZp9HuRPc6I9lRRnPRpah8term0T
aok0PEicqY8t0jCr6nM/iDGVVEbilob+y2mzGxprW4Jba7GLlikhxaIGryzZC6NWQxlwZGKStvuX
onJCV9uk811dNwgieERx5fLtzr9Y3I3ZkLfYyC0AxAiiFzEIel2FrnHjfbi6OXjrU+IhYokp0HNT
0ORM8zDTbTbb1lZuWkcL0nuSzXJ0daQMgKj3cWO75qAm7/TWCJ/VUO1ubcDsb6/TUGmEKo9XOUPO
y0NhRGVnOxI/JKnbj+TTjLWp8S6HRXYjTq+6DJxKVNBE03HZHYgNJUztiqhJGnyj2XHgJsgt+034
1e+H/2ZHfQkzzVOL/FHhOXR5m77+sjxaCdWsN4WiV5QzhjYYQ0mu49F92w8mFPHFLoDjMs+fLxt6
Hc8wBF6Nrqd4TS4zRK0fjE5z6E/4zV1ufh2zwE3zKx7kdEY2fHp99M5NCZ9P8hXovUpt1DGlTKjq
OXunIFncutC3jCwysd4wmkoRLR2UTILmuyP1bvJmiQBQxvQ+uGaoCjErt4ghTHvU8hhQyk+YuzHT
/iqz0oMmbZWCVlwBb0SKwEwWAWvZOJwUkspSoaqeN9Y3uvJHyycgB2Wwcc1s2FkyMSPSWyDOOrPX
sskNS+nQSOPeN7ZwxqtmYHsStzN5yBICLjn9JDWVyapNfu/JdmG7jlnA89X5bw9WCl0WpqwpIUEi
sHzHBVVNpEoh+4/M0s3svW15SXxvF9HOrr+aZXiwmQma3zynIoISCAxqLwqoN3ux9cyoCWM/wqqd
ph/ghnpRS9IeWUKhjRkgg2G3LHD2l4/vSpwQI2emYKGEXmm5R3otiNNujgpGf+RDr31Pp+E4k5FP
aAZdtvS68spG/GtpuUv8qAiaccRSa39ksIWcZC/5xn4evxoqud6+2urNbxlcpCNpW/hAuTAYNpVr
DWSM7+KBGbdPkWXvG+mztQUYX11LOM+YzxMYkOXN0ll6Z4xNUngKsMUpfBrVaSf7bm9tpMiv322s
5B87tBLO42BdlHLpmzgWKxqV60+6M3t+7EnG58z5ZEtbkjavExEFlyAVYlPil7ZYR2sOhzCoCSOV
eatOpavBfn15a6ycbCikBIUtXQCRVp07NFYphQZmer3SVmV3kod4n7RQt6DbtMWLvuYMtWMTyLE4
Z8sXIR21VEpVi3Z6ULqG8biZUv1O4M+rMgjriblnIggIwmWi09VgcGufUzwaTe6WvnFrZUZ7kKb4
IZSlh6zRjRtfHe4USbqx7fpaUouPVTXfl2oQwAPPKWzCR3pIOmlzf1MggeNLZGSBrPUbJ/I1dSrX
NaBv0f8nT2FNztd9qHsgTElYMBtkHkolu5JDQRgv78oefbQRSHTse/L4I5iNXawEgmlvo9y48uUh
F2DCmloZBbNl26ApfTqQkyTwADdBb7lB/Qyx1fHN2wsjDM0ilQOAZnkuszSrsnIKCATkYX4jH02o
9ze181bSPdoePI552lnAZpbJdBdXuaIlmCnGZJ93H61JYGPb8WquBJ1Ot5sQnlJKZA+NZivXXF1H
npXCOjnFcsSRNLDSIgPbegwn1th6Y6ncpuEWJGDl9AiE+R8zIgKeZmB5DQtTh5mooL+Tmu/acEt4
fSVqi5agDqKS3BW+k3MTdoWcUCYR3Mz6Wfff9flniHXa8dluPuv6Vedv5C4r5QZElE7siWB74lI7
tbY/RXHhzdWuqN8lkxtR/FZ2w3yjS18dzW2Hj1J/9fYdSRFf4xkCxIp05twos7hFVgLkoz8hP0xa
cTMGxkMkfX67FXpXDH/J7H11WbWBYhKwZYqKo5FO+7qdrqu62QHz3biO1jaFhqYoUCswdq/K0ENs
hxX5EJuCERWt+Unu/3Y/dAKEqoIPohO3SJfVmIGA3mzY3PIHxbjR0BRIN3xYOz9A7MSoFxAhNt/5
B/GZyC5onLLrkAPJa1OQjLibd8Pa3qZnD1IQ8Cm33eImDUy7cKiHsFLmbceoCSQmyvCUhLvc/1kP
u6zYyGPFNlpcReBDxOwa7A/UzIXXJ3s77euaeXSGnDU4Oa1udNXhqS0eIzty0zhyqy3trJVVZOBQ
NGVlIGsk0Of2pKk3Kl42hZfkYlrX/tEHXC6augUeXNlxom8JakRc5NTqzu3kmlL6YSSLVLKWbuZB
hWa5N7aoOtes0ISlBsn6cUUuVs9OKlYvnQpERm5HBKW3RjRXdgMDwDwxoMsFPr4sl6mdBdtayN8v
1ftSppSa0A39oDR38ParwXHaQqmt2hNNSvJTmByWDTfwKcbQyqyaVYw3nTMeqcS7pvNLs76Ts8DO
Zx3pG791/JgIZyLsBxObI3O/LxZx6PNqSEhxuJjaKysYkBnfYnT6/XcstzluKYI5iuLtMonQOy0s
oLotvIDiA8QQaXQdyfctGTHamP1HdXLt+RFhnyD6lnbHfn4It+L52lY5/QXq+YZMjLEfq1wvPNWf
pRsUv9QHvTJ+vDkMCkrlP24uYlStJQoLiZtxIu8l/kQC6dqCcOyymZVXzO8WHOB8QCsMYJ37Mjny
BNm2OFykEW1pe8qIrkj0UBVbDIpr4UI0+/6/pd8J1Ul4Muo5isJMKbxUm68yHT4SJ97Pg/n8doeY
VaPtRMeEOudi3dJEqeKO+pcXUHu2nOD7WEf3MhkvbElb2cTK4tEohVZF8M2z7xeLB7YxS7UAW2pc
3nZd8DhP5tGqM+Q47EOStFey9qgAr00rFSrzd6ry3jTru6Ax3Er7XifJhutr2c3p71kucVvx7G46
fs9s+J+KXtnrtXJjlPlNnISPDZWNFBykRb5KtymERGRjy65cQHAKIl0EvwoIr2XIGXp1SoYWcGLe
OG6mXI+Kh6xgqkZeJpHVfbn8oVf2k028FgA4AEKM0J7v3NkM6imDpwzVMaSdjeOUfpv7jXi2ZWNx
0g2/SFLHD0uvjnJ39o/5FOyqzaHB1W104sliywZVOcpKgyd6crTbLxJzRekujPeX12vLiohqJ+cv
LB0mYjt8MZGACwArXPPsU+0Pl62sr5gpiDQQRYaA/9yKrcyxxTYsvRQxdoUB+jSi+XS4bGTdlT9G
ljoBIWQ68lyLTy/d5/pDZl3Fkzd2G2iI1e1M3YDBJabzXulwVbnlx6PFgkmNRtrRXpdaddfBss2Y
vuoNin9Uh61iz9ryicILIybkOgCxz5cvja0EEliGsm07pvLp3MlZfnRa5ePlBVy5wWBhoQJIyMfQ
EjVYJVWsTGXFXjDVe+SFj4X//bIF8XBb3NIQ5wlhMZipBQvUuSPh0HRqrZEcWnaUwaUGMUASDsyX
N/nXYYo74mKQbcS/1zYh6GXOFxJ8RPC0ZaF9ziSjdXRSrDba9c4XXdv73c2gf+1k763OYQhqaDGj
Q8Bbxv3IV7SuKUhzyu7zaH7x6+uge6nVm3lraPP1dzoztAzoTQE1VTpwZyr1ZyshZG/Jx4vjeP6Z
kPw2aRfzloMRdlkga/R+LtrWJMsYb+f20cyPUvipDq6q4bZUb4NmA8y59oVOzYmDfRKDiiCPu7rD
XFpO3iRfw6l89KOv0njVxlvgn1VbTP6BQgTKRK/q3FY/oyHPSeMylF9aO77Sjfmp0Oq9VHcunaWN
XOD1wRUT7AKoB2scfy72uyG1cVCIm2IYMteyDoP90S/3l7fd67AnbEA8C5sB4mxLZoEi7u2pGNBg
7oqfxvRcxXfhBAxk43G8tudAaDPnSmJIU2SxboqCmqNmCSvKk+lHVESeLrvxOq4iAE5Q5XnwOzIs
lqqTqzIvq7j0inxnlmhx/gj0By2+ztBmTbbAmmu74NSY+DEnOy6rirDrYBPy7Fl3o+TasJ4Mo3Qt
+brZenGtbQHQlGDawOeB8FpcfdDZDrkRsnAV2htpfRQCcEa4xTCwakXISXAnCf7AxeqFdWFQNk5L
RKieJgd2M+dZsrbYWNd2Glf4HyOLVbOrQSLSYmTmcBbXTfRjVm5kZUvkbfXj0GMgX6QWgzrv+cfJ
y7KxkggzdmLcZgzsXvE0hbY0GL9anXmvBn62cYRWLSL+TJuUTgrY63OLoRHmhuxzv/rZf+KKbSyv
kq6lody1xfHyNl9dwz+mgAScm4JMr23iomA7TFdQ3VVD6ToGad2GmdX9cGJmcVxN36i6bsCMn+7N
/ksXPpfRy2VPVhfNRL6E8iLqqEsIGoISeg3UpvRU9amPD61xIzs+4BHP3ELwrTpD8JGBPBMdlkWY
kNn6QctwZmiiQzlpXgzCZ0SU/LJDq5/mxIz47ydBIc0G20TNsvSSLqM25o3RflJMty3+IZSKaZf/
dUcs7IkdRkRTFZJ9ng/ID2ud/ZLPwb98/hMTi5NKbSxAHAcTffBsRA+R8zCPG3XF9c//14vFmWl0
p6sMsZEhrTqEwW2XHCsoK0IdnZnNJ7XYrsuE5GTJlqk9VBxDU+kY6/KQudRBzAzMR8n4anb2rrWy
fT/ru8rsYihp+qtkdv5v67nMGkyLoS64wH6H10790OtHv9kqaG7s8qWGjppCS2CX2EhrZ2eFD3Lr
uNYWfGZjjy+hqpVZDIjJYUQJdk677+2Dod5YW0Wd1b3BABK4J6ogSO+e73BNnsJQGbEylD/Q/Kim
fZ8+pX7gWclWPre6asCJIflgTI207txUqFsNxM0lgU7+oFX7NPtpbcXS1czkxIRIjU7OaxykrWb7
eGPmL3b+fVS+JY7X2+/tQXUB1FwOQutL99efRRCyeiktBp03WC1BeRR1u3AcmYh1B+N7YbxctrXl
2CJKNEHQy1XB2oW1cUXvph8/GUA/FO2LWt736j/kwgwq/PlSi4BBpzypAx1raq5/T60pculYHpBP
ub7s1Uq9i0zyr6HlzD/w5JLeO0vYBvva/2DkO4v24Rxfjd2uMK+KiOgeXvnyFnhYOPAqSJ3YXdy5
szJCX8wgq+fXyUvvxNfO+MHwhU0m05zYU6hGV/W/pM0nRhe1qMKfmzBIMNoN9SFTn8pqQMn1qDZf
BoSZs+HH5cXdOG7LNhzo6CqRxXHLO+DDzITWbfmcStaGV1tLuThycPMac59hRi5+GLFXtjcWvHCT
cxUO3uS4zVZmu+WW+O8nRzxIy1AaNez5073VviuKD2r1/vLKrT2gTnfl4mD3VVpWjjAxD+/H6bs2
bdzHK9CD822/CLqj7Qdm3GPAHtuXeZKeFSd2SyV8gmkHARTjNsofypQJgczcOnEiab208xeBpLbV
So4jTJt68aJl3V2cBreWNd2kenRTO7I3lzlE1ObeGOWNeLkew8g/0URh4Op3MDj5cjljrp3WEpxj
SfdS+Ycch8cwmw8KAjNZHd8zebtRrVjdK1xt4F15zr1CuGsMCIxpLE6cgSRANexzRYf2ZQu8u3oR
nJhZHGykK2snnljTNuoPmW179RA99FAfZ9rP0NmaKF9dRmZBKc2CuKAVeX4AzLrVemYkyQtaQZyZ
eE53bOFvk2dXLT4lvXv5MKw799fc4tbWIe5voHPnvBUvElgY+1NT7ObmoG29i7f8WgQSan9+MDYY
6pL3cs4g1U073rb6gyTf6PrP/5tTiyDCuJhUZKLTPnXfLP2Yw1433inRvRPvLhvacmoRSgQutdML
DLWwdNnvYv+j40OX9Vzkd6P6L2GF/o3AwJJIGbr4MScHzJF9PUuY0ffCyL4uwk+yZnhxNnmmFcJ0
RINl/CEH6Xvf2WrpCi+WQUXUoRk5hB8U7pRzw4bZGN08YDiK5OtRcm4Jn09xbd73Ybh12Nbum1Nb
CydhEMwLOSeKjGpyDIPdUDx18xUVm70juUGow7dm/8MRODUpftLJuupZUFZphHtN+iuzb6Xu19ii
k+LDybtFar22X8TDGQJKMED0xc5N1V3fjilkHt6cHCyfAduvqn3nT8VBVXd2sMXSvXoRnZpbxJKs
sLSyazBXkVNa+nUaqi6M3XZAs8y5s4t9mf3sTHPjUKxulxMnlyElTFur1MQnlO7t8dgXlA1BNJhb
bGJr4f/Uu0VE0Qpm01pqVF4xfE1kTw4fk2kjUxZ/xaudT+0dHUWaZbCKnX8vWiNdYFbcMIVdvOtL
/5mMa+PK3jKxCCE5Ir120dYkWKV/x+nfV83WI3B1ocRACKIPYmB9scEpGFUR0kwAj5iRUsIvjTy6
8RaD3OrB/WPkFQyaIhdaHSOh0Jqmr3P7IXLC64hi7vi9kd7HkfJkw/t2OfquLh0oMVqZgp15ie3N
ARLY6GhTJpq+1s6jvjXaubqRT/7+xacZ5XzqJZFiR6Z5ZTvRQ5jQJw8Kae9P/1LXgEHQpjMPjErT
Ft/IDPsI7mN8od+ZuoElZW7UtTdVuNUbW98Mfwzpi7JnZ42pmhgYkkseZeWn/xnb2Qip6yv318gi
zslknlaUYsRImXRMXZsh/+5jFG4cz9VwalAHRwzIYkp1Ed9yqWknW8PMJHC8QRp6YYYwmjFG3uyM
bpmkVwNPvsu7biVjgr2IOSEYTQFYvgKw5EYcgmcvmAvZQwyv91B1uHWxk5yXy4bWns+CWYzJMdi2
GL1dRJ8E5g8zMx3QWka316fsKKXzwUc+M63nq1b/STf6nUF9Kp7Mu9jYaq+v+QlOB6SimFjlz/PY
Z87ykA8xYBW9q7qdhjjNXhkSx+2SokVIRs13cghF1GWfV440AHTgpbS+mT5YAtTUvMsnX6H3lPpd
CoXr92Fi1PKyjRXWARXYqij6/ubaXVax+9lozKyjEWRO+mPWgwfCWntro3F0I02oSUmj9EixybpV
SAE8dY6/MbgLcsjsEzcK4HKO307YI34SmFem1hkTXPZ5y0mVs1HD7974YVTvkyDZwTvMqk+ubzob
cXMlBJwZW8S1ji6rXJoYG4MRzIxkTJ4KvZQrhdP3y0u9cilgiUYlzzNeUMuzkldUXJyG1KqeehTo
wqB30yiSdsokXVdTZBzq1FFcCGJ+tmPx4bLtlRh0ZltstZO0DpW9Dt4jmlfSbHrMy1jqrmy1vb4l
rrB2Tk59XJzSKaY+2JR0X4KpeWeR7FT5UStrpFEghS2uLju1tqBoEDDLAokaQIqFsbCdazUdcapr
0NCtNBWiLNkcXxDuMSiB5v9FKSTBRd3HH+W6yzYe3GtLCvTMhjKSwSOYCBdLOkLg2o0S2L25rN14
rttHo22qXWQgTDXPY7dhb21pGQsyBJ2DJniCz+0x+dYHeoK3FaOMfffiNDedf6UE91G7cSTWUmXm
Rf6YWs7DzUWmG5FOTNBHw3cVo/emIvxstKaXqP6npKuvwSj+mEr1epL/4Wl8ZntxW+aNQfmXyhev
ufixR5Y7MJQHqai9pE/dcrYstzekx8sbae1TCuZPGCQUKijLl4gdV3Y5iDZ1xz+m7En+RyVKdlOw
EQFWrmjgzX/tqOefkO5n08cadmx/2N3nuyJncKl6lJKDre4vu7Rq6v+RdmU7buPA9osESKI2vkqy
3e4t6T3Ji5BtJGrfKenr72Eu7sRmEyamL2bmZRpwqchisVjLOYSIvlJAn6E191yUb0zFRFw4mwYI
himrDkDS6sB801tXrnMT6IYUlOIENAbWEC5ObjJK3LZy/5RWJjNlV93mWYCLQZfMWjXrPa2oFZcs
uWtLsORd1lOcMulRAsgqZIaAmg08CbnDgHQ25ihXRD1t9UlA8wBL19RRWCiVO5Eh/n7iPPOiJonJ
IWPJ/R/jXNwkjEWItp8QGR39rA+J4ceX1VKJ9AFFK4irwN8ud4fNFe+CTfQ/cuvZMCKafvW348Cf
KxR3tA9xlR89FSZdDs1kJ2AMR9uJj46WbP7l5IBwRUekSb6XRhYm/Ia5/7lXFaSVeIGhSo90GwYZ
zpe0zdhs5kKkYW37xRqvt5HtJ+7tLy+jYowQcmwx72FiIYEZei5nm7p16MTtbnPwYpKnlKFEBkQT
NFjHdvoTBRi8+o0gdivdiIZqUYHmKhrucBxcGS8vN3M0l7c46yYqZaCn3lXsxfRfJ+869R9rwtCS
8IE7/g+UCgZCBAy7dEFg+C3NBwNramX204SpxamydxlmT3qwVWrWVZFax1HH6/l/ZcmV72DJ0DJS
YF2d4lcGHN4qSeoIXVQvfcp2rG6O9rh0odnST4GZvl4WrroIBeIhWsuAy/mutooSzzxMJm4nWs7w
pI8U9z6ajEJqpFHdaroidMKks7FtGN7JLQibyU+aHuyxjMv8ret2C1jOL+slfkp2Zad6SQFFvw2Y
zhW9bLP1apffgcfxgd9HoRMdlMimY9rg/Cyk5pgGLcXvD7R6srL5h10Z8UdEULRfgMsAaIqSiNbs
CW1QUgKYaFwCOtEEMdllCSp/L3ohBWuNjzlm+UAn48xzJLoi3xwjtw7XARjAupkZlfc9FSLd00CE
JEEvcryEvnT+sSpjewswLEaiavlU/byskXLbTzQi59sC/KO1c2sIsxcjtIAb4liajVeumY/pYkDb
oMdZ7tNGFpn5do/UzZqicQiD0yxKyxcrHz4kB7OQOJUA5pP3BiwdOC2ivScIMn4wEQfvCvRSx5Y1
6PIOyh2igK6Fp0PUJgfDhpkX5eDC/1Cz343edc5id/zttkVo1s8kefzvWySAE9CnjX6Ad1PadAPY
b+3jVdOubyMyOIYuvaDaob8CMNl0bgNrtwVVGUCAx7/7UKLzrzOdz9bJkE5OhiLoUOeQsXp7mj8Q
9x6R7uV1UsXRp2pI56Y1JxMpdojg822WA63s2E6xM2j8pE4R6cC4wGO3JwIpPRn2VVfswcQcVmOv
sWaV5wcIA2Jo9HvimSk+4yTq8w2bjlw4AUF2FIQZfSnQFVl4P2v6z+VlUyp0Ikks64mknE4rYltI
aoHL7gFTt/IO5aCJuJSJnlN9hL4nUjrMO60tx7LNbHtwAyPkHe7NzIo9p3iZrTHO6IiNW1HY8mJn
G+ewbti+LPP7vlt0H6OKH04/RrooVscd7DWHyktAXzmG39jW7EtAG/lNdr04TggXcsD0bJxVH+ib
EuAa/7evgXTWMjz1Jkf0mqXsbll+dMDA4jsASqzgubae/l87K09V11kSjJgzRurXz451CgjLGq1T
kw4GRWNAgXTuPKtet8bHamKQtber0JnSEFTFl3VRudzTdZMioXr2Oo+JZkd3/WzZkT0/jMOjXdxW
61Wlu7F0sqSzV86dtS2D2KOF39aTF/Y5SNbnYTfn2ed8piD2mzXqKZMeAtkIkGh4w8LLn5+Pvhub
tRP9dJjVSY7lSqo91vGLX6XHHHTIIdhB3Khw86eG0muzW9v9f15fPPfw3kNQg6q2/ISegyQjDfqW
orTJ4M5+8ibAcYxcfnDm61x3G6jUhTjHQxEb2WWk1c/VLTueUw88wlGQGfeOhUjeHZFKYtEIppAC
IHBr5u1WcwjNtby6rKnCXM9ES/6udPpx6EtoWll3ebsru9c60YhQOG+IQPcl+cO1Jme1a69N2CI6
OfLuIZ9iw9nldJ/MNyPRNCIodQFdF6YokAQE5+v5Ms5rYbnMxzLO3pW9XmfNa86fLy+XUpcTEdLB
Kw0vLRIGETXb5dNdB0A+gJhtyxXVYf2KhZdeIBjh+quMZBNbz+lStNgYwItW7Hptvy0pmuh/XNZH
EfAiv49ikWBwQQuFdND8ou6zzYfFURf0d6jgjDoKTdWm/JXwrvxa2Iwu1gQJpvF5Xm6D4Vgl8X9X
ArglQJTAIRIYDOf7DuwUe95EtS2tzAXNa0AyRfxbaUId1YacSJETsX47EbPliNwn58voRJV9U+dv
43a4rIvC24Kf819d5PSnk1STkTHoklMAJAJof7kp872Rv1FyX28Pl4Wp9kZMvCO/LIBf5fmMYMLI
OeAr0Liz9jayTd4Q8q3Ndj5G4DSrpzI0+HJU+iEJjXhSxGtMeOrArYvSDo+HbbxZTV2lWrV0KOjg
Re0D+w82fW4GbpDNlQ2gzigDEDY4l8Hf2xxsJJPyhj442Y+AVMfL66fyBoAjEy3sGLkFfOa5xBGh
Lwc/GcoAC/AF5y60jUe3TEN3NULmaqaKdcKkwKIj6GQoLRED1zuwLkfrcj1s+X61AImtuf7ESsm+
51QvyZGKzo+gEMNO83JvAsoNFE9hku+qKh6SEa3gnw0E4ZeXUmWKpyIlx9rzYl7nEREx2qyui5p+
GTFgTJxMV2NVGQlsBHlxIOGjF1QyknnD4yQ1cIoXdDHaxWvnv1L0ZvpHi10lmSa0Vq/jv8JkEOdm
rNbGtyGsTbMrXtYYu5yuwPt0ZE4dGv722/aWKQwMUzcoovJVJ1rKY9qZmXMvFy3fjRuEU/eypHa4
sTtAEmu2zdKspy1Z5ZRg/nYWKnK7/Z5ZTh+agxs1xXrrt8uuMkmcm9mnJfhqekncBC+G2R7ywQ5H
j3+y2+d0cVDlAeMa6JY+YFACShLgWchMvOvBIUZJWh9nc/HSq2GAw2bjP93Wa/y18lQi9fkHRFeQ
R527AGtASywx4EI983lInkbyqa8P2690ffuAOjZA7SwBGfluuJbTbja6Df6zyJ1oxYOQ+hhC1JXF
ldogCgBtswAmlEsBYK6vss6BFNMrHvAtUQGGpQTALlXZXI+W7lJQNZKgg+2vPMl6tmbb4MoQTuFZ
a4e9+WvLvjUL+MknZ49CzN1mrc+J+eIPfeSVOuRs5SE5ES55uWIx5rJIZzhUs7wJ3KfKTJ6KbNv7
WNkPbN6JJMm5tcTaQByEZW2KK7RrrPm3STcOoVSGiiFLwDIQzKef22G78NkZaijDsl89iYN6zwaM
5OtQf5Ru+q8YOTxpC1a5fQEx5oB5mbaJFjFL8pGjeyJEsgo60tlmvQiy+VPHr8rhMU+PH9iRExHS
3htNmYJGGHpYLhQAl5GdoV1Z4xxViwW8ZLzp4ItBEy7tSVoVU0IaCGm6W3At9N1tpmNcUD4dUfiB
AxIQfsDXO9931ppl4S8mgp7g57Q+p5kfgoMBM5b3E/zEkod2/hRUHyiPAJ39r1ThR07yV3i4rBSc
L7jYQBowmpGHHujLG6SwZyiEpz+aQEHHKPeTdCik42zCrzqL/VIQvE4YSX9Mi4vujlGXs1G4PfR0
ORay8hZibzmO46u3eeOA82lYvzDJHHtrcTTqNQ7cIST5z8uaKaziTJhk3f6SWnbGIawqr6elR+wR
cq6plClX70QhybzBZ7IRa8aTe0NPzGa/2OVjgWnUzPh1WRdFgHOmi+TY+GCYQ4t/QUO/vGDYd++P
yEDRLu4DerdO5AXo5Tsv15mfbgnF30/Mz9tsOvNK7BfKjR5aG6oG8JgaFyG+XQqCz3STTlYQTClQ
WKFbCiCDKgBv86hrI9LpIR2jCSm8pUyhR76QG3TgY4aAQhEdS7ciRjvTRPz9ZLkyUM80YDOENfgH
b7wNxv3S2+I8he5YRY3GJtTrBshC4FfiWSTfRGNlVS4d4L3btYnJcNMxHSGRKmyAQv+KkG8hd+gD
0WONrEUWTjyk1u3iRgBs8QGkvBThZEUoD3o6sWov8VeqdHAzOhuj1UBq2bnhQB6q6mu73M7ZEqaL
5vxq1tCXzi9ZWDF0IpPlAVier4fA0F3k6pP7VxnxBSc20Rhz0w5USMDbLuDhku54fqgKAfwPEOcD
r68uuwrd6klnlqGUtmwVBAJAF4N32/aZ8SKaWMzJt8uS1Kfqr2rSweU1rfrKhCRAOK8TMk5WWFua
Bm/VvXtmgtLR7Zx6GCcmAqEVfZyxx976+tuIMb/Z/Fbn8WqHsw5ySWcU0jHGHBT6kx3oRazXKfmm
TaPp1k0KV6xuBkr5gt8fafbdWPkVIMTextbdX94e3dLJRZ8RxAjzJoy7TR1M/ewBsTSkAHcEtml2
59VxbV+7Ojws5YUIBFUg3LpoD32f58Tln9hwgQFPY1aZR4IUjW/89NGaf1k95S79K+ldvrO3mFlN
EyStPUaL+iZsh4/Y94kE6cnZ+P40mcKd94CC9eefYE1KdZBEyivjRIbs64JuyHuCPXLLrx54vdN7
lKmXcsScPHpONUumdA0CkNxHXzSQ5iXXYBnc7zAli7NkPxCrDK0gXobbiX1qjcPlzVGa+IkkyTWY
NJ+mwhGndng03dg1d7TVeQa1AfzVRvIMJLVZs3Foww3EDPPOIOOutndWO4adFTU9B1MIcKPR+/Za
VF+bOeKT5oTpvkByFMDnQ3g5Qsuh+eWRnyhzXl5F5d1xsoqSo9hKuiXVIjSsX1P+SC3QZHxOpufF
jasBnAytrglaYyBUKhO7W504NRjyohRobL4ZJVvEU4B/ZdGsK1foREmHy+O9vU2WsEWkzAyxX1/Y
+mUurl0dDKlOknTECKZVuD8ISdxA1+oNM7LIGkJv+bkEmgOm9H5ABEbzKgAikfo8v+y7bQXCK8Y7
IzN4M0aQRHg/RvfzoOvNVZ6uEzHy6bJZOaQiR7X53zEbMvNbL9FkVJWmfSJCOlxjMFuTLx5PPHjK
xn9W53jZtHUqSEfHzTsPuLxYKbvOQ7NIY3M6kOSf/58Q6fysThfwWayTPXtgFKswv38g6Zf/lxD5
lq36Ph/xVMbTDPdQbu82ww19pgNi06yX/HLuZ5I7g0jgWf5L5nxj6aH8AIoUNvxf4w2kWLgL0IkZ
iLAHA96RO7+yuYv65rZgtxZG6S4vmtKzncgS5ncSFRvMzgq/g6y0/Z6AlmfrylczJ6CzNXcjpXHX
VXvXq75elqq8bE+kSudmHC2v3MSLKeXfnPbFAMz13Hv70rJQVfKCsC4KHb2kxiPIqJNNNic8EPf7
2ALfPwtpsgO2VGjoOjl09iGdJ9+re2sRqtnrMVjiir9pcd11IqTTNPabY+K6g33Qvb881uUPbYu1
RoSc5O/qwFin9M9qPZfTZzo8Okzj2NQi0CouiomIU2XHVhLemeIgrdsUZvlVkbygeeiynSlvHPJX
hrQZk2cnixVABivXF1aNIVucfbEkYds2X2tH14CsNGvU44G6BcRgpAPOD1PXu+h/IrjgfMwvAFYs
pNN+7lnctddZfjR1WWOlSaO67KArFMMejnSf9slW0NWHOGZ+ddbroDtmTVQFx8trqNynEymSh3CL
Egn4esXBIbfolzGXt8zQiBAG+y7xhDkasLFCD3TUnq8b70vbq1IkV0tMlZlXVrEbgDZoL/GQHhx/
Cbfi7QM6nQiU/E8/2UZBDOhUBqt96yEuiZLJRZ3CXHWoLsrlOxElmfkWtEW+bBuaKGjxsNVZxFL/
plw043lKUziRIhm6DZse0glSvPIQECA5f67Me1fXma4glBANYn83SvY8HlDeFwoxfEtjDBqWZh96
2X3X7pbmdcYcNrvBoAlLbubhcc0BcrCnH3rQ+GIqCQgoAmVTshUHEJvcE4l4ZMjJcuuu3zyd21Da
44kMaTUJKuWOi1yoeDRlJK6qH/74fdx2VvKrc3adbpJUuXkn4qRVHYx0NPsEKjnOF3f9adnPHr3R
ZiGUgaQPBHNAYCL1L+MPBmvpNrXYu2Fdorn7kSUaG1Ra+okAadW4kzms9SGgHw9FdQ1IJoCbXD63
KgeLNzrQE4VPR2H4fPMxNGpkQQqPR9amfmyz8Zq6aAfZpty9HjFYcp+aIAawnUHHGKraIrSNBegd
Qu/uOzJXe6kXl9YLHIb36PsP6E5a7JtC94xVrSAByjjB5LmN+SLJEEDXY7RdRsTxsuMECD+pu4H5
jhwur6LCEgTDHzATMMcboNR0vooDMIYNFoAn3cQ8KMBaEjMEDpsOqkgcRMmpn0mR7o2Zdv4yeZCC
ofbPbQsU1K7cA+L+aUDe2kPi+rJSirUDxw0B+oTAiAGw9LlS2ViWTrAIJvYp2zX98JOMS+QZpiZP
rRRDkHUEzzXIOOXw3wdcMuABwHI95+2XekYfu9V/pjo0DVW7PHKbAlYcxgabE59xEpb7zKtcJwP/
dBLU7i7oivzR9LIvW5HmO0am2ypp74vce2vQBBjOm3eXpBUJzXHrwiXp6LEYXB2qjGo/bRAni8Yv
UIjIAALzbGN+uAM9tGic5LTZwnr0rNBHvBuBQCkLc08HwKYUKfB+MGKP9ZZx7LLFT0EdWFXRsuzp
dJ24Pf77toIWtdX15atytKC7+ytLCqYc5s2550DWCkjWKruq5zwcWGRu9+MWE/KwAk6gN3aXjdZW
+JUzqZLVemBMb4alBDxBVQh8lsXP72yrGb4lSbDeBSMjn6zEc38nfAnafTpOYM4sPTM5pqY1P/C1
rFFXsK0Ohc7FPFJr7udo6AfU7loyWSDzNKj1MxtSb8dZCscyou96CUubtFdJwdKXrHbWMu6MMduz
ZHY1eVuFu8YsFk4kWgUxZis3kBKr4YYhAJA3F6Rq5GmiRwASZs6B+3f1rOkWVJ3MU2FS8M1TWK4x
QRgmYm075EZv/rYwyPw4Gaz8ennfdLKkbVuZUTRdAVkkfRydY2sdkiL6iAjRp4pOZceXbd9uCcYh
Jhy30v1nqT+D8l1LaKXUAuGc4GHHBLY8vT7RJme8h5Mx3fVQcDNEKQG5TF3XkWoMGo1V4PQGmyna
0+R8hl1OhT39WS3WhOvq/Ejrn9VU3toYzJvW8ldv+ZHl5JFbFVcbOGPSgn2+vJiW2BD5MiKC4xQ3
g+u5sj8tSnO0eiI2DNwDOzDHvJnU4HuXYsahK3MwSbvOk9kHZWia7GZxmfHVz8vHypq8HRBSDM3m
qhzb6ecIt3Di3iu3tdgmfOlMspCD+KDY7t0xsorrij5fVl3lYaC3hTkyXE6gIjgXVWPMPRuKvIow
eISBhylNoqTGe8daiwSvnsEYdYVWpUSAFIENFW2CuI7PJZpBzQsiJObk92jtOKru3Xbl6WooOjGS
w05AK8utFmKK5j7J4za5m3KYlw4rQG29oHxDKdDDLUTFXp7s1cTLgg1dUUVp4ef7uW3CnOa3+bo+
0+ktq8u7vpyizmRvk2fs63I7uvaXy1uotBZ07go0DV80u51/wZwO1ey4uJpGB0wMr7DlcGkOPftV
6bpolA77RJIUs4GQEtxa4hLsRzemxZcsm8JiMcMMbx428WObcE0WSBWLwjrBpwPof9wQkm5Gus49
ERcgAuIlrIpljfvJ0TUyqDydI8IWtIsB++idSa7MAcFjjRXs4rx4WTBFa27x5V1SRhCOY4rJHzCL
mnL/LXpVfaczEOiaKdCGrpf1dQr2/XYbAOMPDBCWH/u60WBVMzLobf7KlBxJyhJwnFDItEF51ICO
EJ6s/T6Te5LsOzvevE9ZF61wdMaXzo5KwFA0ZjxWR6850kYXgisYvjGsinIUhqIFDJN8VGg9iEc7
voY3NykNXed3sjy0eWgkIbefvCTc0p0FJpv+k1vckCZOMNjaXU/TruVfS7Zr8v3lLVEZF7p6/5c2
BSR70nvKSiqjJ9ZQRdO8zKEpAtSxbQbNEJbKETnoeAQVPGwL2Frnx5MuDYL0cqoi1/y9DV9azwcI
XoBB+g90V+KyBugsdZBbRNLvXNBUDMPiOrxC5/WRYr839jnQDVGrTgqcHdoCQRoK6B7JeQ8saCYM
41RRvbpXvtvd+Y11ZViDJlgTKy/fx0BdxWsJwCgCguVcFV6UTVpS9GLxoaYs3LhlfpqBcXfdm10V
k340H+bJnq6rdTS9aK2y+u2yaSj1JGK3UB4k+Of8A8DbxDZvwgcY3TGdv5rJodJtl8qZYjLvXxHi
7ycXR9eSFS87iOiqDEfgdvN2bIvT2UTzWwCYwt0HNAIsCZ71WFX8cy6OdAUZgl6Im+3Iqehdtri7
lW2Pl8UotToRI127U4fGhbGDtQOKD/jUft+HtfHmDc/UOLbaZl/xa+/s5ESaZCd2yuzN4ZCGh/1Y
ftmAI5VVL7h7s/ZtDHZNY4bBb7M7An8xvKznn+j3kmjpLjS3IembFevZZgfbvJ77XUbvaiOqukNa
xkFXHnrz2mv7cHB+JsEuc75m/TGZPjMdDr/Kv+DdLdDcfRezudLGuh06W90Aa2Dkonv7qm1ilr7S
TfNYU50IBGyAiwS5PN4d0omgvOxWCzwQYPq2Dv1i7YMh260J0Zip8poE/RumjG0wS6FKcm6nqevN
A+/FJbECQmdX8cz9x5j7qQjXxM6TPWVTsgOW7PhYImT1o7lGrRRvgiobNTe2SmOwtwEjXwAsILd3
/iVWPk5+UswwZb6n5Ftdhaaha7RWHZdTGZIBF+jK67JNXA5pvPlhYV/ZJUArmz3QBrwPNPBioBrZ
L3CqiU2UlnYCRCguQyjUb7geJjsP8yn/gOM8lSFHHJWxIBiFjCTAaBG4H62jPWQ//Gr4SPbnVJJk
kCg1+EZa47orn4fm3hs/LdudmX9iT5cPunKHThZNctNVwDt0dGOHkuIpHZywBH+0E4NgbXMOiLo1
bkVpc3jR40GGeP4dH2bvjt5YWmLgx70J8kNpP3g6qASVvwCa6v+J+HMAT+4deyV9xzuxbvxt47/s
Ibb6qNKNgaliq1MpkleymV2QiUOREYzY9jSEQLC4vDGqpUKHJ4acwb5qAkzw/Hi6RYuUo2shFCG3
LsZNKzSd6lLhqjjkTybchHdFkko6nnTB9NmA4iOKIsgrHjaMY1Z489htGi7tYayLOOe7y2opHeCp
TOli8erC8uAF4c/TLXTq2zHtMUp7Y1Z7vkZDeg/sDLTMXRYq1kq6zAJBkmu6xASdn3yHGGOa9+iK
xzsBzc+zgCurfucrKqv9D6JDP/iTUjgX5gI7V+T7UM3FnKDkhty0nGp/xizm5KI2jSlIL5jDtdjN
vgdGvF8BAP64+6W11pCmGeLkfbFWYUH/Ifl2VyFFNA1XznJL/afRPHrBYzrVYCItYx94O7quz/fr
Ij6Vgh0b+++CCP3cxkxG13ar8KnlsGP80aq+4vE2m3ijLL8v78C78wLgXcFICr9sAvZCfoIOFNi3
Q+aVYCQFX3y3OWNYlJuO9/TdmRFSqCtSrvAw7/YZA++tVzOUJzDnvl0PzfCyUBukcLX38t/VARWl
DSR7ggqSnNObyZgUdEO0YGbp9wrpss1Oo8si3jlm6CJwvJD3R5XKkhtE6tEgJbIeSOi2X1fyNG6A
ul5CK03Dmr263u6yNNXKIaOKZxymOGxfRgYgdbsWm9ujTMX6V9dKb4Osf6WpDtFPYQYI0MV0ronZ
KypXYS0wi7EqbRD9mOTNX4eHAZHtZU1UImzXwhyecJrvnonmwqeF4khFWTt5ETBKR3gaHQzWu4OD
AT8HRxvvUYDkv0tP9wyDxsAIqCKrRAjOn0k9Rqn7aDgk2oimsPzuQoMsF6YAbBBH0J9Kh5Ql1UzX
0sGaBUgi/GNYcbV9npbXy8umkuIB/QbgGS5Sl1QYyMm1ubocya/GFemb5SEnPzCpdNfWARgUN40z
fp+NhkJAFkc+ShxRpCfORXVO6lW1D1E9EJuX6XomqMZc0ebKcG4sN1q2nYdkSc6/5v4Nmpb+u554
2KOE56IoA9CYc+F0Ak5pO1c1gLibKPMPfnDEezJESUMjSGWHYE+CAaJzGrPLUoQQENDV0hWC0OAV
gcf8fkmdh8u6qEUg3EU90gbKqaSL3Zh95gC+EMSx6bEdOGYm5/bnZRkquxBdxHh74Z2ACdrz9Uoz
sGmAbLVGEetHgHSW/7UHabH5n0nkYBPYEhOWB0vHY08SM+UFp16P1XJumo7eVY4fY9ZesycKL3cm
RQp2Ue7gxGKQ0rcY2mc9yAqcX1VdaeotyjXDO0Tg+iMXKg+fjMzNaTNDTOp9YWCHLJOwG2Lt8P77
sTixaP/KwWV0vmitNzZuziGnrIfY6A7b8o0011tmh5kHSlR63yA70UWlDqpIcTWdyZVM2+5omc6J
kOuMO4yqRfVMw7wMdvPihA55NJEn+M9WCBBhy0WPA8B9kDU717ReEjYuI3hb4LuAS9aEbORhQl4T
3SCeYuvOBIkjd+IGPTTlW2SFoIGU1ZPPiH1Eebe5Wfv2WwG4aY1eipWkKEuhlcL1MTgudxVMBkbG
LQInMbTFK3DN4jGdphBzWGFu1ncESbnEsTUyVSqCFAnvY8QWwbuESuFbQETOpzoiiweQszmcs5jW
oHfoNJlhxWmDh/+D/SyuFTnLyWbed4EP14Ec/XVQ1VnoWagFEF+H8aLSCMGrD9J7sNUhd3u+aXQ1
25kX0GjFu5+Bi5c+EFCi9ESzckqFTuRIxpGZhuPNbIYvTPwDs9LI9qu4GLb9ZWNXXZD0VB/pLl6S
DJmqCvokWx0XxQaQxP3g77w1ar1rcKsvQPbtjHjA8Oa03TDyX5t8xFsJw46wEATSrlw3qIEiLKbJ
64hijMAyip29OjvLbh4vq6mIoU7FyAMLiTNZpVFCTJrhGZR846R7cswmHm3rqml1xqiUJi5ikUJE
EVEqhrClWwwebFAKZmG2zY3p/GDsdzoPcYbXz2XVFBczUJ5RBUI9yHUc2SAtYzDRLQTVCKs/GxW5
9bvvlyUoTfFEgmSKnbn2aUUhwc/nqE7ncLPGRzBUaExRqYjrAiMB7DsI3KVVG1m9VjPod6IhSB9M
f3kiTDc+Jw7n2XP5z8scDE0eXqAUNAHnh7dh+N9V48LYl+QxEX1VzbOPZIfThsFTXe+Adek7d/5v
E4D8dTUeLq+jynWAgQewwiLEsWWM+toZusRdAaKeB59y5KJq/pNNu8TcNK5D5eiJYG6DmgFg8aUj
3bsVt2yGlqSc+Hfoio6XxguTtQgpLQ9zYIWs0l1lllI3JCAoNpD6oBk6X9kSTIk1d5wa6JLkzUmX
owcWuW9+SW7a0b2rp8GLNid79nr/kfGFh26RWcfe4eZ1UnVH1+nJvh27Kkwt8nJ51d9XF7Dp6EZB
WCwqUIArP/801L+QdwRFRtR1Q+hmJOSeE3ozqil8yY92k+xdDmgpo5tCNy8iCx0zbn1XYOJjRtv6
3PGwc/9xO91A27t8GD4L1zmevy4OrS2nbmD/Cc8zBNT16MeolUL1f4p2ODTWS71FRnPXVvHllVCd
Y99F3yYufwpudMn6W98YUTkv68jqqvyqM0snKki23DWk9D4iCgoieqLATZTPshOwIakplGv67Y6u
KEov5rPn86fLGr1v3oQMH1LQyYsKx7tmIxQ8vcoUUekGKlC/yF7mkd0N8+81+UU4PwbZmIXuZEao
5T5ZbNm5gEePDdsEt8xkaQJ+1YYCoRzrijq468od033rWpytCZ6a3ArJEAHwMO32oJ1I0JK30ucp
0zhM1ZkDAjtYUXF1AoxdfscAp5Z5fQoLstMwmX74/r5ut4jp+uOUip3IkV4yQednRtAYSNvPL+Py
ea6PpotxK5TH6J3V7lv+gVgOQI5A7hJuGvWV8wPL4CWNhGc4sAGwxZFdNwweDr2lcZOq43AqRizv
SfjtjGM+WGAFBcDQZ+434YhBi0DXE6byxXA92CbhGG25+I1zUFV0Yjhzy32S3VU9EK/9K2rux3qX
6Ti4lRqdCJM2KjP7ZqjKHNebY4Zdd2OzwwDIystnThXcnGokefpiSAd0skGjtd8b/hTVGCTMmtuR
vdjzRwz8rz4ya+OM4TtephCVWl/b4GopHnr7udNxkSqP0YkU6X7wKC+WwYUUGhxp+7a2n9BrPnPN
5a88REhpwA7wBsPolWRtaTnnrMJjLyVpTKffps2QbX3zB4A4GGxvETMKVl0gqjIIAaVFQUyDZ5Hs
8Vne2FXvwyAQxe9o2YV5n+4CHTzcnxF5Oaw6FSMFiKMFvByDQoyBdPnLVLgzep4HNua72fXXJweT
gcke4NS1G6JFZKri1qLzd1zJPF6plWKIL5hLI0JIYDWPgW2Mr8tkMdHMNFAfLdM9TG3N0OlE+8b/
Ua0bfZy9vmyRcLCCpzzJ6cPiAZVnrpLha4dfQTUWnRtfyg5MvGPWpMU+NZx5RLEJ+BlhNqLe9dBz
JNRi3E0DQFzzDiDcNjGLPc8WUu84586w94fSA2jtRuKh99vPbdJtICjNy74Mp3b0I39x232HvoUq
HTHnOjhNXYZLNrU0XFEXvKf9aG2h5y31LwPUoF9WsxhZyHy0MIbAJ8GranE2hNRDl06Rk7e2d13M
PoltPzWfeDcv+d3krN5nK6vosgPoAk93/mKXnwB8PMXoW069MHMwh+aU6GHCrK2ZvGYtXfy7rMJz
Mco58T9ZfdUfs7T390s+w2mvTpubB6emYHmja+6/8LxLx3Ca5vJg9WOzr5ygrfc5HQdUG5nDb9AV
uXxPzCyfIr4YLaiG7LbUBAyqQ3hqQpLP7ze+gb4Px6NC1WxI7qfk0UduKSieL3uv9yVBRAwoQglQ
YqQJQE11fg6H3HQyS+Qx1+VT3VwBNC8392v3AlDasM1vEv9IjKvLMpWn8ESkdNEswTz4tYHES482
5NbuMmRB2oe03b5elqNcQ9QdUY9G2xrO/LlqdOi2uS4hZ1z6K47e/6bLX3LiPbYT12yXehn/ypIr
38tag7hXZJw378oKfpjrw+iwaA2+O+1u23ZDAap0HReM4pEh2qpRN/KQT8f8iOSp0eGR9mgQRi6Q
3qXd54bf9cvPNPu+NlHu7lccWPaMcx5iqtVux7CxY1Z8Gcsfl5f5vSc//wr7fJkxhRQkY4avmAt0
OiZP/VrEtblESRbz9i1jERs079b3BgSJxBVdyQJYWNa7djHXyrKxBiuBG7WdsXdYcOSJTowixws5
eJCgmuyhqikX5hI+e225NbgJuffkUHD8zll/NWb02iMoFld2waOM4JE3sv7IGpBjAZM7+O+mJb7C
EwjKeKxhBPF8fRMLPcpWgZi+6l4Z/V1ka0h6rKrxP6Sdx3LcyLKGnwgR8GaLRjuy6SWK0gYhiRK8
93j6+0H3nJluENGImbMgt9lVqMqqyvzNVyH53g730IiHca1VszjFZ0HVy6Bi4sZeqfJRe208hJL+
VvvNLivVlVvAwr5hcFPXgXI6nLN5BUKkR+hmiKkiwY6yYHJfWp8STv7kwcT3otwm1V3iroGFP+aF
KSadw2lKOQdn2wbnnMZqSpZPlfwqqwjJ8nvXHcAS/rq+MRbn8CzObGO4lpUNscHYyuomi3/UyVbq
nq6HmD7D5U3jciiztVFioQNMhaHU5dMoZnaPgPj1CGuTNVsIplwZmp8yiAg0NVn7GAXmk4GGL7ya
lVCLieRsvqb5PHuAJLkZ0lVhMKn5IBjvQqXbY494mGu70qmTXLtCTuefj44dNaHzsQLBl+EypKUU
Td+ZVHvlWsVy52EI7tM22ClruipLS+EszpyO1vmVMog+cXwpvcW2ZlvrsTPG3kquWAszX9l93KqN
SJgGcRELupGflE6erMHOPxJTMBghExk6nrGT4O4sDhCvPBBNKqB50I30TTpX3clI9A12H9VKcgfp
ivqVWQj3gRi0W6Uc0m9ml7S3cjU5QHYl+J/rH3Jx5Ge/SL78kIZSqlyk+UWm275krvReGapjZC/X
oyyt0PNxz7ablFZjPrjMr9F9seoc1zoIqMUTsANfHLmcvdE/vx5xcVwmL2VKYtP1YhbRy4Mo92WK
wEFguruwELWbTGkjmozxmkD4Ui6BNTVhasBOch28nEL83Wovm0I1jXIq3ewxSPXN9dEspnvaUtPq
weQVq/PLGL4bhfUo0gko0OL3Ssj0B1k81O0O3TbJepR1366bFZ7PUgZj+gDDU/fkkjSLKQgWtgo9
5V+t92xDqjfxOBwTVd3qab3ytT5WNxBgoZA9Qd2INsd0GZFVlGMgp7T2EnsUnLH1bEn/Wsp3aXeT
lp+vz+biwM6izcobRtLVY5IQzafeZeI3LtZUHio7W9PLWdzvnJPcNSnRsutnaVIYy7hKp3ENmohQ
c71TrMQJQF7WlbAJDcnphi+guDdD0d+5sbFzw2Fl5SyNlR9A/QtY1rR6LhdOkmQ5llgcQz7vUDf5
2Zi+k4C+F61g5Rt+rOeQqKmf0s7EQPcDLm80IysPpgZ7UFV3lMj9vZuYjVMPyMJa40CTXfPlT9e/
5NIuBwQocQ4RkVvt5ejy1sqtQAT+6+kYbpVJXG28onO3TS79uh5pKYNN8DyUCiZDzLk6nZDiRGAJ
SUZ/UWnfxGHsSnyOJQO7q0o1v2f6UD1ogdcB3KI9yXOQe+nKBC9eqw2dCRZRUpm8sy9HqwWt7vWR
QTE8dW1F6WjnvhSW3afftOEhiB5y9UHX92NR766PfXGWdao+GMFSP5pj1CXTaFSv07ksCd8FFUsh
XvGpt/I2WSjBS9wkgA5T+zYgbc7SjV66iayBJd0Ysm+Xwz7LHvvwSU+o/ex9/SBWJ1nejYG66bhn
SF8TceUOsPSFTdAFKusJiNw83cEtMlNQkRMw6aE1u92EuK0fNfOkhMeuD2zDKFfO3qWsR3cNNSiV
rcO4L7+nydeUqpgR9+b3UeJh8pgAZq8QojJ6x6vWRF8XNiiJgGfflJDojs5SgVxkOdysYoJ+m8Vt
MagmLnGlj6yyGgZbhSLTvq7Nyl0Z5QIygKOf3g3INVRtwWNdDjML5SZOEuKmw65XHzrNbq0GfnHL
wxdPlTtL2zTmb5M+Gg0KR9L+sRD7RK8CIwpfFWYh2/cyvosai9DVSB0l8k0X/FSLJ997v75DlhL9
WQxljmoaDM3V9JIYlaU+yXJjJzgb9OLPUItOIBIO9NS/1d7wlfqmLTfSMY/W5EcXFtPFL5glB8o4
XI1NfkGGI7CFXlpV3aO2c6vXvaOBshuCcC0fTTty9oiiWfbHPAJC4AeAUxErUTNKarYRcm/U94LW
lW/N6LmTBWBXP/uUb58KUdCSnaxh82q7muF5J8lTo4ORZ62ya2JVvAkts1ujCS1cyVDpVWiKauC3
eR5ffnK9b7M+mwoMWqjthdHc5cEaCmoxBHsJAgJyGR+se1o9iQZjIBmjq3UsZKq+oDKur6qFs1uC
aD0ZTE4vhg9v/GYorLHReC0kyUEuPFz8TmUg25bvrnzKpUhU+iZNOnLDB4CpnoVxJHtk+CDsqPZ6
TmbdaNmTJ/+bONzxkK5QpKnlevldzNhUK84Avksi3kriT7EoDlVPpg21NZ2WxS2p0hOn4YicIFWS
y1iyoOSqb0STvN69232mHmOL/kGKI6xUHoTss97cNtpN0n729RXw89JWPI88u1+2qVwGfsmtRBzu
jOJOSo+yJGw05d7wP0vj4foiWboVALSfUEIGT50Ppkuh6nvJIGbZJrfUk5rJz0P7yWrzredluzys
7Vrp7kQxOpmCeVNJ7tfr4ZfGCooXCwVjKhf/+QpntYegqbUGY7np1LZeB8235UzBLdrEgE18Y7He
1t6aStXyiLmJ6FPdHbbRbHcL/aD4rseI+0j71EP0FAbJ6aU62kS6d9KlDuYKjqu5stHc90Rdox0s
3VSwneJZSa8cBM78QFFcXzLamt2SVScz5y5/NLuKJvMA/vtgWlvT2lvuLkaFLqQMuIvWxOeWXoOS
jhPrpNbBxXdODSqtwK0a7NI3XXiUaETVAANU4bdPbtCFQzwcVfcOz6N//qUB7iLH8AeYMIf0gzz2
Cn86YOCgh6eoLhNMfOr8zkqQXm+CeyN0v7eRVa808ZdSE+wYNAqgLlC1n59rSpnGgVxnG7VQ8ClO
bUPnsgvyR4TwcX2ECxcklCBoraLjCw56TnN1c7UUjQxuXKv9xBxkj6adU/MutOryaCCSfz3a0lfk
PQGwhVCUcP90Kc62ThO76LxbPCm4+rz8sbCWMToRo61kFvuuemwtcdM27s6jDXk99MKcXkSepUYh
w+2mmx4zlfvYueGmToEtxd5OMdb0TpeyMKE4vCa3S5br7I4rDCO0l4T8UI/KjUovlpP/5Aueo+Tl
NkpUO8n9XWY+j7p/O3b6vhLXqqOLgzVk0hPFSjbtLFukY1DIfspgR+EbELJKqOy8fq7oMl+f1IVM
CDWEXgMqgArt59lIG5OmMXuSa67U3JRmuyVVb/RC+imk9UFI+mPsrpltLEDSJisoDlR6WTye5m8W
NTcMZH+JGQVHDb0X7Uby9mV84O2Zmgd/dBLjiyacUmsnh58xi7JxztWMh+Yfq+hyr+ZBgYgKp7eK
s+nlWdsoVu8LA78jpLoQ7VXlk6HdmaVLK/7WitfMORa/6N/RtBmFoO2HIqDRzkxjTFCLX6g1OH2v
2vlayltKCBQzmF8qbpOG5OWw3FgeuqYZefSL9QZ0Bc2W5jmV8ltfiZ57q3y6voIWNwvJR4YKBo+O
RstlvErsxYC3YraRrAEYX44txy5qRFvN7xDCQcnXDZ7d9DUwEbkLPl0PvnCfpVL1d2z5MjYG3pJY
0jQHt+iBFQ9Pkr+GW512wOy9AGwSzCC1D9RM5/ULrL5y33SRkowFc2uCAtDEgVtgcLw+kqXzGbTX
hOWDyjphVi6HojWQ3dWaZm5VWtk+8HzVHtXEe0pMz3JarY/3fpPdhYZOcEA01aCGtu8NXAw97TPy
6vWxzZJh5TL/56Cajx7c6B9zF3h+c8BAMnBpCBs+bkklv40lu8PJutDe4WXequLEZScBq9+tQLdz
rdyrTblBW/0QJI+lqR8irbZdeqehHty6pr73ZQFI/VqHb3nqNMVAv4MKlTrnrLRVE3qDxSpIW8zk
w5smegtdGygJWsWfQzU/qsGbVCm2rHef5CTehWFpl+Ia22NpobA8UMnmOcLldpZK+SBSENGW2wQK
RJ1AlfoDYGSQ6VW5clVfjsS7x/xDV/xz1Tw7g6nfFXEzPWFDVT6Ykn+o2nirx8b++pJcylh0aum8
a1SCoa1frsheVIQQoirOPmBR8uoQRO8BlGJ1TapgMYNM4GmeA2gnfShTpgM0rjqEHJ0VritvfXx+
dppY1lwkhPZzaw7GF6mRpEPiG/mpMirpZOqldKumOaJ6kuWtZbQpFc8XvTWVXwCywgSdF2gxaZYV
bbKqqEq7DU5u9t4Iv+V6ayCbLO+LdB+v7bOlqT6POLvbDH5eVtZkmhmmXwtxE8vUhYeHTllr9C+d
DedxZo88N3HFrGqII8jxTihAnVn9RuirI1bbOKX4K+lj6XZxHm62gjrFD/qgYyLj+m0sUQHIX7rg
WRSczM3szNpdX6+SNqX7Dx+OpgF9/km5an6zGMMkNFKFM5YSCODMpOz7cl8VlVlt2TL6TVnLhbL1
AFXvBtyqX8W8lB8FzRqUm9pIWnqVudTv9EjB2KOhUOLt1HEYnuQhE42NMipK/Ej2KfZ5l6rGIXCj
/nskwS/YaIOnbP3RIw16phfdVoVVd44MabREn7/N/G2vCeVNLGbCNpiWrZLKLhI/jSi9W7VYHeSq
iwZHTCwhcFo/TI1N1bvmvSYUIbBBycwfFU8VPxWyFL9pYoIclyCZI7f8SvTEjRpILlTErA6PTdIp
3FsHC402WHT8BrO5bw1X0exYFLzvUhnkDlXP8kUplC53hqbotk1Yi9/gLrDXVTHQYQYlnq/vNL+Q
b7wO22C7zrs63iRVp/n7KgEYAIhxUpWQYnXiZYkHq5AR9qzjRh5tK+/Bd4R9WpCaULq/6SLfQrvQ
C833DEeOzdAY1u/Iy6VjoljBnirB4FgxZKwbQPVoPdWI9dlFxiTbXhUOoYNjX7MBP4jzYCOqya8i
H5o7fbSyCi3L0G0QlW2Q08CZRfudWG79XQrqwdxEXlX+bCopfclwjnJtrRhMpzYF63esMb3PRmZ4
99hoiOHGG+IMcoQ6nlTEjbdtGWGkIHHsp51l7tvUlXt47vUxqZvwZuy69EihSz6KNWXwos+7wJZT
H7vbsmKFCSUwyhtNG+iOp1pmbmWhDTwHAccUObrWvRPlXCgPQyoZnhPJonCXNKxde8jk7E0uB0Aw
LnhBdVMOY1E4HbZr2VPeh/6tXg6KuinysYC+0xfFZFOWVdq2j3xvF/pddS9oo/Siln0wAoLGlN2W
lUyWHnOtTfNt00mNdyfUpXLqO7naKlyCf0B6L/YIbABQzVkZycoTYzG9T0wP+mxkVGXOOC7LmtWT
4GgcIrHmynu/uJO7r1Fwr0R2Gh6U7Hc5OoNy0s1VAvxCQuBVQ40H2uek4z7Lq1lbW0UVcTOAKXyC
J3avee8R7h9ovuxlwg1du6MLflskgV3FoODVbCUpLaRAVLPA8oMoQ8173kdIBXFMfL3JAGlItrzZ
a6emU9mVIvoPa1Z8C9mdqzD9TP5xFZ+nvziv1GQwuBdkUYUiAyVrF3WJCGqjJcdUYo1SiW5hF4T5
Sp5fCgzrCRYjBDbtg0iHJMRaJdUCta0GwO99nuj0Uw+D+8lVgpXVtDSfVFVQJ5Tx7yDLX15K8qEj
Xxegpt1KpY5WqNmNJPZNbKNzi4gS6atxRk+KUnts9G5N3mbh5kUn0wQIQ20HdfZZ9FoZqmDsiK7i
BF2JDQeZe4yDNQ/MhesAUoGw9FWeBIAZ5mEoRZq5n3MdkOptqR2wouDE/mSsPRWXrvdAJbivMpNU
AOarc9D7XMm9AL4fc/VW0KelGDdAJ9rUYNIxSNU9foUfRgNI7k51dXvgkPvmtk1b2LHnRafUk4xb
v2qtg+/p/tZ1c+/WDzphK6lxS9Gi0iPXieqOvmisIxcul62/RtFZKkoxW8D85Qn6C/73clFYbZBq
YoOlda5TLfBH24/TbTx+85XUlvxvkGjk2ElUaWXZL62G87CzzxRVaSKXIWEbrdvmySdlGPbxmiXg
9Ntndxr0VVQd4NUEpZlfRutYqYZW5HLcUqf2FP8h8poVFYW1ENNyPH9PZCUb2yNEkkR8Ydd/kuvg
n79Zph41TSH0S6cK9GWMshCNNq7wkjLF/DmthO+eG+9wF1i5u083yg+zdRZmVhBogrjUa5Mw2Kfn
8UMGPcEP7kLLjq2t0n5J9P31O+dC5mNYDAlWq47e72wJJAXVw0SrELwffCfL6odwNLZ1r97ItesY
ybBymiyGQ+hiIrdO3bVZuHDUC72RuL+7VFulMd5qhQ4VAl0vxb/L1+ySFnKtSg/6r2izdQEFoxfC
gWil8DB2lS3L71V0V2s7nw5NupaMlj4dRA0ohOxglJ5mK0SNkOD0u8nWRf+lGlvL2Pfd7zj8ZHWu
UzTvvbrWYl+aTMQgADhZIOEoUV0uSVXpqZt7UQHaDm5k5ub2GKu93UThZvCNYdPozY/rq2UhYVAd
4A4LOX66D80+X+L3mZVNOg1ZBlSs1x88T9vL3I7t63GWRsb1UOHdjg7yB4khcxiMgL0GtrbatuMt
AqM2FBq/5HK4xvtcDkUvjeyLKMQcU6u4qBuMMQAqo3zLRBE42ucBXF/uHoa1eu3SAtEhkf0n1BxW
qwcR9ygJlDo0Lrm87/TCkUd9Y7D7YvN7Ujn1mvzK0tWVD/Z3yNkSCZoUJZuekAYWe0X+2eLeJvbJ
VhWiR1CodjZRbOl2TVYX4j62rE3nyisYo4XLwASbQlff4tJBS+lymdKqbMtwZIZj7FID5Kstobyr
BfFoApm+vm7WQk0J4ewgiIVWVoRJG6joi4NZaI7AxbXuI2h7K0fOUmoBkg/ZAic2vuhsJyj9YJXm
APw0bNOti0+BIwvZi9B329BItmYsbPs+WzmClo6585izdGZ4oe63ITFjnO3TUqFC+HJ9/pb2t4Hm
gEodEnTFfDO44PrUagC3mGsuiosxmvYA7swVAd3Fufs7ynwfpFDR2rEDlzw2FsUK4TWIrPsJvisY
GB956r711szQlrbe2cDmNf6sziV9jABc6/4XPX403d9yfwyq7Rg/+smL3v66Po+L6/BshLNTPKwD
WQymcL57Z/YIlm3H8nVVrH9xPZxFUS5Xe6DRTVSmeSwNOhddSEE98pWV3buUH89nbvoRZ1sqo+8j
dRZBYFzbcn+QmvdSfdKCn7q2/ReTNmnXAZYzyfuz4TRhUxtSxqS1NAVCsXaU4IBvkuW+Xo+zuPzO
4sxGFFZWQzOaESnTcmuin2Yubjop3EWx9VVz1Zs8iv5NtjgLOcsWRtpp4TgSMqkpjLqO7z9XA/qZ
tBC1n3671uReXH5QlaHaAdSgq3X5zQavMmPZmJKTJ9hxe5+DRGuDJy1aaxksLg6gEBOlD/Gy+bYa
3XaQxYRAVfxFS+6EeAdfeZNa24J60r/4amehZlsqpSRn9AqhBuEkRrItJ802jm88aiNRdNLW+sqL
e+ss3GwxKoHii1Y5TaFY7CLfvfW6NT/xj54UKE1QcPhr9mYLMQmsJFCbafaGb6n+PGAp7ve2OdzU
yPuPO+h6iBvG+aEOD1jDbfTgc2c96/XjgGRbJXy6Pr+LV4XzXzNbo+BFEYlX+TU4YzXlLd082wAx
2laeneu3FlcwWdwV1a2fble1MP50fObPHiAg+AaihwF/cXZPEXRMosxqQPvAlL9GyJjLRXcvNNxN
pGg/WJk9pqXTl99SK4Z87a65Fi7HpyiD7gf3FIDtlzumpSfaBQJMj0bSj4rS4mAW22nzWdRbW00U
9Cah/Sbud1Uv31RxJTss9f/AyELxp48/idbNRp8pTQuKlNG33Zcu1R1XLp3BnKTQi1fXko+Uebd5
H7E0+q2nRW9Ub7euXp/KZNWaZCl1nP+U2TYDUIvJTM1EpBYkd38rWr94mYmFd1hZbtOY5l/8PNBs
xmszESc6Flc1g+tv9KqYmAfkdpV90tsGL8d9QfUlpG3gr/WQlqotk9nJRFCFnYFS5eXHBlYQtYXF
dHtKZis5kJF3RXxKpG2IEUQUPvjDffIvMJgXMadD6ewYHVV2VlMQs6CQX2zlYFBiRw+TDuBI0H+F
UtE9X5/hpWPufJTTlegsoj8GedJKRES4MhRuoxxBhsz2+40i3oXxWqV6yg4fP+d/5xSyxGU0VyqG
UM75nEaa3QRZdciBtBvWr+tjWjpv/h7TRyzDWAJensY09M0mcwtuIxjkBS+JxTDHtabmYkrEhg0i
GwUs05oDbGJZ0rMGO6SN5mPAM25E8UlTYzs3Ppn6DzC7cTbYgfqWuQ9NurI/lvfhX6HnaJuqF7TI
HAhdF/2uk3dJ0zgJBmHBv5BUmEyl/mCZyD4fuhtG2UOYkomUZK++uyuHjezdyWJnS8pNHDrGuBlX
7ZEXN/9ZzNluMMYxTqWMmDqlg8jYxSL1YWr94U7QbnXkSd2tLjiB9P368lkiRVyMdbYngtYUmlgi
bpq0m9I6lvW9ppPcsXs8gegUhdqhqudnu0a2XX1tjyx+UwDlYJom0ydldsJKdAJBHoKPj7Pyc9OF
T0HXbTr/NRbWtKUWd+NZpOmXnO39um9j1K2JlLmxk/u+o0ATzoV0e30+lwZE/ZjVowA/RcX2Mkwm
tT3AHbiKsQD9wQhDiH0eeTRV1W+R1Kw8fxejgdzEC4I/dd6GM4sykQQRqpAgQ/R3FRCi/iYRiif0
ITfXB7Y0f3AH/wo1W59KLscI/RDKF6AkR0pN8xm6t5Pr2v56pD8F1nniPA81m0NDS/22TQiVpbeV
/E22HvX8vilOfv4zwk91/CZKr5J7kNsvWfSMDJW1Zui6lFPPfsAfr7KztUITVq9oKXP1yd6T5EY0
T5PFpCk/JsFa92npSDoPNbvntIWrVhYI+U01Gr8j/zVKAzvTWycXWDggUls1XpnexQ9JoRJ4JNiv
D+rrQqgLUdW6fMhUO4Iu/tzkvlO0/4LJAdL27zCzW5Ni+vTQVMJwi7ytM3U3EiLotQPYvhVDsIU5
hFeNFqIOEBpe5GwOsWj9z+cyrK7axq5qOZ2Y4IThGY8hVTVHK3uobG1VrtwnFl5EiLlBEzTp0FJU
nKb6fJ2gke8niZ9ttCwQnpUmMTYJyk8rH2xa7rPtQNOQTuzki4eo1Gw7jIXiZonCwxj5EL1xxAC1
EBSFvplUOGIMgaRyhW8tL40LZX4q99hWYns6G1eRtVQMiwn2BqtAgQIdNy1iuXjTNRqqBNoBX4ht
IKt2pAlHBd1Bw/C2Wh3s6zG0S6+jctU5rt5tR934JGaSbZoxldQIDabIyVNrE8mRcz1pLGRCDcM0
kuAkKEPF5PJTDD0WVH0OqDGtKvw8uY2Edhy+J/XT9ThLa02D+sofXJcPNoVGmwpUsejH9/Vew3XS
9Y8eCESEc9T6YLCP/7dws6ybSeUoGuMUzvucWb4tWfdh++C7n9OutVfl/ZeeAUhbAwvE7hbs+Jxg
m+RF0FeiDo25c2J85qzaDiPJqWSgvnalHcfsLlujZS59uUm+G1AHKelDF9GTG6334w6yQ+nUSrxJ
41/p8KkT13hyC0n9j0z4f+PMEhKCv3QXJLaRZh5aBIB0WxNUWxo3cb6KfpxeavMtS2adTDQUmRfA
fDV6fVmqAbEM6bFXH4UeKbbWRiCvqVuk5XcQ7rN8h+wSirZ7c63UuvgZDVBrE9F1amNOU3GWlxLd
CPVk6P8s0lr8GRXfDG0nt8hbYh2FrkGzj/uVfbGUMs5DzhaqX7t9Wul8Rb0qN+NovSSKsJJtFz/g
2ahmedDXlaHTWkIIhX8qNMQaUSNty+BOi+Iv7ar25FIBhC3+1yz+EQk8m0VZj6vcrJlFo+jeS//B
wK0k9r0HamA3udK8CJ65syhU1upb9a9gThfRZ4ealVn1kFuM1q+OUbEtwh4k47PQvLveq+mfsvxF
Mrel8ilXV+6USy+Ci8izjRIIspwOJpHxqnCEEg2f2j9pevhQ6tnnKo93Q/cM8W0veK0ThS+D8iq1
a+p5q5M/q4VEij5kXc7kR8V77D6BaHRqa5OED+0fS4Z05C32pVrz+l3MRWgYY3ECMF6aH7XD4Il9
qhLVl5y0fjGqR7fbhenKQl46QxC4/W+UuQroBG7MBI0omsqZ3nC67kbpIGvf5Mouu0/XT5CF2wNF
ARF6MJRMDHBmuyYwhhTSP6nIMiHeRHs9fx0s4aUUUxv6FR4esh1r/kqHZCXo/Kmuwjj6f6Z7mzlZ
+1lzb0MelL5GvfRkeIGtpyvH/5RQZwl3guNBa0Dyg5vgbLegMGd5APC4I0lPOSJTcnkc2rUW/MLq
uAgy2xhaoidurRBk7B9rXumxhUQDdzBt5dBfG8xs7QeCKYEomOKYP/yyoxbu2uY/N2ECwAjAb3qj
/mFTXp4RaYGDJm4WLMJ4o8av9OPMcTtoCI3max9ncd4gLnG8U0z5IGhhyaCqM5FQufswtr+K7sXw
XrT6n78CGNDfUaYT6ixdjxEdpVggimBQKI3twtzq7rZovnpKQQt/ZcEtnbGIOUvQ+nXOCHG+r+h0
e5U8hTOSh9L70SkFPtWvuvZkjAep23YNMgQr62LhAKRAaxiQ48HTUDG5HCGgY1ONp8tgrNXYuKJm
Y2wzwM7mqVCDlfEt7WCDLAjAlisZUMLLWPi3ZrJrTrhTDIiz6GhJn/3szex7W6t/jsq2JANfT1RL
q4TlgWwVFybgO7NENRR67IUdETUAi0LtbgQVjYbRdWQoSv9TqPn7np5DpBXRFEroNlEfHQT5iwIt
f8zMtT7G8qh4Qll41NMTnF3FKk92897Tss1Ql/F7Clv8h5lLwhtI7fylMmQXn+Us9m4B4ceneByN
kz7IGDVIkuUfo8bIMtvscaBHpDyRGkyg/aJ1RCVpV+5vC2cS8AZZsiaoL+2m2eznWt9X0CPANNOO
pbiqV49a1tox1DAl8xF8+3r9Eyyt5cl7CyYsd37VmuVST2/yNq+I59eFHWWovnztuY7r4qMZ/AvK
Cogp+CN43KA6Om9uCGqZNco0trEopS+97A9b2cjvSgRrHcBp9xgqBAcGv4LpWHpGG+hmTMocPBU/
7Fc/VqCHhiCLtVJ3X81UHJ6BckgvY9DL0kZp4/prpyvRQVYT7XehNdZ32KvttmobJbR7ej5HNa20
N3a8N9h6nZjPZhhp0V7I1K5z9KL1/W3Z6tEXzReQr9eVykFHR/rtjQr1DknypLWHzcLJhP8L9WL6
kdQk5n5mredjVz9gJY1a7H3mZac4VQDDGP880aE2AviSvh8aQXPQO6RFE53pKKcWbsdwPET5hdq3
Ff1QupVlv5DmyKbkb2MSrJA/0AzT1M/UYOLDFTaE1nzAna26KXuKqP0+yfwj3+P6wl+62RISShx0
e3jsc0CRKZRlXuDlCOn0txjtybS21AR2nGzaPtpF1tcse/WU1zBdERVY4mifB55jjPq8icRaIbCK
tmQBpL4SnNB61NzvctzaRQfh5sYq9sjFBhY2xo+l8RZ4X8fsvlrjFix1dy9+yux06WuMcRqdnyII
5UZDZquT6G8njiZ+D41qo5QHOTl5owNR3EOwBGxs+i/0JpHLxkwTyD+orjml2lBc2FcKAGkXoYxQ
e/B93RazlSy3dEvgFGXLQGOdpDZnaVU2ajlx9QnpTZGs28XydzfZm9NCLnfhcFPiP6Qbq7LSU2dx
dhueJCDxooRGBi512sZnVyE356d00YSYzr7K6p1sxY6mP+Xykyz3jt/fVOoW4MD1db1wgFzEnA7C
s5iqgdy5aoLbFODcjDGM/+H71CnQ4hgKGRB+QDfXIy6uovNhzs7Wfui83lCnkOVWzHaZuk/G/YSU
kIxDLtV2kB8t745qcF3gI/KUW6/Xf8DykCeRBVYQT+bZx+WBkcdtDBVSFO/yzKnqZ7Omez5uQYyk
pOzr0Zbe5czwX+Hmj6ooKKLclfiqoehvFPmQWfdDe2yKjZDgDAyhz9Vfc/FAwznR3/tSXYu/vKr+
jj/btBm6CxDXGa43HrEVUoMvORw7cTMEn33l0OPK7IUrMZfOm/Mhz24JXcDZIE8zLMtPfvtLHO/V
5vf1aV06Ac5DzC7VedvGYy8yqz7s/AwUlSjtNEAQVnLAR6ucvuzKCbBw9cGSGHI0JCCUHOcIMaGT
rG5UAMWP1g3cRbE1bav8Ebh7Y/WbLYWitopCESBj5YMDmVUmqjt4Xb7phW9Z6mgjWKpoq8CW68c1
4NvCTRf6+qRmDW8HBY7Z8lBrzURruoc2kdCXT0+8x7dh+LMtDtc/2FJORWmc+gm5jcfJ/BIitaLu
IlvAOdZoGCCnhgpVTI1V1OqrGgu0oRI5UXpLTE+6YMLZTcKmi53C65OVRsni9J79kilBnOU89HZV
sVVEjMr9/qkaf2bBWw0yYIjojY5rh+bi/FooiKHDpiJqP5tfU1O8EtkGkEEjFiuuIagOOtRvmWW8
CTGAoeuzvBCNaxHKH1DykAWaS1uJAUI2ZhYWSEImX8y8bg9yYJbwofPoqXWH8ng93MJGBwlvQAEk
mWofnJ98rw3MwoK3IYajaTdFBJpLkjFrrNU19cmlkdGsw2NeQwYB69DLjxbgvmphLFRsJCXf+2W6
Tdv22AfGoW6qlSvXVHKYncNAGiAb8GrHJ2/eTmm6jqZjRSgzrA+J0e99Y02ab2nioITQ+GTjSR+U
WlxfEAtdwac2rHkmY2zyjrcVViqj8ev6F1radihG4HtKQoG6ML/KFBTd8rzsCrAvIJ/F5hZAxdZq
3WMuGnuxLu8jucBfM99Jrvm+Enta2/OJNJCa5eKPyTF1l8tvRtemCX1jLDayO2xrd9xmdYzgWLvT
i/Ku033O+cpOBITOEm2fDn64Ug1Z2OjTR6R4BRwUFb/ZSV82aQ21Xiw2eafDC+kHpAO69p42j79V
QyGxRaORttcHvfRlz2LOj3tkMliUrVRwMGGvZHwTeQylMULR18MsbYdJ5Vae1DpgF81yWAKFTzBc
eWJMWXux638WknbQxvKgK9Lueqilpw9ONRxGJvmLm8x865VWrI4a5biskzcpcEq1VR0PdCfUficS
gbY2hZO0rxG3irb19v9j+NlQzR60mFcQvmp6Y4siNYSOoNt1uQq2JBCGDcn8ofeEwS5C74ehhSfX
LH+s/IiFWxS8QgVbSdARVOZnaRwy4whMQSs2cD4edRyoqa30O8stvkuDfBO6yr4BvN34lmeTPlYu
6UsfGyLBJIAChg927eU+Ss1yMEvLKDa8i+66qn9GL/VZ8MS3YrS+Xh/o0vI9C/UnnZydjcOQm2BZ
TELVOZzqIU0ewlb3N3qprtVil9KsSZsTAADzivbZ5ajkoTYV8P0cHhREedJ97VTt5/XR/CkEzDOQ
BR7CALI62frOPluCsuE4RHI+eaoVqiMWt+Pw3kSHOFb+j7TvaraTZ5r9RVSRwy2w0s55276hHAkS
IgkE/PrT8qnvNUubWpT9+MI3u2oNozia6ekOWfcp4+61m75O9SkZnxvjRxHUUUNvtXpfzkePHewJ
YMxdnR6gryWsjcvz46xC2BtPOqRMfLCPqzSQ3eikdjWg49tA9xz0ufoyjSbzexE8XR6EVTvQpIQK
vCSdVGVXxmCwBtQEwekDTXYHRYlCoHgFNr1NmYFVS3AJvWS/FYCV8z7T6jYROZT+0LcOGcMnsPRM
yf1Yfr3s0MeFg1ah3xluCTwAAdD5wglGqGj6CfJMXFAXotAQEEuSZKuVfc0Z7AQk03+T2qrxatdr
TtdmeGEM9UivEZZqt1VroscXOMd0Et1GHeTjxpNZXJTY0CQqs6vKSjUS8JfMCVIOrZcgfuoPTu9F
brXFJLU2dmDRlryfFvpS1bZl8KZYhDI8vkfvWCY/TPrp8tzIw/h8w8ENNJbDF3TrILo9nxtInw6T
W6JRuXRA0RgmJYggsmvQmoWFfbL7n5etrXvzx5r8++K0MowktyiBtVw4u1kHeSv14ssm5Nn6wSHQ
WwSG7aCuou7SJrCmdK7wPtJ7606j/s6oPgfjk2e+mXMP+pIeT8Bmi0ftstEPGHSL+o3rcDwAhXbs
+n3mHCbQDI3lIXcBRkHasd7qElpZflIiF3cbGKORb5dftBhJf8yKYBgt5J66BnILe23WY7KpOrVi
BWAvtIe4tuxaCJRFnoyimtIeYS91ytitRjTzashLFJE5Fe9T4b4M1Zuj0Zgkj+hw+Q6N+2s0i7SB
FTfg4bo8sYb5cWbPPkb+feFyJ5AVT2QMHgSPGrTiag7O4zwmuAJD7r+zvroeAOEIZm1Hxe04ThvH
2Mpg4EGIfDIuP3QKqp065gjq5aIaG9AG+i94t6Ug1h+6iHR0K4L7GAebNmqdKOOCOBv03MqwV7WR
5yjLtVE1QRxvgGpqWM/6Q+Ol3x23vycN8TaQBCsbExBLMAcA4oz6jVoKcDhENc2Wt1jA8w2Qa9ec
NbvL87cyfOAnAFgbfVbYl+rDRuRO7hemCZbD6qWenig7TH+PK5F0i9gVoCwCM6u692fHJ01CnDYC
GUE8gsAEBLugRk7/Xl8WdlAFlxg3cE6qo5X3dEgFhZ0GbOJgM0+sY5OffG1/ecRWbjT5DHRxvUgq
QbVq0jI8SNHm2EapduOyJ7M5zpBK3Or3WJsX7GzoIuoIusCYe76tAjDojY1nt9jbPRr8/GPPg30u
7L/OdGDMsJQlWA7toZ5y0ZDULlERxJiVM+Q1Hr2kCdHH6yNH9g+DtrCjXDFTCV7uKoOdpLT2mVQh
8NxXUISxsJo28g4rp/6ZS3JkFwdSThyr8HuYmkAr4EKqVjhBXDVgzDaGt9b9TluIXG8RHK3kp88H
Uq6ahVWNM2seWlidgfoB215g/pwMEJbhIKpCzz6BMQ+PZM5NIOlPICq7PLwrBwWAAxCBA8hTlteU
o6kNupYVLGlRTyki4HSAkP77CUQjpod6JO4c44PgcYm8hjvKghWDMMoEWJz3uaDP+bwRJ6w5gpAH
/TCWj8eyyg0xmKSvK5Z3Ud5wNAJFAmHc5aFa2VgI3P5YUN7B0IeYQQYIC3Vwcjoaah3Abv/iBY5U
HEVS4VRXFkNj1ZYAU2oX0QFiwyhzGVuymit3Ec7rPxaU40Ebe31salgQwUNOdxoDKx7QyknIrI1C
05oldL4gQQn6dyDo5IwtFrY1jljWINmMpvK65cg/IYj4UeUxT46XJ2bLkDIxvC+zvK1gKMAKEwbk
NPGcRV0JKIWt8udKkw26rE0PKQhb3n2OYgsFfJASi6aD3p6AkNunprpzNbAVfnemGBzPXHy37e9z
d4fXuuW0ISDgvb+xDtdW+uITXJkqWYxrU7a9Pk34hBk488F9tKuN/PzKPQXOBNT2XYQOEg19bkDT
K0YgFt1F3DBDgbClTULTaEN041+euJUDd2lILa372tT1xIcn+gTIN9jsr+38Sr6O8TJ27L2VbaQj
tuyZ545VlWYMqQt7fXFkddzaCMH2pRMZWliXv7ytxbJ2YCzGUb0ifQd4KYdjHGdIPOhoOv+W8ofL
I7hlQv59sRY6bnU2ZNcxVWDjHt9K445uIS/WV4MEdCO7ZeANdm5CNAXJWQ4vJNaguenTXWYdxi0x
otVFbaMOhkYdQKlUMQVUoDxt7uHIWOhATpdhsFWIXbEArjBwWCAqBnJFRa8R0ia0MacmchGAhwDp
xKAS7zaiIrn9ldcqSmtotgWfDy499U1he2TmRWA3kLFrY809tOQTygozVBHr/j7bQoiuuYSsEh4V
PqoLH3BFDbXduc2QwXOpPj+7vHmdsqD9+8QI0jB/jCgnHlovGCSpkPwUeRtCPeGKuzYuDPd4eSWv
jJyEXBiyIiNLJcqh0xSJUTDITEdodMv2zeABbANFwpCx6r5pA/8psZvmJaeNs2F45VBAUg76N3ic
4YXmKFuID1nS+4BcRLl+Sv1dHzy07sEobhvypeNgBHm87OfKZXVmTrnh7RTue7Zss5vcXa/viFbv
iqZFtBdDN2RjOa4sEKh2oBnNBfwViQXFt9QO6r4MBsSWzWkoSUSBKrnszsrpcGZBccej1IFK2Qh3
agBIGIm64skub6tujC8bWhu3pSvy74uTLhMgQIX8OQJV/bETVchSCMw310YFRmZ08102tuWVsuZr
F0K9lS7aqJ+15r7MyLjrtSZ9rOfgUWfc3PBt5RTHBpNVJAieyRPw3LcJYnP15MDcEDyy8tTmP4Jh
YyWsDZ8k3LNRLgYJgQrmHBoylpM5t1EHfVsnFP1REGCNnoe/79JAh8bCkOJLYiYAdRIY8osj5GEK
/cEbYruPp+wpGzYClbXl/ccWIubzcfP7oQAQEbb4+JyLK/8fUhwoOIFGCree7O5T4oUpzcbR7S0c
DWmLWuV7gR54XdtI1ayU99BjAoUdbFHkaj5QpQmeNTNCdmyhNE7GmHZlnLphp7+Z/BOnO3+8AQpr
Dn5dXuJra25hVY29SnCYmZ30za9+1NR5N1tz53fs03+zojwvRUWDuhTwDWHkgaBFoqTVleVv8SGu
XR5oJ5aFJpSZUG0/XwhJwEAuZMMZT/9V0aMon+aKhEMbzgID+e2yT79jEeWSB+z1jzXlzDMzG1pl
OayhPOx+8YuRnNxgtg3k3JMZOHzLAgn53D5wI3Uih3XVjQfo5gkAgG6nazSPIFfenbKidGPRcn/H
Sf3j8ieuTi5gk7/TyVKJ5nw8rJzaXAQuvrB8EOSOop1Yf/oHE6A3gr6HgySTamLwaeqTEoPgzBAm
Hgj677s6LJNkI/z4HZepoy1p3CD+ifgA2blzX/LKYlPpTrjDiLkb+HuP90GfmXFRBHvRfDe9IGyG
PhprQFP04ZZbkx2KZt53/efZf6BZe9IM+wrJh3tHT+I62FKBXTuElt9nnX+fyDyzSQr03Vbkndu3
5RZwa21tL39f2l9cfJVd2MS2cciZOISs8jTzIfayq6J4SAbA7TZyYGsrZ2lN2UkQZNAKEzgGtGh9
mVqZHHhztgCga7fr0oayf9zen0VTY8TA8laQFwsvPRKb08YCXUHemCiEAp4u6SdRgFYmJgXT/lhS
uDKbbyL10Jd5agFvrbwTuDfc7spGTrTZepCt+bY0qsxWF1iNnzhYrWJ4peTFoXgt3f5D3x5cQ8gq
eaQR9qugttzrhxKk/bBSk13elOhzG95m9vdCmOdmlPvPL/1EJw0mClJScxUHE0Rg5hk8W1MIRcrQ
tjbu8/UpW/ilTBm6Zjuh/14ZE4c6JJAuQJPgVXBTWkUspPQIBe13Bah00GzxRayt/OWYKjNnZkC2
WzrGNNEf8/4z6Q/teHX5zFwLwpYmlM2lmV4168RAPDHSp8E3wwnq9Z3XvrTol0BlYCMBt3YyAfos
q30g+PiAo2tmzcm7BOZcqv2cCvGNQaLkskerg2bhvQaCDXT/qtgGkSYDVFZwv+eN/56DTc+o3Fs/
czbMrCXJ0br3x46yEg008TUthZ2szF+75jXvg5M7UVAsTJE1vY+zdjCH/rnLxS4VUiAwj/yJvl52
du2luPwIZXXaXmnkQpdX3mTd90kGZatuV1D7RnPTKxRJdg70LCqYv2x2a4yVhTkQ0wHjN8yS1gqR
8QlrAzAs93TZypZzytq08ooD4QkrLY18uDG+WtBptwAg+UrJdYIy8GV7qwflYkaVS0CvXNJknrRn
77IkBsSJBe9o9foHK2i5wtKUVDOqBDOjmQ7NdLwamXWjjwcnjUV/axkbUe5qCI/+UuAsUdZD1lSJ
t/LUQ0+idCav3lrbDPOr9pfnxp55D6IDj8bj8HXaUpFdPUwWNmXcsIgLUt5Z3lTDJnSaSPFrdPpQ
TO9Bccc3eQ7XQhCoPQNljJ5DYDEU90Dt7SEdjN3n+Lctu+2z29a+5/WbNT8Cifj3M7a0pbjVm9o8
9RVs2TQLM3dXJ7ENRS5NbKz3LZ/kflgMH0iW8sqFKFWU9XRXjT5Eln7krgnaAo4+eytClLL7T56p
yFSIpfRNm8pRrO+r9Kc3vObg/Qn0jQFcWxey7g8cGGj1cZmeOwa5XV1oHuqJjgeeT3rniqsZDKwJ
vzbrw2WP1k6mpSllrkabjlXvwhQUopLqq+6dnPTnfzOhTBOrgDLF6xmRjgE2mPxBq78349+DeSUo
439Dpr6Fg84mZWLINZf39q7QwRBrdNAHyFG6vDeCRI8uO7W69gA0QOYMzbzIYJxPkctrH0g2+Twb
zbcZva7R7I5xK6ZrnTI0Yljv6PHcsLl23oKdA+EiSnEyw35uM7AzI20FCr1lBR46eaJzaDvE1H6+
7Nu6HcD3LdT+gEVTfEvBvWSjQaKNAiZOEGsvoOMZaGlUTxuLT/6Q+i4EeBMRMBp1JDrs3CEgGoqu
mzGIzfC1qwEQtNByfRjJDoRIFtsZW2K9q/tqYU+5sMqapcIcYc+cj5UILTNO+WfPuGX1X6ONUZ0w
QPggpWs96M2cO2aWmkF5XnRRZSA43Al+m0AUzDz97TzBCngDTISGyA6rmKTSJo45zRS65wWa0G6A
wm3HWNt66n0cNOCekNKX4vZI66syH6YdFOi/t1HPbmPIGUP4q6zBivlQb/VRfjyKzg0psyP8NAMi
xkL9yPoOqvISb+Tu2+URWzMBmLSNDC3ymx/6Fg0fUHtt8Dss6ZvO+OUO36st/p4NE2p37Rj0hJsz
TJjTqXBOln6A0u5lL2S0eL5t5ERIFD2SKUBkyxlb3Hu11kw6N3ykynLIdHCU5tNqI2Wz5sXShHIt
pFahjzMQ8wCfgTyrTo+gZtk1Pfvr1xQ8sXQdiSEQYBgfoK4W5bziONEq4XwlWYngGM1CtwALPQnB
/T1zzI0V8PHIgUXbAugZhUQbrXTnY2dP4BQH8yRiBgANaHo3B+5hGNDddcoyK+RtWG5Viz6epmcW
LSXDnTSgE+8HecOiu71qdmOTf4EC483sDlsNXh8vJZgCCyDoNpA4RJL+3Dmz90meyEsJ5C3XJOVP
bomknta4L6NInnp9iCt3er28GFea68+NKkul0xtwseq4Lbx0fhhq0DOU/ne/mKPA+zJ5HmQr8/3U
+hRgL+3Rrbo7CKgcdO9Vp0kc2MMVc7x9TdKNV8PqAl4MhTLPDWBESVLiqww+75O+vRsBBa6yZsP7
1RHH2YhUsoVbWW2ps/287/0R+6Qcv7jcDm0IOUB/E2Qe83jsPC28PNhrZzEeKTI9jg73D5TXXAcp
YuHDK1p+5hbb+0bzWM6/2GBdo/N9I9xY9W1hzDxfTU3gph6KuMimdBCxYeRIupMeQDTluuMnw9/i
KlmdsYU569xcm7a507YYyjlJQjFAO8fRozHfqtVseaU8xXvN1bUhwR4ZeRBq1tcsjzX9q1G8D/61
p/24PF+re3/hk/R5cVIPEKgPcmSH0DdihmNuxg3/kY7sRJHv+2+WlMuz01ib6zKUctmviqDUaYak
e2H+3wNisNtxsgCcik4YqHKde4TmSNsrjAAhm2WHyN3e8ZGGWUeOl91ZveIWZpRZQmMnoqoaF0PN
iR4nVW4cwXlg7S5bWV8Lf5xRpofltt75PZxxuxs07u0t79MgTjU/uFrU+J8vG1tfCyCsB2gIis26
Er07I5uDRMP6Br9ypPWIbtwutBovzNjf0wJjksBd5cuCi4wNzyepcUfDSlyMnpmDldZ9spp3b9RA
8vREmBEZ9cbaWzuV8N5HZyN6bgCrU4fRmlHVyxDtstYJSXvXQqqjqh+n4VO7RdG4NohARFto4UNb
0QcVd2b3k18whLxVimbNoU3Ne9Ms8gOrnQeQaPGXy3O2tgxlQRIkVuD9B379fCAlbMYueSp5WYpd
aaZ3UzruL5tYGTzgmeAMIMSQ2lLnqnLS1p8LQFID7TEfbgsLHB517CJ74ecby30lxyV7zPFoQO8I
atXqe6utcJNVNSYqK8C/On8Pai2G/mJY59M+RxbDs8BYrIsJObD5iTlbADE8HjFeSuSK1ku0Z6Fr
A0zCatGjqPxycggB9NJEsd8piuyzl05kZ3Chz1CdI+SFJZrY6VZanbTcKr/zynejATzQz0PtZy8J
RxCRTqjCEqbxvV/kDp4+vnYjrHa467kh0GLgVFgRtUWa72jh7z4ROlqR0xn1J2D6/SwajVoD9001
ftM1zXnqGt+7a2mQgJGyzI6AF44/894trbsxscFx7Mk4jc66+8sdedXFFs3MUz2P2k6kMz3NeuaV
YOgkoHq0SVbcODVyUiHqVo4eOgM3p3gaJ9cD6sBmIiRuFZgH8KLb6OyaSzvbFUYNYddO9zrAbEUm
dhQ6MzsvSYZfQz8GXZh5RZZHQdEHVpRAJOU0GdZ4XRhaedPRUrz4ZK7fOq15Rf/2A0wNx7FiHoDa
+jwPIfcCcENmZim1pkxrnw+Cfuk97kezUdOnHsnuY9oFBtoYTPBGshHpfwAK8rbe2S4RA6C/unuw
HWrt3EIvTgZl5o4aeNW6kJy8wqbRwCPQdietHZorZxj80wQYxoC81Zjt+KD1/DtJeiO9AoMfBU6z
rH1I17t5tWvs1rOuRDaa6EDAkIfYCSC/65mOhh7aQqQEleD62W7zAsErwUUNUfW3sm7BqaMFwX4c
EkAEGs/tQ9/u9C/jVIBRqIcQhxvbQQpkoFEkxR494OjcbOohfe7njvvPlI79FA1or3lngpfH2gZ/
duTOJdmDjWn6oXspgDUtmv53pUaGV0gOBWZssMStDnNjw6bZOtk7ZBMb/8pOm+AFkXd5nECjYCZh
2STW7QwWsSAEmxiaN5jR85vRrD12hVKObUPNx9R3rNGzKqwClBpDi0EjPqxY4KGFNa9rbERRDfue
MfstL1OSQFKLsSut1PVjnZD2OKJVPfLbucbxTmsbzyZieiwkafLiDJYRD+B1ue0tPu5R2javuow1
x0TjwY0laG7Cdkog5qHz9MipKJ5AxzyfgFpH2nsec2NXJWA0t8c5Dds6GMBE5TgijWvqDSdIyUMd
YMxHI25my/hl5QO4b7ohRyQ1mGMSuumY3FiaRp91rxI/g7nPd1Mwk8dJVPwINLbxE5xttQjHwp+v
CSuSuEwd67HpDC3KS7BKhBZ83jvNQAAj1dL2CwisczP0yjr9bBYF8qF1XvviIWGsvAIiVEOOVOf0
0RZd8MzNJn0ogTf4LKZu8vY6sYLDLMyEHWdP624yg3q465083ZWcuI9DTSF8LXyNGjdcp/WTg26O
a1Nzi1+VgzgxFHOAVLJtd2Lnp6wPQpf4g3jmgtGoKBp+5c7eFDtlWewIOoamrTN75caDGBQYGCRh
GkSTlYBLBF7p+F2JswH7ItZmUFuPZTR5QQxAB6SDilen+WlDszTMcHr2Ibn6NqVVzKpbRx+/Xb6r
Vvr98EpffIwSlnW6XncpkdcvTUFh8FKyMi68L+NoxXOf/qqa703q3GQJIk8OFqpu64G7eoMtP0AJ
NSjE2X02ypSXKK4K1sd9w2LWmYCc2pA0Mo62zXcuzeISJQHQ9bxvDIC88NULDP4jWyE5jMGoeB4Q
aFpTAK2CC8xtv5HMjrMu21us+9LT9woiK2E7VDvuVmlM6ywM6nEjHlldDEhaeIh+8QRUc3GAnkGQ
ywPEGkDheyfpv2GrXA3siqHqseGpTEt88HRhSn7K4ulSaVA94D0w41rdxHmw04tmV6EhB5qx0/Dm
5ocxu+rNjbB/JSBH56x8SIOBB8oPyvASndoJUsKIJHEPOrN4g2DecZ518EQxL6pb8qRttZCuxV9o
bwHBClq5QYmnhHhZqmkz7WEy7/JIQJY5NTOQ850SGvEtdZWVcNKAdhQykAYeMJbKTj+wrLNra0L8
ZX3nqQi9rd6jtfWxNCDHdzFpOAbNpvJhoOdNjh5Fu7xjIvlEIXmPhyFt4suLRO42dY1Y6LcDgeTv
LLcyXUB24AoHeCxiw3Mr3rLiPXU3MoSrQ/bHhNopk03aVGsCJkZrjN2xi7v28J+cUGN8lsy2cE1Y
6Ntv/nDsvdd/qHNAU0KKdKAmgFKHyv5iAcUxEWLgGZFnAPpAUqRqulAzjE/MrG+GjD/OGVSmG7FV
FVvbT5ZkH4OWIDq41AZfYlH0f+tmFw2dASKBb3q5Q8ymZfOuoy+jvgGDXVt96HcLIBsGgjKs8PPV
B0m7vrPkVUWMl6ba0fmb5l2PWyfTmhWI3hhg58J+Rbrh3Eqf4a2pW5ivgt13aPRMxrCxcKX/PbrB
Amz4jx1lLzl1wEVOdHgDHmi98o7dTG8qBI6U6RvlorVFDqV4H9GP3ElqMXHUWkjCZpgmXP831J9v
wLdy/PtVDqZG3BvypY637PmoTYNu4+pGFUfrvRQtZ8yLmzFPImaiePQPpuRSRyoabDvqIS6CllDq
BTJI6MJ8vGLsJ8SrLttYHTE0rEsdPrSwO/Lvi4NuMmjfBIUGd8YHojthYm7g2NaONndhQBmvNEvz
gU9JF6WoJKOnKrQbEdItiYIVIk9sFrSKAmaM/1C+PvfDzfMmq4gr29n05tgxgqSNw6cp1rJCO2WV
4DfF3CAhWltOaUSpbxfPc6N3r5WAkkpSGuOxsmZ2W7dgzd8IPdfGePltygbgs9+CYRBLpmUDkKvj
qdLE/vI0rqAFpf9QWpLkRajgKzdIoxe5JXwQ35LZxgPRejaaz8LMjgSSfDVD6an8Wdf64+BkG6Hs
unP/M6xKnAAO7Xf5hIFPCmMvvGzPjC25Mfnt6u248E0l+uZzlRm166B3kOlvvDaPadIdZi+Las9O
Q9KkoF52H7ra/nx5UNeW7tKu8mKgVgtlNR2uldpDQ7812pVXv142sXYGA7kq1Wkh2wp1rvNlCwmF
0fcSTBuaoDw8Mp17F8AR/dNlK6tztLCiLMAehBukmmBF5D/8+tRvYV9Wfx+3Mo5eia/8/dhYHCKz
y3BSVtjjg/mmiRuib6zu1YlwwQqKqjlam9RceQsIjzeaKAX3LVTutDGcmsdh1jeyr+tWPA8ktLh2
8fo4nwshMpwPAl5M3VMlds300JKNi33VBNKFuDoQ7IG7+9xEavh84AKnbTP9Dl/uAJYHBVb3L6tq
YUaZb38u8bsePGmKk2MTdCIcbfdNLzdq26uLd2FGGbCA6shmlCmwM9OxrG+Id+o1yPlElxev/NgP
u/+PFVsp+4ogZzNNYcX0orm40dsv4FUKjJM/7owtguRVjwDrwz8o2gBKcz4/oKR0R6vLeVQYN/mM
hpWCnIr2B/oSN+DIqwkAKPH9nyXVKweJIh+HNryaor7e++61U78b03vGToRVCJNOvHgsodycbpUH
V8dzYVmmlhebdUCqIeWMoJ0zA1rgqeQ3Vv829ndlcTM2fw/Aw7UE+i1J+wkAnrpzKRo8XQbMJACt
9y3kkvWHVoQatLi37tjVnSXjWMlHgHSC/PvCKwQVRVkkmLkcTOWdbYQi+DZkp8tLcfWcWxiRy2dh
hLgt74MCk6Y5SWiMT8gZXTYg97+61mW5CUwyugTDKW9oUg8l+LExNzPeznzKojmlt9UYRGndHZjX
brwJ15b70pyyFFJuAXxXw1xfJCG1033f/uYb3EIeb7mlTI7utxzKlrAT+F/L7AotWBNFUvbYF/vL
47e2CpYOKRMU9MIRnMOQgwoxmNCq7GCKLUbxFd4LC6RCshFc5p0/Ipy7sgcntDxe2S7VoK5Cr1P6
3toncBr2xbWePWl2CJa23L4pzBfCoiTbCKrXBnT5BcoBryfotBIcX8DLezo9I7MZIseOZFAYFPk/
XIuoM2BjoSUTORclCvJ0Us7+iPM3n+5N7UdT7q2tdM7atC1NyH232Fda2w2mJk1MlfHICgj0usme
g0rv8upYTXou7SjrkEAAp+4Z7PDgENCvvbZDo2da/bIctMqxOJuiMrgft3S5Vw5cLBPLhLgYSDY/
yETM0BVFQACrRtuEhvFt6EE0DCpC43lMUCHsN/bAyqY+M6ds6qHKKUVNCzmStH1oGIttXuwHAEER
QW0M6Mp5eGZKWRozQjJfuDKcGcpdy8lV2rm7y3O25Y2yNNpB86yJw8RQ3s/G+2Q8+/Mz+4e4DI6A
z9uHjAemSrn3G2EHbjXjmhrFM4oDTn5ifGNa1l5oSxsqfM2AHhXjNW6oyacxUMBxkJYhGOo/c68K
zbTZcfBAQdcHdGvT4+VBXHsdn9lW7pUJoh2BI2Bbtz8V9U6QK1ofq/xtbnZd9po6R249T81J1LGt
P1ruxgmyclqdWVdWJLEy225GjG6Z2lGm/2ihQkuyNEwq/a2qtzhatqypizKgGSUyhgN7hWH9tAfI
brMh1MtrVJo3xlV+uXJf47mNIEa2VdqADp8fXFZRm4OfwDNnau6cRrvRkeISPH1oigzpruRzxVAI
58aTIMm9b+eQTvh0+RNWjs6zL1Bugqr0tcAg8LYYUTHxfWGg8NYaoBBqthrPVgd24ayyScDuU/Y6
g7N97lxnWrqvbefKCoaQmBS9aD/+xTEkxXHDgvhejRz1dM4oA6l35DQnMB7OFYqph8sm1h36Y0I5
W2gO6XRthAkD9erRC2syI8VwQ4ZDQd4um1q9AyRcAz3bkpFdWZQ6yuF568DURI+QY9Sta6jT2eYu
Z0+122zst/XtDuI3QGGkzJ9KbYpF0AhTpzjOIFHcAQFYubJuP4fFNNxSpwsdoEdNN925eRpRwwwr
iGn3zncAazYi5tUhXnyJsvWzzBi7eZARJmCdAkI6DA11aCpqY5FtHLBbppTZ1E0RcDeD05oHWUMX
8CxO4rbtw2L4CcaUrTFeKeuZkBL43xgrsURdgJncqWFu0t5HyJL26KiWNMYpeIFeAvcBTQthvkXC
sXob+iBtgqo68iwq7kibTbevWhhNehJOyFP4bv2IFgKj2mL9XT1XFpbklyxCMsdp0ONmw1KK/FeO
PoVBC3Vv4/2xbgQ8L5Du9oFiUk6U3O84cfSSR4IjPPHrfdH5+0zfErhYH7X/mVFvXtKN2kw8mBnR
Y6/FLHkAwZAINnI7W1aUO9ZHY2o2UoYRI0dn+sWDh4LFafD3GpeIJCU3zv8fs9/IsMXE+EC/TAaa
YiJcPfykd/l3bWDNOyPFT2Owst3lc2vLKeXcKin3A5Jg6BLyy512Qf4CsgCa7i9bkVvzwzUaoOAl
W/iBCVD2kuN1fpBNeFfTNLN2du2msT3l/xRKLqxIXxcjl49BBpAKzqIckkl4wh1MyFwl0IYDXOmy
P6unfWDjFS8r4WgsObdU0TK3DHnquR4khkyUisDY+pVjaQT3GnDS/82aEgLMdp8h04QVMbb82kqG
LmzqDqzKgwFcn6VD91G4eVgGQbVxBq4ujoWbyvbtiQ10h8xWtNNzXaJFEKAeNh+oaUWXPZQ/pK4P
MBpBnwE3J/oxlPG0vaHnLMfWYj5wURyStVUeTqa2I8gA6nMXl34QCYseL5tdm0aQ8KGbHyhLkCEr
i7/J7RQEBVj8fLwLyihrn1PjlJbfsnoK22JLsXL1gbA0p1xgFbi0Bn2AOS8DFZpz57EirPRjYj04
4jXP92UfMfIPa2dpU9l5Qw3eS0phM+WQIbZPrKXh6NwhNNC9R38LIbD2ADclFb8niQddHGLnG2Mc
0ZbuOxUSQfkrmhIsfug05DvTsLBuJKE1iA5HP/bSrfL9b+3Zjyvoj2F174smcbUahoeEyRRy4X+t
6tcG70oNOoN+g/1haaeJk7B3a6BK27hy+sNQWgeoGIdB0O+Tuoh1Zu1dbYs9Wjp96duU1c2bLmWW
htU9IzdqJk/M/VSMGztoLTgCZAICUoBPoM6r2GhbyMe2E2xoGVqzpoBpYZeJAfVr2u8AiLuDAK3Y
oM8xVvfPwqhyMA2lN+tjWiNE8qrXYhQHL+vjGtjdPK/26FCMBhvo6eZzrefXhfPLIvOtbbxSXQst
8KQxsMja1nzTJuxweV+vL8PFhykHl+6m/TiAuy6yRtDSau9mfxyGA52+204eMtBm1Lce4GD96bLd
1YmGjpfkD4UKmwq4YAUewQApYzxGdnQ8fjT9FKXqrWrc+kGCeiLOLMAuPmTsgBQtgbzDph7aKYLO
XYSe9x1HB5mDTh2wVr7YWRUPHpCkc7YxtGs3uSxl/p9p5QyzBfJfgTzDene4ypvmBOmPjaW8Pop/
TChnCBOS3Zpg8gKgcqFRiSOEhDUy/v8yWX/MKDumZsCVUWRsopyMcRcUO+p2OwH65stmVq+2xYAp
ewRFut7r5NXm5ydn3vvVU4DDn9wUPYQjj/1WD+XW4Kkrn4PVpJowP9SIO3Hrujfu+OOyRxtLQAWa
FUUigloGqFr1Mlr3m2Hc6u+DGtJBBzXAWCpHKUh+ES7O0gV2z9vnJjhe/v7VUwvaN2AJQnsMiAjP
7ygIxlQe7bBLuU5uBHFDyyienfrFtetj69LrYdxqppa/+OECWFhU1kBTunoTmLDoTicXMu9AG2hH
p/oBmorLrq3O/sKQMvsi0FPgAGAo8+/7zoH6JWBFWxQ9q94AUYvWIlmrV68aImatgCoyjgCBC6ak
40mfQFKV6Z90EA7zWd+Yr7Uo1PCB+YEcGTACatOU3VdJUpWtdOrY2e++EbsBigcbZ/fqqgDNIYJP
qKQAlXe+KrQqgTKKi6FLXRq3XIQFbXB7ojMiPbKsDbVq4w2xOox/DKq4moxXdV4KGGyqg2/ete2O
Vz91/8XYIjvaMqS8W1PNh6xpIz3TIFvBYxCbEfLNNKJg3qhare1cywN1NvT7JHmE/PviAZZ2NGg8
fwBUyESD77Azg636/ZoFFO6BeZZ809i/5xZqEEoGAUO/Ckog0VyjseAfQJOAoOD70eIENVxXCSTt
zrBmI4GFgAxRKoBqizNEsprYuH5WL3HAWsA4D4oQ/0M7W8GHImkESBwC482jSBz/dL2bgbyQ/0fa
d203kuxaflGuld68Rjp6iTKUSi+5WlIpvff59bODPbeLDOZlTveoJFXVaZ1CGASAQAB7i6dIsYJ4
0y2ltKgKM2ZIQbAA3CZcWuHAGUXwqjoNhhJE9oP6mgOoJH0oZBeXLF0PkN160JcMxYw1wlUf76eA
Bwf1HJulFEUgvqkC4J75Mu3cwQByMYrWO/ilZOldeEYvAFMgIdWLmwfqh+kZuNC8JCzCDi2q6OM0
eEcvxr8mmV9Q7tnZXIhgjHgWdrB8CkQIdUnAIWw1/UO3hPMyY+t0IBmBQQTGDi3CzBapZRtJYQEh
k4S7oY/2ZEwndvDQcN9RzGkfBOGmAJxs5DFYJ+sLqVSj4YxCDW0G8GLgxaaTXckjwBPJUHuT7Ivg
+b7MuT1CwhHqjrZ8FD0zcwNSRhHFXQtUZj11Mq9YJ1q1YFPnAn9M648M8VoPJiVA8X4MGXEBpAFw
z0roKM9oe5xTNdaEBq3JChon8P99ohMVRUCwMVBVBP/B2iUjK0JD7yvg8x0873c4POdLJOSzqoHK
MpRa41DdJCv4AfyYI555zaZ4KQ2B+NKXlkQws6f72zSn5+Ce+0cOY8SDLESLVgM5eWHGEsjUD0Kz
EOHPFUehhFtUkSdANS+qkq+3idPCZAAHIbQvzY9T5BUrD5gf1SSB2IGX/RVY8Ca34otslwvBGpRs
v4weAIjZ5KdP92d7zqgzRhFDAXAqemjwcMPmgAQ5kzwhHgBHngx+QmpDq099HviPWjIUX6Ocoecy
6gsNJA2qEltdnemHIA5UU2rR1QiGrihb4R/P3SzW0OBfwjntBr3uNTDJqX5Owml69Cn1cMgVgwvg
wXJXBH7zqgDDskKddNHzhPeV8DEbZOUbMMPGWzOKSPyCQPgUGr1QWAGQuo6hFwtQ4IoM4HIDRqkY
PeQtvUF4xaiDq6ILnTwe858+4EafoNGBt31gYz0KWYlAphRacSMCgeM/FI9g+QBKRnk4DTDtXO8k
EIRyn9ehLXh93yVC5fJctvN8/z8YXzzdA74JJJkYNmPflcFP1SKaKICd9lAAnmXEKzBRwPZ4Xx3m
7CJ4oZC4wjuoDvgbZj5TKfSdltJTZoCywGgTJIlGtbRKrSufK78eyeTnoikmQk9UQIjbIupNXu4P
YiZgM5Amp/zZ8J54Trxe08AbigSoQkCLzBFfS89RERPgP3f96+CPCxZzxqpcyWIMpuwFnTyOkMUZ
G6NylaDZg9ky0biF8HpWDlIiCHUQX98wjkYdzuDkY13DQNSPo4g3QoUDsJShAgJhUpXs9f4azjgb
wKQhHwZNx1FiySCyIQ7RpYx5GSC67SWUQfZLN/sZQ3klgk75IuboGoD1jYAJNnuwpkVgwjaE0Wq6
JYL4eTFIKiGOgu9kQwI/1IV8pKovV59Vio5i7znift9frRnIWYoq90cIowapHyh1RNWg1M6JCvQI
DfF7xq8F4VVKXAXoKEWHV7xDi8KqJd2YuXpBOKJS4KWgCo1tLJwCLsniM3a1WoMEbtXXKSD0D7G6
UQOrRqv9/cnOhMEGcNx5dESCYByrer1vaQcS37GiKl/0ay+SXWEYPvAMsM39bifLmclP8lqR+tN9
sWfIBsbTQC4tzEXIjz4ORm7PNRQnDPqSATRFz1/hjIDFmTqTMa1qXSDSiBb/KPz0lR++bJ71USSB
GL3B9FqpAugYVJ5k1UcMdne57lcFAPMSsVtI6c4pGxL4CD0pYB5aFa/XJkGdL18qWBuxCbc9HtXz
fNgM2tv9pZjbgUspzMkJJz1r0XONw1kX/UEGMCnQT/VYqgmvhtOaz+r4KeYN19e81CyG/vG++Dnb
AJZQGX2zACqBkb+eZOH5HBqJcKKioXYbMT9Iyn+4LKCv648IJohKuiiVVHpoFT48dnz6FAW9Seu/
7s9kbrtwbmhfKWIXhUXKkcc6nrQ2w52kMlBBMzliMa2NdFwQo82dUErijHsc2hYldsVKzesqUc5B
ERMIZU4SA0cHIBlKb/FpXClOFyiqo3fl8Ky3RXcokiS2EqDH4Yc4DJKEfNiMROODWiTR0ADKBzDF
ucUrFTeaVRDFjyDilfaAkKjRDAno1qLufcB+8Pyw8zpt2siRlwL4Wox8Uhpe+dZ4BpC2AiFtSKM2
4a6vq+loyH3xUkfGtOnwUG51TTHpJExVIHzkYKryiVQUUWQitEY5LSBwui9JSfzOzsU8X3GZYFj+
EHiPei+W8PCi1jugYs2AYCt3rlQORkTEWq+QDQoeqw6A0bxQemsu89ZxzolrjVNsoZgkJyu00Zn6
wsAbtzE+AGl4cmWFk3dKiZsJCZI2B2dfFqMQb0DtPADRZGk1TvV0GitVSEmvRcWjNCG5TgAM0nhk
BI6PjV7O7mVIBsFtyzT+xfmhAKCDUMWDJQdq4QUbORsH6eChFuBywHfLXtZEg6uzRMMlCqVx2g6s
08WhBX/HWkb654R3cQ94Glk7WAU36AdBb6MMMBXjv+e8kfAk/GcUjFtKkH8segWj6I1pN8QaUJla
9/4RmrNFugpgUPQWgrKe5SjvEU7XclfBKusCuOsCXLsLH9aocLgk/8z5HH1v+rpQl7Kac0GeDpxW
cP6KqBxm34oMA3iRUo3kSCbsxNDMOR81ohmyjquCX8o1zQVfl7KY1EXaRkOqdVjGQisB+9ImqQNw
t5cmKaun2uD+A7MBtu1iboynC3HOuTaHvGBKBhImDWomR26nh+HvOEj2oxYUFhA8MpvPgJZSan31
c39T5+wi/gEgx6CuUEFa6NrC5yNAZJIGAxDKDpchychtb+w/Pa5eKkads4zA80JWDUlj2sl7LUke
yjxCIAhXJntvWdJ1plGiALeR8NCtgDWCR0l4pQD35P4E57TnUiyzo1Fe5J5EU2tlpdFMa6hZcowY
IUMCZ4kwmvoqNm65lMXsZlZVtRJxWEzg85Ekw4YWq/uzmd+ufxaRZStESy5XR5BjhvpBBaB732+r
+PO+jLkzcDELFlBLb3lj8hqsmJ/9hBVHcA9B8YX/0JTdQuvXkiTGaAHVAKDadL0a9P7lY2fK/bOk
22O9EMYs6ADLsA2rL41DihnplW9rk5MbsTVNVtk/A1pqwR8szYnqyMVdJ0NdVdfE2CE+DUlrDCQo
gKxpl/XC/XtWDoDPUG2NXlOZvQq0vtFIIrWKUhNYeWZVyr6QdaIJCxo3Lwc5cKRYcQ1gtaHsRgAS
FTQBhUR41/5UgKqSFXvwfv6D1tHH8v8rh9GFKkdDiqRh3QQxcQy13PGKd4oSfQOHtgT5szQnJqz1
03KsEw25Y8XwPlUkf4iPUpC6SnTS59rT/9/EGIUY0UBV1j0mxkHrUp9UamwX4osXLPmuOf8MvsB/
VpA15eIYJ60MQfGQEa0dbOCsEt44TdJo1mH8mFYFQOTLhXzuklS61hf6jmtIoKA3HPY12vQJbxXq
DtSwZBSArpIijnSCJnXur+jscb6YKONJ+KDXeFCl4Z7fiRZudyQU2uc4KxElc2aTL/XcL2kL40HC
turQAAdxiTISyVurHYDFwC+zRJE4Kwfw7uCkQgXwDZ1GP+aZMI7IyKtGvg081KiglYhDRkvNlghA
Z1fwQhQzpVSNjQ44gvSFBtHcX+qwQmkHaAcys1L/QzG6gUwkXjkB+A64GsYptqLeF2kGQ6VI4Lwe
87+0INmUogg8LbjHSh4WDNbcy8alQLbGWdGA9tfx8Cq4WK/5Qt6oYb2tfX6dte8gVXxQFZUIAdQ0
5XFMkvV95Zz10LgGC+D7FQw8cVyfh3JIchAKYxcTrrCiUgIi46eneAtRzayuXEhhNjBPxbxtIkjh
KdZw2635IHLaGBdOJV844LMXHJR/AM8Kl1rknBi7oiPzUPkpZHGNLXaJFYshgm9LBHpfJRPdtwZf
IvJ/6GI2kCzHFRq4lTSTfb2OYquWadLjnagcPWdQ+4IIIPtSuWYhjzNrv/7IYelXxoDrvZSjjzix
ARqxDySq+6wlne5GXmcq1ZdiyPZ9FaGbcxMmXohkstaDLmYKJ0Fkgg0zAgvRb5eadfkRCRnyOgv7
tySNcayTXlDYWyykTEsqn33uSTX2gfwcoGNXXoBBWFpMxrH2aqbKGQ9ZalfaE2eNmdNMCO1PQHsp
Ae8YL3YgL0lkvGtccLSiDBKFMXIapbMiw7f7SbB8nGxvSF+TcHhQ2yUmTfrP3ttC5kwIaMfq9Bxi
ffBipWWClydlIZCcqxk1ENsBFBDt73hfYRZTzDRYlxBZ0JDbBd2pKt+beiv5liCuohw5BfDoOtOU
EC866nxAVCCbK1utXUsFKGND877Ozpq1i8Ew61yFad2NCSbcqU9pO9pFvEWOekHI7KpeCGFWNZH6
SOlLzDiON1I1AHfkP4DZ4fFSRL+QjGr9G+47DVuVNB2yjRyWUOi+a9kjfEYAmrOwe7PrdSGIGvCL
sCiWJVRJlxCEuiWSo/HSl06CumC7boXIQO/kkYAWkSwHO8y1kAr9agDFooZE7k2uC928lXG5Ef71
tlyLYSwI3qB9KZaw97oodnam8549hk1i3dewW5d2LYVRdw4FQECEwWT0SbTS6FQlISm9z175+C9y
gL9Na4/xjsPI0YdCiRIVsY/cgNBdl1eVoRVE6hsXkH1L/Nq35gmTAtYHKkeAzwh+hesdEimO8iAj
f99CDYLxWUIHrmYFAEUAEjZu8ji1C4p3e4auJTKblQaSGvsJD3+mTgfccUhj+Mf7KzirdmcwPhW0
N4rB6HanDbkGJnQcIin5zLJefkP7i+d6sbEEeHMbp4KaSkY9I63dxlMQE0wlBTcNwijj/SHON4Dw
6hqUWSAzXv7C2879Sd26SYgCaZSuAHtKFUXGwE18WbftoMDaCpuqehPUFyFagyd5lGCNFhZwJqS6
FsYYupAX/ZybIExMLEHeSwrAM0LC605XobviufLsaYk+anYpL+bHbNrYgxQ9DFWE4UlHpDYkE9C2
EX903moRMnRuLSUV3S0GHkJUleUrQpmD1+Wchm3LycBJZDCQmu9KQLh0Vltt07f7WzcT8dM6yj/y
GJ3PQk0uIg3ysvi1kUnCH9LiAzcM08j33EiGwdFbszYWDNbc2Ub2FoV7iE7xUsko51AMXBAnANdD
hOFFgJY3QP5jC4FB4mIl8q+6vL4/z7lzB+gywCUDgwR1b3RAFz4FrB9TPJYQ2KBJu/rQ8tPgfd8X
MfO8LfMXMtgEY6mIhdhUHH1Dr56nbLLa9i+weH/INHMxCo9CIW8LBXz3eu+W6I2KpzfUGS44nJmq
p+tRMGYzSsIAw8BM+74wC+Wz9LJjOuSO4GVmCG683ke4vOO40K26FvjiyUIRzdxhuVwFRqHiXFBS
NAbRONawy6Igk/w2CTsletSGhdzknBZdimLcUY6EYanVmCqP/HRVVMTXLKn9lmoHAV1cr7Tuvxif
S4mMpcsVKdLqCRLj8SUqXSB/+3lKODBENN1rrfl2wJsV/+9z49dbypi8oYLTm6jUQXvNkXGTl/z6
0kIyBk5PBaWuKb1LnU0BASwpyEE7UmfhrpNyW5K8U4bqzSlTnu4fmTljd7mcjBngaq8oUNILMyB1
RBme5bghWgNk6eB3FK3Df3/zp+uIe7gmoFgYZULXRmBqyqhGXxhuHulP33S48JPMsFLh9f6s5m3N
HzGMkuBFuhM0egKaKVp59biXG9nmxXIhgp0L+i5nw2gFYCB8vpYghq+fsp46JfoqbGqRuro/n//F
pPyZEKMeUumNEXC5USqGhPyQNLYSvqmTJWqu1KMrzKHXRMWcAguPvAuhxax/AhY4WjNQokZ5Zq73
TB9qIZ9kH6CTidL/TmN5cNV4itZ4/9bxyph63RNXyPXb1Mml1VVtvpHxmmtXUco595dh1rDh0Rmg
XYDAAnPv9Ui4oIhjPcZIOP43OKP6yim4bY5EGL8UTy1JYhSIFmhFQQpJuuGbuWZnxUvOv/tlYOdF
vOAvZo/+xawYLfKRBJDbIkAuM3HQB4Ue81IeUTxUkFQJ0XL+JoSn++s4G8Gh7vCfhWTUCd6Z0yYV
6qRoLigZudbmQRYQqaZXWV17NEbc0dslPaK7c511wNm/EMqYGqP0wrbRsKZScdRQDcgr26R+SybB
rgXfyaoGzQlIuxxR5loZm3ipAnJpS6klvIg/pERtQ63CMqegdw6iFwoSg2uMLNtauPAyeG5/vjdV
JtbxBqUL4xpT1arWCvsJMiFsil7LWDUr41cqgSCj6LeNErulqP7SwI3AA1i7G/od3/1wKJyH7Vwn
/JchBCbeYFxp4Nwo9J7KKto2dW4mxhJ36jkTejtoileI4Ay8P4weltII/NoGvEuKsIPDM3uwyMjB
aooOOObgNtVR3NwNT6AsVvuX3tio/JvWLkERzPoj8Pj9zyAYJRHKqauwUUC351SwyvQfuJyGoIMZ
rZYvgYFaW0OraAuqOesuLoQy2xWKaZwnAYTGFZFKzBxvksUSTxxgy2cPwD9zY6/TLWju9U6BGH8Q
UGRUAQrZ8eJAAHVXNbyChVV4EoI+602tD5pN3YZBTaI0bH/LQiTLJPZG45MH+ewW2PXGnm9SvSF+
ZsjjcRq85lfexeVO6GoP/WyaUj8BU6h1RrCQBY7Yx4aVG7g0NeHAtaQpCqMlAXByQfqiJ+XGj5Rm
hdoRaZtrJZJKJSccB4CoPudVGyLXBOqslRcU+lta994mrnzUnue911pjWyBhJ/XTIdOMxI24wXDr
rAaVEQfCvV5vs10a1ZqF3FhljejuewUZUb/xVAO0U6BmQALQ0LN9guqgBxCka38B9k/fp+1UtKTW
dBG9+nmnqY6nyNlGCobYUTyNtzKUe4I+EC38fVFLv8Imbh/zWghTy0CjOp7RpsyamjR44aJOJUmQ
6o9N0o0akeQKqH3qNAkrEFYrGQogR/WLxwJug9Kn7btay6OS2ChAvVwawbDSDbyaoWxNA94pZbdp
DaM66VM3voBmoHzUhyF4qNGPudG7WFiXaMSxk77jf8JS7I55XvG/QHllrEF1gX/R06vUKUatHM1p
FJp1hVz6xo8B1gYoSF+ykFzXXwEe0eyDclQLYF/y2bcHnh4HRE+tZ/oorlgJelqk8HlJJW/aaBRU
IgaNkTmxPqIRtPI8BXh0XtwOBNlscSR6JApP41D7R9kTA9rwkXiHGoxbj7gDguNVLfX0Q6t8ryZ5
5BchFr7idOBxa8aKlzP5kffiZgMuWm5vqA1FrOH1yAYQwfij1qps5hP45d37LmrWKYLQU1aBEo1u
DcbVjwn0GqgdIA1ucpk0Y7lX5Um3vbb/K430r7hqd1qGUSv5uL4veT7eMZBJOVekAcbi2lGEpQRi
pSFF76FQO55Ux2auG+DiLWWnkjofjaMcbDLewwmfAG+CE3BJz/Ns4RJHXfCNNb4YBeuimyrXeeSt
TeSUD0A3c2VuPaVuGfXW/fnOWqULQYzF7QD4yyE5Dkzusm1J1sYdKSJvp/DcrzbUSTctkSPORh8o
y5Zo0ZauI7V4vcBcEhvAWIoAetpvJeGM4lNpzwKMU+MjbLS6YR9p9r+fJeWToER/+GJ7LWT02rTJ
CJl89Ump4HrlTQU3o96+KUsv4fPzQ5YDXPE6gIPYS44fgEcM5RjgJOJf/AHYFFsl2cPsWjpKtzTZ
CUEfJAgLE5zzYYBnRi0yaBOEGwrszgj9omsycExMGVGAXhs0oV3g6nN/HWfFoHIW6BI8BLHFSH47
pmXnIbLJp1UVg/uL24vNz30ZNLhmVV+5kMEE37hXSIYkQoavFaUjVOgBL0HktrBgcwfsUgqd6UU8
6I2j1JYCpHR9BcTAEgy7sdmLVjX4CwH+vEJIuPDiyQupe7YNLlSzIuI4iFL6yp56hfQwono5mWWd
r5WyUUmGHEZQ6RbIkJaO23lL/iwnXt90PBQAMQdpN7TVizwFwLuYKDDkc7Ayp6npRM/pviAHc7U9
bq0fw1otFfGczfIfWbooAPoLQlBxj6AUfNtMJDVoXN6XIVxlYfVmbYNJ3BosjnAEZS52bgYWGK5N
FV+4KZqNPZi9JZgeiQhPCpOzeuLZmqVY7cIO3NBsnsclKnjiQce/cPOSwSU+33O60ZPSpuPqrM5C
6bdZY1wT+TMuzQxNRJjm6PTW36OKrcz0Lc/ULN0sFizvDZgR7tM8eqXQ0QwYpduaGaGHI0bmZyD6
uA4TIvhWZRDYKPW5doSDt+LSrUparNBrQJ6/lxZFZE8AK565EXV81OUg+xgIFxBwBolHXTOz9cdD
biKulAC2SsK15xSrr85MSEagOSP5AWCCufRQAmg45sgDgJsWZ4sIX5Bwxe36WkfLdKo7qYxUYlnW
1rL21naPPzn003GIs14Tgt/2juPgT2RN3IasXZc8ufj2Px+4MGef5Im4+M9r/P6En8PP2vS/45tJ
P018WPSbaRLLPB6tFT63K8iy6Dd8mfikP0J/lP7F+t6ejqft97awCvxtu8Xn95b+XzDO7YJG3FwR
KOEtz6PYCNogiYLBbokSZPyQpDpRSE4+/lZO6aGxNDLaIQndzkHNupWav3unNHXJ9p6nTeL22560
5FRYPPn51k3f0axxwy2MTbhRF5wcSnECmj8egHAqYzATcajSnEsCc/uekpj4dKm/3kzbPC4Uh97A
nuKMAidBhjqo6PKGrGttCADY4CkZbgiiW1nYdNfd1VZCsB/3Hc0Zhv/KXDGCGE/TS+IQj6EHiF+S
nk0W4Eyh3aot4W8SJkm/Uvzavr9be8PePzhkPdCJu49fMtnJpLQUu7AV+4s8IkwleL4hb679bK6O
39/bJQKuG0dC7+WAGJdQzQTKZyzR9cK0AxrCxRoZqOIrkk20sOFu1m3G9/5z+JUsePqbXYD6QRcN
VHFg07ERzH4DfkboJi4PzHfn01n/fvyyD8/+omm+LRShBTxg+cITFLiYtZvnNq6Q2mBKQ/OkEOw1
ITusLjHt1YJWnR92LzebzgfxETi/QLNMIXyvF0/0xCQXcb0xYV72zvv+7w8HVmUP40I//zYU1FhQ
i+FS+7HG/06/zh+2TeyM7HYmzMZx9XNcWdsjjMP3aXVfL28cA4YKOnSVchbRRlqecaNp2Siyl7eg
XzRrE0YvPFssc7XUInl+EGPWBNBi6AkFSBISE6y/5vs8jdMRi0+tGWwtJm2ThVM2t8PAqxOQ/QOz
EGIC5oZRSUaaliHoF2Oy3Z621v7Dcd9wfN7shS0W6M3hZjoXkhjzyWe+4BkBJG33e2wbbNN/2Bg0
GwuI7EGSDCL0ax0KcyOP6nCiAizrfe/8Ji7UwVwt2NpbtAIowKUcZiJCl+ZBnEPO/uPj8+XlxUeY
8gLDQ4OVCX/G3yDa3tnm6vmnMJ9/nntCf/2MZCQB/W3h3e1c6MouLWoLUDChwyCLLOJjhd5EkHUK
0BR6XNYPcMnwkXCUqxUc5f1lvs2fnqf/Rxh1RRcha6/BCyolFQb3D8f/BC+Pqa6og74v6sYF0KMG
HG8dmO9nZ8NcRnmkRcbGANMpjTpotLGmx56efxoCnMOBJZnza3khU7yenm/EQ1uXDWSixpzgG3Dv
8P2E2caIQH+7b+7j7nG3sxc28TbFy0yWcaxt2YkBH0MwLGBOHOfF/WUelozK7Hm/XFLG0Gq+IBZV
SKdn7TViwHo+utDU1yU1uX0VY6bDeCg1TCoBHacQ9G45axc3mwXtuLnPnLVDRYiOAg0U8bDde1KU
Z1w8/r1TW428g4Lcthw4/8L+OptKc0XPwELR6/zxvxDLHP9Y8tJ0EiCW6kdM3lvz/QTQQriD0Wws
en9BROg8EXhKGnU0iDqI+wbE1/OdKiG4UOIX1n/BMZ3Bym6swMXAGMekg4V4AqbD36cFSmTtz99w
cOjhoR4VrpIeVvoN3/Gxw+/nw3QOvrFaOMYLZ5ielzujYqugudIrW/5qVHRkGNDf3puOgo6FXgLs
syddGoFEVZodAUAGUIIFyAvEMcy65LmRKHKF/k4q+HxPoVcVegt5w+wP5oaaSevoLAU157zVlWD0
lCrA2TBwt0UtpcRYyibKuCjQJTiknDz4xCepmZod+Y0/TWTAd59GUzbGQDAUd/doPq2f3LVtY0g/
P8dvRFxrB7YHl5wt7kLH02l7XLXkx8dd/Hsxfr3JNYqIAwC/AxBahPcoP7o2fCWnKlHL8TFYxMj0
7v3URFpNn8mnv87X0VNBKjd+Ga3+c4nx4tahoFvCAEE4yg7QR48E4LVgLkGz/IAuVeq9HuBPX16o
S8EaPI8EUdVqaV9uAyvEVAg1IQ7gJIAmYQR6gdygY1TkiOpOX+EqWTvT6rfkcpviFJqfoNowVYJn
DBMYVUtxOzXiVypBwzk4aURbAFJEkHI9114NVE7tNIh+Fd33zopPybrvXcGN15lbr8oFm3BzLxQZ
eYwKlpnS8mIBeZ0jPAvv3btoPsWmV1vi467fiTvN4l1t4cj/L0JRHI82C5pBYZJaldxyUe9DaJKY
mm99hMdp162+ahCY/GRbWEAH7yyv5VKAyd6B/57rH7FMtBB6RggaKIg1RHN8OqY/vAnEaTPkt/2v
t9FK16+oZlmspafW42ZHsalIXAGwA93H1zva8jgzE53sZJByo3yJ7ujq+/KnsV4eo4SMDwHWGMkj
Er3yW9W+b11vLp3nOV9IZ6KV0qinUgbqNhkVMqEA4gSHA3gqz+Zc8W0Jd/jcYXQ7VzwP4K4rIo/N
aG+ehqg2AS4RiXblT3kSYc6SrboW3OEpfx82gNIyS9APkiUTMSsYgS0ODi4QyD4zguvY69qCg+A0
tVEPYaONpnSzrfKUkH43OrpjHPvV4Eb2YvaL6io75UvJjFXkNM8TPZluL+ZGxE3hyI8NIf6u9i2V
6OS1XmXuUVorj0t7e+6zvRINmA9QbCvgdETSCYBb15rVgVwIuOgpcjoDEpz+yniQCHqHLM8B9qET
bmO72aZH2fSRqgWu+emxdwEqD+uVkfSxfoAObD1bPhwmNzPztUh86zVZuHOJdPrsGM+nHPdUlL3f
lFFPdZ1IeQseRUs9DUSzwVBqS4ePAjEQqv/cZhduOjNdByQ6KMfkyVinFsyAy73ktrJeOAw3oQYY
BGDYUdFNy+9xC7xeMAP9A3xeyHi8djSRhDURbc8q7Np3R5FwWMPpe0HijTlnJDLa4Ruov0pASWJW
nBOeONQemqWZbf1dieMgfyn/D3lp6pyYFb+aJBPNNKCnQS02RLabjNsXKQT+NszB5N/DFAxZREgt
dEe59yd6eyuSQQwM52xIWFoFO369tBKnTl02qIHZWeXBJxrRN9pD+gQcArN3oh/VQskBMtPxLjv8
SHZPDonJE/2Qkr964n/eH8xtBoYZDOPU8ExfK00OauoR+UCF9rnJIwGy5A7EZ5+N7TnAQSnNHC8D
IlFz4v3rCiJGPrPr6BgQy3rCYozIRaakPlSOaCcvQJF5albCanJfgTfgJAQsK1ZzAFjXpl1lprFQ
4HhrFDEMHZBDeA1HzuOmr6DyEXSGDRJRzVetkA414utw69v6OvicDvyD4vpmGti2sRaWDhrdbUYH
ryTfaAPqJ8oOkmsbRSLdu/zTutNDTVAuo+y5j3JXhzjlSwbxNm5DuCYIgKJBkhuUtqwS8mOnRhwY
y8xoJ1nROrV727Cx9RwCacmNfvwXbd/pJkCOrOGrNduG3Fe8mVNwPQBG8UJDTSUPTcb06udwqykk
wk7/aXbv37ozbgbL3w5b+Ue0ZYLaq2wbv8iAWjL5zaHBc6JHgNa9NKIb94QloUEsOvlwLjWeGVGS
TEXcdoizAsnsbbTFcwlMcf/XRHSrAV0kGZ2InOIXRCK++c2DMHVhBDfhDx0AxcoFcB1U8HxbvsgG
yfrAxZqCAXQhjiC1AfKD/9iTxdjj1u5dC2JmWspRkohg3TSV52SngW6BlAkptuE6Nd/EL9HRDeIt
eLfblAwzOcahxGkGsGEVMvEA8cJveFP+1WI9f+sPoVkho5d+Zksi59YTQDZobUGUQ4Osa0OrNSVX
dDxCZfVjeECTS4lnJfj7buW7moH3z8m2e2uEVqXWkjLN2FVBUnA7QVMU3UyVcS26Wg1CqDeJGa+i
lgzPmWOYKLiza0CdmhyehY3fk2pOe98ZJlJvl948Z5f7Qj57b+CjsJDkAfLB5HTU1moFd6pbk5m7
vb2eaOWfYD7fP9IzRvRqzmztSTh0URvI9GqSE9TUk3ijvYNt+DM2y68Bk7cCe7C9t2K/FFne9sPg
zAKxCMEK2s8UmLPrnW5CET0nk4/3op30XTnTe7qR19K+gkuzUYeSkXZ1f64z9vNKIru+UVPjEKEa
zuRHU/7IV4MVPYx7/6lbJSTdDyast5kdeSd8BeOTtlmkTLnJMFzPmF3rLBI8PlQhP1hzD8azj7tv
eYqseKe/jL49rbSYZGb5Ih4mbsFK3V5JGdHUulyYqUEI4tiT6NTdbsdHK9zVzPD3aJAWresPvTVs
xC1uEZb0cn/Nz5AQ164SMLa4GGp4PgfdBXueE69VOTGpYlN2wzcZvglz3OV7CVelLWeDOWZt7AZL
htFG+Yc1Ee/lHYDG62ETvnjv5be8oAMzZwzjoTDBlGwaMTtj0oCFMylKgro57yg/CU6+8e3OQFWF
6CBecGKr6Im5dEu4fa2URUTleBRFPgyPFOek9MXqV0AmFDoji03pGaDZo6ugtEP+lbvGAWjg0ane
AaZvIUi7TXRTmSJAjJAQQCnH+fhdyIy8QBPqoYxhTDqLfx1C0hEZhS06gYLv9AceVpTbNg5e6JeU
7fZWANFAsqPUHJTehIkP8yyWAUiMNUZuhYQr3xZ/ebvWMVy00j+hy/7xvo7d1Irg1R+MXkBuxSst
dlUXr5VbkpOh6mOOxsKwJU713qwfwK+km6obPaqWZga4Jr83G5UYbvGTmYVpvILKBxVG4VKl221C
AmNB2w3ynhTw9waLrY5qqRai81hEE/2gik+yFWrUwXzxEH7en/jtGwMjjDGheQUs+zyFsABl6Kvq
O93EpmbKX7wV2YO7BGc8q1KIuRF4IvWBF0bm7Mh8WfoeByMiHitEoMn6MzT9PXqyUlyDxEfPqdeA
ktQP/sNSc81tVEBX9Y9kRqOMagp8Tw1is0ocYPb/+Dv+qzpFrrZwpzj39TPm6koQs6KZEYdeFUAQ
QCeM5/zkTC5yaIivZaJ+p3vlCXcLszoAJPH/cPZdO67rTLNPJEA53Cpazh5PvhEmKlk56+lPcYAf
a0wLw/NtbGDdbGDaFJvNZnd1lbqvH1hS5wu3MdYJKBgZP4P0Js142WhcLcolNnRX3LUH/SiXqHhU
lhRYhhVayWtxnDaDr6KO98RwJfIFbxb+yzJ1hhQjKoyIuFL7rCvmgZtNwVNtSTOLDyhzTG5txnaz
id8Tr88t5oOK/PW/rJOI8itYxRyk6SJ0C6zqEYDHcHUQwPL3ONjlmvNil5loLQUo4AnwXkCKicI7
5U69dAHPVYvYqJ6yN7zn9/OKA/KvczHW2FnlG4tnc/EC+G2Qcqv0ouihmMHgYAmQrzzOq2O/wdTE
UfJQlOW3zBB8+y7CukDcLuNVhM4LTxlMLpmi9hmu3eCUHID6Rxjq15AZEx3pM7hj+A55etC7p4Ka
l6AOIGFAx/tJLeRRTBDvOwtqBFFmdfvcBR2gU9nqofMhhvsd33dnnXXF3T6JRFxv/+xSi+xnLeLK
GHZzwM/27REdjXGdmJ/8VkQNSECcZzaJlo7JL5P0mEwwBG0aGfiuF3/eShvJrixjb1ilE/vNB/8h
mtp2Wik4tXcz45Zbylx+r5bmhkiaQW4g15Ba6aOxlU+jbbgB8uXhpd0E7mXd300myyb5gLcbCxUC
gwCqRDrgC50aj8qlS635edhXVrpNj/NasmJW8CEXx40dkigAh0MUvai3bZ9oqRIlsNOguj2fUcp3
43X5lJdOiJG0zeRX5+QB6kfI2Py/fZcCIMNdcYX+oLs0CSCLGwquLDDEOW9H5CrW4MV3F1txwaaw
Uh9diBNZ/U59jt0ITqW7zfZhMpuV9fcPWMrMr34AtfZRifVCDfEDRnsHAPJHvKn9r3Sr+sleQtFW
zc01iwCMaZOKf5IYj61aDYh/u6g30aIyDomrevEpf1J2qCtyHsbIBScGVpOxWtINondaI3zDEEUg
QrvUkZXVUGk4stpKI/VKR7WzLfelrIf7bsMsmSzdKiiDI/CCLxzveqo1lY54Yk7VjHxlXfcWWLlt
8bPWrR4Zb9iaQmLXLmN5S5FQ06DvhGwU2l10oj/UpTCJmpRadxfDVA6ov780Zpuv+I10yuzaEe9g
fMU6potpA/DtgH6BDwcSVNRXzeU0muOCXC8nw5W94m5eES5Rv3W2k60hKza34MnBaDIrXVpYryYB
mkc6uipyQqpaU459lvKJkqJA1FmXz3Ib303rew5dsXGluDWqU9oaz9uDaOb70OU2J/LqYOUuP1au
nQqlIjSUIc6HnAkzb3C6X9mDCoIFfuxVUkmAG/uvIgr0duUEr403ORhGMx934lpyFQfxcjafMrhB
vw7tFu0rLjFBnPYWOKEV7SaPRXC58BwA9TPxdmidqeAyodIqKItwYBTgEF4eS9EJH6R3/mWyRXUn
h3gHMrzvNlwDoK6jUQFBVpQi6ea6lnFTHRQqKdc1j90bCN7fJTv6LDCHCLR8DVj0J1jon9qdvmFp
4i00wiCpRZhDQSuIX6GSEP9rD1ACNSqMSKXWBpuAmh3aAd60rv0G9XjD4h5iC3XRLbjF99xrbRZO
6SVb1MgxSOmEjCBzM1CBtQOgCFpFDFRAQ49GcggNqbQE+C3S4TW2pOfGOaO05XXO/QeBdsR3H1nj
oHhParYgj5LteFual3VxDt3ZkRztmHu6w9ib25Py+zcBpXn9ffhJCIeB1H4GKOqYgwMGHad9v/Dm
cbJLILVjfIkNt2IFXPE2R0I5k3CegnwJsGJaUnKsMONWGPHFqp/TN9mqc8Cx+kcMkbrhVtqb1WDJ
ZvS27vCtmjX03r6/+Vdm/YOEgesDih+hQU0I7gnSSTpMTGCg0scuuVgCFEYwuO3pa/4N5ev0sfAu
mzyy5vX4PTauaDK++m2ij/FM0j1GUEYtm4bEJrkUa3qL1nWxFzaZBxUtm+cASVMws45xnjkxR8Zo
5EKR8dokfbcKWgceEZgUvdyP7+5zH6PpwhOZKiq/sddetBdOwquEiaIaw0eff6942bxBJpwIL9qN
3mGd65V8mQf0Bw58ZIV3hB4SH3pvOPM+tmI/vDc8kGENNqnsBvvC/w9VdHyAX7+AisYax2fcmEAQ
enQFVzlH9xFkMGx5XXnlpkqA0rC0tRW+8M+1abBv4Ns7H4yOeNThlpWANNLIOfwVh+II9INijfVz
q2BXvHGNOd7JtQORXVvBPLSZMevYt8krLAJLxUPJB4720zT7ZTETpnloBGw4f1JPgo+ESjw1Xxkw
Civ13Go29xAA72aBTNZmRpWlg4WjhaSZCPoAuna92igjX0BWLkic82c43CHqXfCC2GFrY6NtPoFw
hFW8Mx/Qi2s2IMSDVyZhkaMSDrmcpDmSyJqzjeb2z9B5M3moViTmdMzN5qh46rmz3zDezUqXl/YX
k5EqueOwXhpOmStxqBcR+l/QZnJGUwrNAPX62evc9BOViZS5vSyDVOBWIS0X8jkMJtvuO/eDdb9p
QxOS7vM3D7UMk1XqEpcMapgyQ9EciesNjF8ujK42KhF9TPBvudrZMGOor5hqZB635tPTbJmA1juq
uWJPYy5dFr9NU9uaZAM4XkeYlg5dZjd3nMXt0ffywh15y1d+aTnm6ITnwc4f5G0IRMnf0WshkUUa
+W/ttKx3roMke+aEi6W/CudwXzwKNi7o5PzFvTZH4bSGXrlZ71iN9YXCJlyYiJ1KwLOQZu71MSrC
IQjzAK1j1FErjFR9c4cYrezSzTcinrtbzRlgfXbUfbRmonbIH6cvR7AwQ2cPdCF4AlMfXRiKRq+a
MLMwzdQbJta8TXcQUEj91E68LjT//sZLNwRyUUwbqaAph9QZlall6qXuUcmFvJk1u6gkWOE6/KpX
0VN4Kt/h2tKdXprip4jYgbgF6FTup09//4aFWgaeDDKmKTHrBJlPmkFBihVwmuj4DdOa/5JfKtLg
xbSald4rVrcBU4UDRUrWUPWSdyEpRHkBEm9klpF6rUQJ1+acCMjQ6E6O+Ba8is6MjDAr3PAr3wOV
eTBQa/WTEyuI3FaNZAOtL9xKiNIQlqC2uA7CWapIYxc9CX4ya81U/XALynadsbkLS1TQO1dVJFro
OKFoc+3J7SUXqktbIeGZTOUezT6bf8zWwVbbgRITlfpd9plb2eayZiaat24My0g6CGIPb2664igE
EOSSazSSE198Dd4wpLgFTvJsoJkX2MVzj4O7GgYg/9fZQd5HX8y4efuRIUqLIhL44Q0UGG5Kc1yG
F5iMm7/aNyceg8MPBgBKg/d52Sn2DvI/ka15T8LKDH0wnmMYskQ3Mrd0NPgx386sFN5ezcg7NRQ5
kHoi8aQZhEuIshpygas56WABoWRVbMFRW26CVSiiEYUiYe4hyLGO1m3Ki0wfbXWDdDnRFqM8IM5K
IGVAd2OJp+4Rzu1IkPCzeX9eFy6kPPn7ZsU4zLfJAFHWhsAlAOwAQdJw8n4YKshuBRdr8tDUvpii
Vdxpm8shOAKa9Z2HZhqbImAjnM2CPC/clcQ04erAYANYoajFylLaBmmKwC2clbO8lh3OSd7l07uy
71HwtlIfc+LdaspMZL6SBeYwb2DF0x+A83X8vv4NVL6b8DF4kwz8BuVDAgYowHVNOq2xaPKR072r
rKr3gp9frZlc4r/yzSi+RH0S4b6I/G5XYJrGDrYQd0OysM5N4cR501MHfMyjdN++MHb6Nj+4XioV
QDno411kEUutn0Gx58e63T9hzBgcTGSjrfYudVnOtXCMACzniXQHWqro3V+vtoWYdj3FcOcaZA2B
X77PmEirTAgKmOFBscodfzdymFBjrHThFF2ZJZvw6yMnnJRgBlYHDMlDfrsa3dA0681odc/Vudow
2463OR9gAf9WSYdtgavGuRKRZDZm6AFHh/WhbbPHuUnMzAtwHz9DE8KO7s7SurYuiU3o4hPW5bHk
Wb9/BfmVvxZdjF3ZBhG+9Yy6iZnuIAlqRWfD+RJ9kA1hAKaszG6zGVlutfyxAaFTySPKoNtx0BTQ
0xpiyhg46W1l1e0zi3vL8GILTFIuZaZAi0eW6P/+n0HqPu4wMCo2AomRnnBxA2+8D08A8M+WgMGX
/wKjw+6C5oS8lniMSFA+3IEVNpwCBMjOGj9a7GNmai6c2BTPMXBd5Wm0WBpWCx3Ha5uUA+s5KN/V
EEd1dOXvdDM4AJJ5xfayr3xAEVzFZ1145JvRYfD3IqlvelHaWtV6GOS98C57iLepPzqlxd/9fTIX
ffTft/zJbn/5qFLGkTrUMNO7mtslZuMqWE7PcEmWFepeSfJoEqSKfL2P2Q5PwVYscH1J/t9rYXyy
n9vt11rQEg7aywAryTbwQPTy1NhQ0XNZ0WWhCH3lCz89sF92OkFuw2SEHfkkIJi1m9oBa/gzkD+n
vxe04HU/CS7A2KjCA0JJXRCBYLRl1OtoGAp4RemllX0bAKk2EpnK0V65nXpO7WL1t9WFLABWCSEa
0gAdRQFqt0jdOYqrAE0lJ79H6dnK3ATFN2N78RsVuPx8JeWPmldap8E0UJ02tsxH3O1WYuYeSzYU
qM1rGMe9Dp18IxoQ1cmQBJjZXfoo9GboJIKFRMCM17EXgCFEAoBj1zuhm51BsPj3J1h4UF3bJ7/v
1xZXEKxtDAlI3W49u4J9ceUXYT+5onl50Hefmvf2yTB4G7OvDNLnsOPnGlx3MBi8KoI5gFD7sd8I
puEouw6Fv2/0VVhrvM0ziWw7nso8Gg0EHXO9xoSfuFoZsc21zZ2TY7Xvz4lmq1tw6/Tm7BmvgpXa
VWBJCjPqLJTRwTGC7YUCOkqbqKdf2+6zqorCtkNZ8dwjcd8+F5Y2AzQqg/5g329i0CIpKEhVdnfM
3iNHhwuiNiSxPsFtFwE/gzxvwHkMrU+dqm5KQzAWeouHpBG4SmeKu8l6zyy8J8WjkdvSqfLjLcqq
PivqLlRIUGHE9YUUzADtId3e6Q2ljoYSRd0OHXptZZy/MHjzgU9QIx0D+MzjV8PGWJXPg2GzbpYl
5wbVDpgWQRYGQXA6fiVVpgucgY8fvxn3UCBQzXmr2nhqhqjMIEvqMWmjuyx03e1cLqnJYCgYtUby
ZqfNqt0YglcSRU69tydH3kW26Et2vpnci01g2bodAThqFjkEHO3cs9/Wlu4wpu0XMOnXP4LK9mOt
VGqZn8jjCg9JnKx3YxPYzS7GVLKx083qM/3aimZ6KG2dcdX+LPD6Sr+2TXtbVevgfYVtOBzYAeXX
V7RXXz6UtX5AamiqJ0y3vWan4r7dz+9qDGZ4S3CCN0akuX10XP8KKrRCcSWHqgh+BSBhLxU0+0az
fM8etv0j962v5Ls2Rcfub5viQqjB6C7m5XHckCf+ACh+hVMpjqGeOvMoo0BF5FBBwNtrQRWnHe4T
zfzgzehbvX+qTc6wage8lzYarEDJdfBBdd9tEhZ8ewGWiEowPB94NQHIS40K72qraGkUyBke9QMI
Pc1xq/tO6qUeZo7AqoLxTw7+MJhzZz5wHnMO5HYLYB4lUhwIKDsh/FxHPznuJzUTVBx5ZZMONhBs
bm+Op3g3n9qLWXHum8gc3V5A9ZLqN1obKIouYCHnUilapVLAGWA2ZrdGF7dNTCgX4aHbAZJ5AEse
ANTlSgIZXT2hzZxZQL9CVB35IHOO/DYhvP4x4vUXSGdIfF4a/BhEXSD4kh6vhBCRrj0mLvaff9bu
gIUFLV9s7RlX7UJ6c22buvc6PY+FNIft/jn9nta2EDqVKR+7lw/9c/ZGPNLa1bBVNTM5aV5BHuPM
5/DtK/z6J1BRqMP0UVmTvSgc4yw995gekHaKh+Fya3S43Uk8lSymgFsEI2pYQExApw1lalT2rr94
BwDRENYFSjutN5FRw2aH0HtoGic9jixjC+sDTAPKL/Bw3PP09R4EoA/KCw1SgfvGi55kcD1uxc7k
z8f0OXLCZIXcuWFd5gs+dWWUCq8iF2W5nsEoiLS8cCWYOkRCV81L+aTtxJV4UEDDDQaGbCOQku3f
EW7hXkG/AfFEJ/NOIsBY159XM+axDDI9w+BF4FW7xNfXIeTC38VjaI2n/DG2FT9+SZ/ic+Kx6khL
Ho0BL6iroV0qACxPPYhHTG0OTVnh4rTye3BrYxJHEezugtJZk2CIlsywptvQ00Fgd3EQ5p9yj5lL
3WawuNTRcgG2EVBgzFNef4G+rS95y+FHVM4lcpJj9qBveV+EztCaTCoIkKb5DynstU36LkNvouAU
2Ky32hkUgmTCS7mTMUmfgdUTzz9LP2jr3OL/96LhtWFqu8EQHhtjVKPcfboce5t02F6UjYgKre5r
DsafXONReOx3gaXYDE9bOMgajxiuo14GECk9iIJRZUJBAgHc4IFfl2eVmBPdSscE0MTy6kVbuKdA
Z4sGF5D013saZ/0EepEJpUhozqEnzb0ZvQ3QEer8zHUtxAwU2P/ZovyHm9MEhOWwBfRxts92+mfk
Egy56IoHC92GHf/OMwT2Ft7XpKj/zyZ1cISimsRBgM3CidDdKXAzRjah5ZJ20b411zqzus1aJeWx
HC+QCUG0ATXcux/8YxqijTT5QMLaBhg+Beuy7nxWM2lhNvBqnbTQcJH1itqOWCd0hRoHLTOoVVjy
Od8k9lE7NaB6/NtJb8fUFDCYkMkLjPgjJtHvm+Yiz4loxAUybMXl9u+jnb01Zo0Od9WY3vRRP92R
s5lvtukBNB+PZ+4+Wpev4DL1/v4lt1uMXwIAKdjsgJgiDZVrF0770qjK+gL08YprPf3Eg5pYfGkV
U7VlcLj0XvrBSDBux4hgElUTrJ7wdgLPeW2yNYZ01EeI0M+HaDu6vQ+xCUt4LbbyB8iPWaGIpEpX
rwrKGnVuQDAbwINhrXWRU68AO/aETb2Z9xhnHpHdMb7njQMTc4ZKMknQpAEadL04DQ+ojs+qwpIE
EAS0IACazR8MmArR3G2/nq03PCxZHd/bBzPMohyF6w0vddwu1DYGSi0G9Tig+OQnB313r36KPsb9
1jwKYJjBa2wLZ4qLGX58i+z+MQtAErpx5MUsX692ykMtqsse3nNAB7i3Q8JLod8jl0k9bVds60d1
VW0Mn8UEcksNQBmmfEgpuSEvsw6+6r2OMDwf8u0A93Wlc2GmX+W2QqRCU65FYpOY1RO3djpAht8m
AIIVn5mvk/uMdjKizfB/34FyMhV6QSGv4ue0jaOstDOwnhsVXCjiuSzsxh0dTFyuqm18SJ8sqIox
fG7BOmiz0YBHCx7csTKVsSeRFqoZVOct9UF/1baEIrmxgqMRm7gh0ESy57UomNxOdzFIxrC94O9X
tikPqJJ6qroKtsEg/p091tvLUdoAjaZj2UZpzZZUmeUD/8QwS/4s9cHBTaQCUwLHQw2UOmYQv0Lp
t4RZbqOC9UbYapt5YzjcV2NPUBQw+Q2z73y7UkB1CKIUhEyAHKjU1RQJQzxqfVGSLo7breN9sS8e
sLcrlKWQyqYYr+pW2j1joeSte71QYhU80wIvoiZEpxhB1F6EC4QLrRIvLTToXvINSts7zKnZUEL6
/Nva7cMfBajf1qgwkrZjAxKkCn2UaZU5IPR6JHxH2r5f16vUNx5A9uX0TosxOcmr72K7ZFaWyUm5
WS8ZZyBS8Rjxot7+alIUsZy1JQq9oGIn9R7Vr3b1KgTO0YfZdTKawkviM7f39hDhWYIqLzYY3V8o
cuOH/arB9Bc0GXoEM2s6KeCAP4HTpFirCfB+mZ8/oU26zr3JTv0A0G1W/LgFSRHsONJIDJ2i3Ays
0LXxvOQz/pJm0Ms7FDHmCkY/9aZj9Sy76lk138pvFLqcwgG63cNcEqsx9NMRpD46WpBYPFgooANM
d0Qv/KXJZQmu3a0JU8B0QspupjK0joAc4f1gNdm5kzzoT/87Ag8L/2VZp0LXnBpzGBLLyiHbXw6t
C/ihc8zdsTVnjFWQQ9W897u6MhXWi2xhw/EgFYEextg6QCzUhl8yrm9EqDpDyw8C4miB52+S06G4
yaxnkWBEfV6kOzoGV4D2AxMA+SW/XCuNVfVSREJpybtpHd5N+xgpHueHfgZrHetRchsaoezwzxqd
zGoF9Joiji+tyzbC1EO5jdx4h7emG3qzp3g18329kNDBIpiDMfeEliwG0a/Xp3OzNkBlkhyd2Z72
F0wrf9bO5AZP0SvnMsn3yZ+jP6cOKgUsEmIRwJ5dmwvb5CIOl66EWo4jYPATb/j4gT8qAXm8b0sW
R8xtXVoBvh3IQVyuAIWItD1oVzc5JGvgo660Au2sI1uQk9pwD2B9Gl4w12CJ9xBL25Ve4KS1mb5n
3ynThxZ29fePuMFZ1eqYdSri4hii9hg7PEBlqxwTT2DUkEWrOnD3I+hEWptxIyz4LskroJXJ66RA
TV20GMGpLukMuxq6bashw5jZq3hEjnkU9pWdPPE+5AjIUAvmFTHllldmtWFi7Vg/gsr2oqDIhaTD
DrSusBUgFAeksugM35kFCSjVJ0iDAF3m/JF3T+F7s35kfARy7VEe9/sj/FAB/zrAk6SVUIyD/WQL
tR9PuIsxUjMe9dSs0a9HZTJHEfRJdIO75El94s1hJe47y7AfJC+zM6YvLBwAZHooUwNuD1A8PWiY
qXmTjdmEdvdd89hAjwTCUdvqyKEZfJT3DfNRvnAnX9mjgjRuzVwfCtjjVvppcvhdvJYK+/JUYrRK
8BMvWadHxWLhZ6WFhAu9MAhfgAYPjBs0jHWekl6ROiDPQP4lg7lFAN8VEi3nQ7BRNXO7U+hIaw20
Iijw6GayTnxk+k62gpSuP24mJ/cgyeqcxW11zjH59bdPLDyc8Zv+/TqNOhhlNmtqVuHXqac6coSN
CMhLb0GOvXAnN98HDm9//21yKUu4MklixC83lJVCLZsBJrXzc+zMPvhsX0UrOmwFi4z4B2YWmfI2
diV0/f82zVwtdQKV2aibSoTp7lu7n5/7wzvSMA/aLOtj5o1WyuI5W3jQ4vNCpYwwc2HG72aoTiCY
QznFWkM7ugdEPInMy/fkVM4Bc/dPgx2eBdRpfKgJQoaHUaD/mQCnDjzGJ9H2x6WG9jsdbTUjCKNa
7VCgdy4AkIBMyPnBOWx7EdBxxX0eTMHVDrFp7Dmz8boeQOPCeokcCRytujluBAcMw3vdHgpz1T5P
2JT+cfYC81TawS5yGAHqtrwOsDdRydEFMpWL0sq1Z6RJGANyg9+bPqKMNNv1O+Yn8Pj66rwUXJx+
tFWOgAk43Urd/+9VUBgHxh10sWQaFPnjtXEpTbg6U4BzxwzUKxQ1x/dRtZXaxdWfm9Lxb0+8LebD
GqZ/QfBNaGHQor+2pqlqHiVhj15QjdOuEXSmZvYvz4VHeFPUz8LTNMyggVWJ287WWvmcVqwp/oXM
UdUgPUMyRyDtaGoEuR9zMewht14/Zyh3RHiVJevgbsJwkMNYLfl2lCPqQAOAdBCEVuBooVLH+JKG
XVwHmFywZKs/DzIoec0JAm2P8ab1JTdDQSm/M0B3j8bo0fANr8sx56aaUPNtAAD6++cshYHfP4ce
mFGLIM1rzsisfKt7KropoZPughVqC9FGWsdnJhBkIe25MkilluEwVWWRYP0x2H/BF4dZs1O70mBq
fAzAilF6n4wl3vRpFOTO/764SsX1ecgCqU9hcbBaKFqaYEpYJ+4Rk7polIheav9tbymoX9mjLteo
GwY9q2CvtduttJ17yzBT9Nzzg2zxbwXYX6HOaO+xxRHKOvC1/xDar34AdaDyqC7Upvj5Ac2uEV34
mOp+hOsnXKqBZvLQogZz1/+6aiSTBoIVCRd4FtEUHHHSQco2RUY1WYJdP6F1cveOk4zhfTyIIkTT
4xozG8cOYnOsXuRtBCEigDhLGmaCDMQsKl4JBqZWB62t4cTiK2HujJ2PlwTz+bEDrjwXtAlmjkj5
MEB57PS/K4LAOihVMbqCsj/+oUosss5Fijh0tdXg+gL50B70PDCL1mO46y3pUcJZxtBudr9KmcN+
ty819L5QR8IUFAaxyMjOdfAMB3XkpKKpLXEH6jKwCut+aj0Vz4WfuqzYtWyMoEhAQ4dRbBrQNEpB
J8ctvjOHeui8MiySKWT+7KCftGKGpps3AlnaL2uUG0cXLZxVA0urHHUdrjkzOlzsODbVw4u8yRPG
sb0FuVLmKCfCxEslCGjq4s1b2yUQClCY0C4Y+UHFyPr7sNy2pyhb6vWuqUICoGIHW8O6c97HTeph
LuCZYMc5dzwwq0E3dw5ljvJQQe7AYUWW1j53zvSmbXqQOQF2JoPYIzy3Xv1wYp7Jm04qZZMqrqL6
pA9CAZv6KVtFNumFTVa0hWCOlIGuoAVF5+ghv+Ld3GMlTzcRn9iWQXFM+l8Q46Ai8IBJsmaqYVv4
MD7TNzfYiWg6du6I8vW68JnbefOapOxRnqrEHZ+WZDvlHQdg0YBUhfCgVeBvR82L0GO21mWnW7n3
tx/dpC2UXcpl22EyMq6CXXCOuXpivt8pHv//MX+wvD6SvGNKCgoNlP9cIHkUCUaPCLcWve4r24EV
BGi2DARHtdO/xf5btO42mJL6e3m3ycnP+v7ZpXzIyCUpkROMqhDuCZWoMgbb+r12BICG8ov5cGLN
pUuLMQe9AEEFZRXch9rJfgaGNY8Ry0l2Zmwb5yD4k3W4ew6gGkDmarS96O/ihy/VnF7AgGCGrhdt
YrBvGvcPzFoqCQNXuSLWD6llgicCskihRSm5IhGKNJdr0JBj0DVezchLZVM5YZS7GNACrLY8iGrm
Y8ezAtTS6cV0C+bEwAyAQiDlWZGMFlAz8TXa2b2+Ko/ICi1HPaBJwTOylcU1/rJE/v+vJ3DMQxMj
G2GpcnqoreOtlRuM1dxmZOQ7IiUCsJ4Qvv0gBX/ZSPVMbgJNRfz7GKGBiSeGpwHcofr6FsyeM9of
kbkfzAKMD5ovMlLsZetIEBTEJExn0+VbaF1lVTdiF6e1mNm9ZJV4wFmCBw++GzzwaihmxDkw70SE
7dzAaLHNnM26bQSRbwDoNQCYIgbFaI6jLo8jIS0wxKvumjf9LswAfI9R4Zg+NBfD22/SbEqvtRPe
88CqlR+xa/SMbVi69aCACW104lRE5/N6q0sxRF2yixsrQ33eLQ8Y7HWVHf/ZogNVgj5JNP7DnX5l
kXIuTZw6o8lh8efVD4rR4WgAC9qChq1mdR9uh8KIwu+v5VEvu6wcVRAvRFBh99RTZHdOYnMXkI2f
J0/7ZETGhfMJtiwBWF5UsvFFqRtuzpoLX0OtETcc1gNxlcyEL48YsVN38wvD2EJQxFMV8GGYQhuP
hneMsVqVITiP8VgyDrwzgy4QjIUQ5HlLzMTD0WXYI2GdCntX9qjrJg3kfJbEDJAdAKNPskeYxV3M
KKA8ZXeG2TrSiVw8pVls42/lnmGdhPi/rFOXzhgOlTrnsN5ZBXlA7N97l0fzXbf5c/FZW9EXw+DC
LY6KKBhvwDcFwAGtyiByYjVzYgFl7B2A38Na9RTncDygH1CuIHLmXcw1RoE7lCL+wyAjkSH+ZZs6
IHNda2JrwHZx6k30A6zgkHq9891pJqslurSrv01RuwqRe/EyRGUD5vR8Gx3aFbfjTqym71KYw4Ig
LMujwoiRX8pKq7UiwM4VsTKDyaYFrQx6+WB68evVS+QWz8ZOvI/upk2CZCZ9TyeG897ymP180X8/
gIoCdTZ3o8GTHwBM7HRSgU3SvREiT/wnwFdm7UQuoO/ApwprUOK6GrSFIm88GOYjCPsdhmuR1dK+
jAKzhpYCSARQZruOuGkdV3PM1wCvIHlB3EVFrdtHCLwh4TKQV7HdgUyQ91h7vfRSBI3gP8PUIco5
iF81Iwxj+mX2eVzuPGBThMMKBzgu/4O6Bfns/wzSDCx92CQQfIfB13DdVOZXborY9xk4ysnmUe8A
cxPj2y6F4N8WSRz5lVQoY5V1igCLyZa3uq/g/rLhXkGzs5dY/cpbUBa1OOqUXlTMXyot+Zpu5AP1
u87tzDOAhcLiUoxWQ0pjJT7Jd3+v8Oc5f+s9mJgCHx56pXQrX0GfsFU1uLJxVtfaRnoCGwQGzI+Y
QcS35d3SeoIrWxfk4/yKt4UXVptwMWOA66K8gXopUDrUNRcZ44XvdCxc9VAEsJLPCLjqfXzk7IuD
6VOfBeNcvMN/G6Q2tUt08N6jM0LGMFGWHcynF9FsztOqANn7f/m8vxZHpUNNhZS1DmCrcPjAUTEX
l5o8GtGg3XwifE2k+XMMjh/lXei0eKmn6Evz/3srEIBVZIUAXEFEA1hD6qSOQSRAA2dGduoFXvY9
u+3mfUZ+qjnAlZ/DY+nJIdKKv9d+O5EHq4pCthTMn0BQ0GWrXJsDIZVqIEYLUNo42W7wRji0YuYQ
YMPkPo+aN84si/DjFhhDDINVBU0g8PXeYL6kKh2bPsdTQBOtcVOthTvOih3VB4nnfOr8fp1B0GB8
ET5ZoldLhxgoUt0ArybPowVGsqxf8WKsC0J/MpEEfHQTaM2FqwuOsdxawUo+A5K0jmSkUx3zFU38
iDrGAEMb4FcBoBTfm/IzGe+reJoFvKJtDfSV9qHxYs0xRckpd4GjIywTYmRmOryQRwEJjYooaGxR
m6QfXbo6tnpwgVnpDPK+i6s9S4YdnBt3tiYfmZvbTDbDqxauOyg4gLUQwqBE852Kk8Us8KnBISHl
veaO8PJgohg3b27Kq2CLVq7N2/wGLzxGoFz0ZmSswJOBVQ7wIypqTDO6+lk7kvrP/Aycu/SeoJK3
j9ftk+q3p/JODU3hiwmbWUgcMd4EzKQmKmQShbrdocg7aFOpoYq4M/YDWPWf0lW5inf1+vIgWA1U
vfzwGDjBl9Gt0ndmcL4BLeAo/TZPRQ6piRreIOZ7t9hj9gbcjPk7LkEAGZtVVLASKxLrr91Ygh4I
0jq8oAn7GJVYTYMwj1kvNXhGc8jLRfzbILmS9uLacJHnFV4j4VJKgBNeaz5KMo2FwgwrgPw0Xm9+
BmBKBmCqPGrg1EdXe15vuRR/nMf0amWhhuBKXo+fAq6iVQdIVgQy99TLEbA5qGgoPg8uWHn3H3wO
OHvgZAkdGX4LLd4tT3Mw8KPeWOFj/aE6AqYrDqqHtsuX5uSrBDzcwnpi0DUv3MfXRqktjxUDlNjE
aPsxYUhQM+dVvY1xYzUuWHn304pxoG9D15U9mqyxK0UiFAh7j6WvQ249O3GmgALn9slAw7DdCbvT
3xZvj9S1QSpIT1kBvdILDGpn6anFyASIj+9ztkzIbfJ4bYdKbEZ+bpNugp3ErwED3vaYl3BBunAP
L3IKf3LRrdKd/Of1F8Quq7K48Eq5tk9FrFANA7khGzk4Aary8r51k5fMQcTajJCzIumGBi/m/djf
f49H8SBCOC1+D7DFrJrrQn3s+rdQ91PB54kUtPgt4WPnoLIMDm5MREE7DaSryXvzXD5yXrI/R7vB
SjwW98dCQnBtnbozDGVSlJTsxLRWncDTL6YBpJGAaUoyFq9/pC/cSV8xK1PEkagwgnFRJAN496Mg
aVDRjMvGiRNbhBH1Nbdb0Gwc6idhXzqZX3xWyOtZ7dnbYA02W+RZAu4pNCnpNG8yxIpTMoMkm+Oz
Bh2lzNm0SKplawZNJaGfCFxwITwgnJpTYdbrnFEGXfrQv34BeojX+Y8xVNKYzvgF3Aog88rZZU77
jqkG7wLK9eIjuG+Ow1P9yhykWbg3YBdNaQnIZBRhqYCtaHJX5xw2GL3ZV2ikQWvoFTqboX+uwL+6
ylKLeTPe5iHkY/8zSYVJKZznIQ2wVN7qfWEVdrZ67Fsg7QWLe1FBOZCsxT135FdMPl/irbRbgcoG
/5GRVEzoXn9kUSmnSGoDVB+8cSs+AEeY2GCPWeE68lBc/n+kXcdu5TqU/CIBypS2Cjf6OsfeCG27
W4HKouLXT8kz71mmhUuMH3rhhr0okTw8JE+oAhHBXb3tj4//b6+J8X6icjt4srphTEKpQVdqHjnd
MfmL/l80izjK+3mglbjCPLOfSNxuzXOzobGO8WUoy71kzzli2JJfoOkOIrFsK+QZnf3gufnkVrK2
gpIoHfAgL3dp4HlW+c8dFAH2wZ28+d3shEomKwfDlwFyfkE3h7jrCAC1NzAFZKdJdtXeaZ+b+3AS
iuut5LzBe4jnF/oUcI38ltBH/SEy0RUWbkw99txs1RdcH07WlYEqK8HKrVkmQY8kLqpzrQKfy4Ku
WWVPWcjAOhjeanedh6JydpE8Q233Vtf9FuqB7DeolURXCBEuZzFxbmo0pMBV3qgfPeZeDM1lFaTe
BCVtrnqp/0LQVd7ObfI/GTGq2cEAMrPS2dwbNzLV1hpTgjP2UF4o7w2kMeGC5AeUl4V/LqTT9DsF
A7Qm4vpYu6ShzhHLiu5B5Fn4Kts8qXoZJNcwoathE7kVyuku5WtIKb1VG3vf7oQStit5WpgR6ufQ
oA19a5C3fvU6Ump0el9B47T9bbV+1fnDAbyZ2jY9xKAsRy4LBDjg1tZeBDO85tqXuNzaKnmdKGY9
4x76LbmSbnG8nYrWZSfmM5e9iARAV97wGOjMJ4JSbdRl8nXaWq30RG5j5tpvo+7YT9Gdcpud6CzR
N7g9+EIlpLHkY+HJxBGMdeUqPLPxoxkDnDLoRuXmWE6ipq8rQDcE7D3yIchRxjb54zV4yXbWXXrS
Sie7Ej4z1u4NICVDUTrC6mib4PyRVuQVNSZMMQNVJ+LITnAX7l+iky0WoZl9Ke9rF1A6d0FIessO
gwkjLFGlgoDfpfFK/xSn8Qpc6eNG3xjXdCP/Cl8icRXVqiF9jvLbuo69VrTzKOc2KUQ5ISpBLvPd
y0PgFkfxWq76pAUc98pQuomlUCTEpKI7SoGUmxufIKPkarezyjS5SE/ZDyj3Z/15RHGRAke7I6IU
XzepWg+oKVYThpQ+KKohjLwznMEbjr0CYlK84o1fLfRDQLB8M1wLbHftPrSE5l4b5WCnOUQtGG4l
xpvq5wWiUHSWHr9Cd559A6n3bYgqssDPhc5w5QCH950lPBD8QgCB2zaKGvXqoAB6PODKEJyUTQOi
BZx010i/Gwd9l94k2/PD/ShY5gwZmOicglwt6jb4mjxbGajSxcBk93MSuEDPcombXwiRS9w//bmF
ZPCzDbIgB/MSf7iInP6oXYvbPObNee5DODurKEqw+hQfYlyl7iM9ppGTma7KPAt6NajU3P2GXm3l
SPf5g7aPRMxjKx7ryzRwq14MNbX7Yp6GDYR5QXTw3Axut0s8+1a5ZX7kEISc3fNz/71u3kJ5IooL
UO0AonTQeX+18tgqKSS0UpjaIb844bztrpNrCGncw8ZB/eWAjX/TvkveTYLn3g+wFewxiBiBmN4y
uOOoN3NZTcaMuVUNKXe6QxvB3xjCkNlFvct3ueVeq3fWHG0FC95uvD2P/pHy5xd7zpJ8XOTQZ8t5
6oyMYThGDO+r3Ilc+WAeTGx1c4SA7kwoTffGqd9cJoeXa6jEgYf4DgLkXno0ttUmB9cimMWFJEEr
hbmoT/j8Jt6ll3Jf15rZIHF19Sz54UEDd2hxkz6htQ58DckT2Gv9Gyo7xnV1DD2U26Pj7fy0rN1N
PvgWZ/k2NNLzm5HWZa5lNrTLwAGlHzSQI0cz21qHOAuYgq41R8Xd7zzmWkTjCya378Y06GrTAuZr
CErgi+FJvh6v5efKewENCsog4XG96KAfMes7IZPoyuHyBZzbAb2tJbadd3NAY+5zKfxgdOlWgmBT
D1kVxYnB4WsJI0qrG2/mtfxnnrndHoLFIigpYKXdBO00wykOlCLj27xdVPf6FZTSPPNEEIFXhdnm
VYe7xOacPBtx4x01zLd2pWwmZNJx8X29NVHxaXrKQb6Wr2xX2+pgiqBPdxBpdX5A1wG/s/wEbu93
Oat7M8AnqCdNgYkx/3Zyho3kfmy9fJM9l1ty0EAbcd7W1ucd4lQQvjQh082/+IdOH5uww7yDvg2m
1cCvtk73rIEbhSCuUx4TiBTg5Q9C0cD92REDYSykIAA9Vwx+9bdKnvZJLA8f0RXFq3YjXN8rZv34
lj+Wzh9kIO5HB0TzbvpoCXOXa+cbNMHQdADBJhsFSl/Bza6uaTUBXJu5hWwHadur7Df0AlzjBqd7
DV6jzi1eaqh3z6Lpe8HUrx1wS3jO5PsqjjNzmMcOCpK34ZmeEnQNl24IlQQIF9Hfs0h9dvV+HnbV
qRIIQsy8IHMxIxeTILHWg8AfiZAaHOs3HSKV5CoHrWi5p7seND8aUuQGhYdDFzWaahIfHCHRgy4k
KfnuaMBsACZZqCZoINDkc7htU6iorEQqVYVHe97IdwOEqwpYnOnZFCXe/XPotq+gQTs//o+D7OtB
9xWX865KE1NrNLG6xLm3DunFdN3401W3uQGXFH7XQhajxa8JSPCde8PHneOp2UoodTT82me75FFx
UWmPM7C4KLBP+ych6cb8Bee+kLNLqyjqttTmL7yKttE9+Pgg12eB7wpfcCxREgguhIPlqLcQM4lA
TNeJTr2PLBT/BQjp4KIPIZOZpO/rztDp2Ja9isJHcnVlvqDwflt7oNhwalRDuexYGg5S7PvCfcMl
1PkLHTl5Qz1pk8I/icoHV+xVR+Lu81s4e03DEEWRCr4F+WeE9VHC8eeXDWmC4B1uEr4Jt1/8NJ16
Jt409pI4QLFS1v3lE/h278LsqiQ18AlIDGfoBFIhym7uX2svezUc7X0EJUr5FEhz5xDy8OBDQVlL
/6LdvqEPe1PsU7f3qCdqOP7YIGcWyeYMWZ+wsaiMr1JP8S06m3+BnIweAu8td+KtelUgifnUI189
bvDkFW2jlUvK1znhjDSLmsLu5mWxtq8tbHAX3SGHPN2gcuplQmdpcoOQDbkgV8ElmRdJxMr83Xmj
MkAD0R7y9QShDc5EJ8WmbdVHoAqTLnQ2etpIn9EP9JBI6S8lwMSnaE9hwnTA9wArYPEymyk1ZtfF
XZMN2spVaaJytqx3geZQZdtB8hakXqprTig4gTdF5c95l/X9oADmnKKXkayFq+RSEHo7Srk6Vwbb
2q2henU2wksLTqNVjJk9A2Fc/JO55RyyarKLEuNKzfBYqVu1K3dl+ef8QFbqozCSBQp35CXMqlPW
AyWeiVVH9CEU9LYKhqtGt1wlqDsE5mtPn+Uha+MefXmioofvoYSvHzBPw6KKJigRYi4yWC2j47OJ
hp5hit8krdzJbeXUrBCs3NoZtxwvZ6RGpnR9F2C8ebRl3WM8PLH4sRPGFb+HvuZRzdJTNvoXkRfk
RpVFmVK0FO+klr5PsvWeqaMPymZHa8KLTn/r8KKMW9QotVp80FUUe2cgTc+rBnoEZpSA9+69tJRT
jO44neUCRVLBx1lcXC4nJovDAFPeT04VHydrC1o020DuWoYCtqjYcd2OUa0Kj0AgPsnZsWqzJgjn
qcit0Slz9JJKxV7Pc0Epw6r3wa31HxjOkAdd6VEqBZike2LlVTvh8qxvrNRyR7QyTi5JGv/83hEN
jLPckSlBFXVAlLPJZRZ0rqxRcQs2VAKbFQFxNhtGZqkrzTyD5IEalyhod8pEVN61On/IGuFZp8zR
RM5idULLWGlQJR+AUbuhT31yGY6J1wS/p3hrIIPdmCIS6dW9iC4eC7IF4LXiSYnSsm3NYK6Tj42N
VVnbvoHK/Glslc0PFspC2gZtYOA1JtxCUTaqU0GBYzSjO+n7aFL8VqL+eZRVR7ZA4VYps/SaJOjj
ACV6eZE3Y7oJmfRCGOrxVLW9KcJEFJ8SIXKnUKEFajeUOUoO2mBTtC+VgRp4GReeNjyoCd2fH9+q
11iMj7v1oWc6MdsKaF21l5SHpD4YfXQz1b1XQOVVs+LteTzR6DiDzLOpS+IaeGkzbDKiXZdm4+hW
6scsuRwKNRXssnVr/NdKeK9oMTUlJIaVdAoqOIf7uvlbkfdBuj0/rPUT93MeeeIS1FDGSZkDh9nq
r4aCNKVOcukINfALNcvQtDEMpp+DfdWVywwlFWr3V2KliNRANFr16wHVxPBVyjzaWtqolleierZN
ISNARPGM1WVEsxz2HSqDwdH0FchWzUy1RyxjVJ6yajPQG6VE3LZ+ioLd+ZldNdAFEncC9BKx82kA
kq0+MhnzuMkRRchrp6WWA5qKn9jL3FM6c5ygnZPzKrrUpyzu5nWsgBQrXgZhQzapJzPtBZnn1cVa
QHGuJalpKZcgBXBRu3Bnqf1LYoxu3pv72rAFo1o9axZQnE9pEimHUBgmUQ+Rx7FNNM23r7olVCP7
nobEBWmBw3mTRIe87kfzUA6KqMnL8VJRo9LLYRtVes8gl8OuJ8s1mHfeSERTyXkVSqKhLWpMZaXp
DlPtwklrUOFCr6XPDZFLWakjnkeJ5uO5zXr+71fjr7KihDAn0Ixk+JMiZySr4ZU1hHuWxc9BnqGX
vGn/JtBLojZ6qCzoiCSNl1SBB1HeJx2hmPOjn/H4B+rie3hymE4iedm3aNnKEUJSUFdt6aDiikzf
KDaS6aW2D/aqH8w4CAcN0AGizFfXOIuSitTQhrwGpoweZwhn+3oxelMJKm1VFwTqV+pfdHkJxplV
2kkFapfQ4ZJVR607yqarxxd95hXkAfQ0KRL8segWsxKw/YrJLTLeaQwS93ODmHLI46uMYSJLjyV3
VHPM1tOLUyjvaOIjdxWw02jtlP4QsVsS+7V5jENRHGBtBy+mgE/RSNKoRVqKz2mM8FdPm3dTpdty
CATZwNmb8qaEEBD4PKDRCIYWzv0pZVhocQGYhLTbwcxfFGu6OW+ta0fHEoJze3aoIQCPemFXTxqn
0Y8NDv9JulboYyD//m9QnJGaNrMIU7Ax6kZxouymkapNSY6GlLtNIZi59QX6nDnORlkTBVkKgW8X
jsiVwUEgoUJTFzyH1kFmiR6IL6OlgBsQHWwrbiTsOtqgWzKJ3CwMjqWWC5Zo7cw1QRH0Dww3ljpO
i6Ca5nxgfhrqe1Nqnpv8skjZxoTgcgRyH8H5tHp9WiJyu23S9FxOGBDbfHCjYmf/weC0y7F0DrHk
TqPbdvnmB8aBjgxUYP5vc/ZXL85wD2Xt3PsohyhwQ8+uRHo/ZZe2cs80ERn+6r5agM1/X8RDyjTM
QwQ28SgqNX/oY1ij5IL/3w3KTRcqjtL5uvJY2DdVjRDJYwsOe9F7aX2OF9/A7e0wn9LBrjFg03Ts
4Neg30YUB7KvSzjBSj/oa8fSrxrycn6ehbjchi8JiUjfALeeqAMlQbm7KUAhp25KqHxJaeaUJhK9
uqfgZnAeenW7LEbMbZc866QkH4Fctn4qQwPAHLad6EWzvrSzbhIuTtAln+9Ei6WV+kkupHBOKU6y
1zCo+WisfT4/kJViQZxGkIv4B4S72Pd2zYg9oGpAsa8gE8zUJ9ve1tJFpl92MaRtnmx127BLq3hj
IlqOVWewgOau+lJFdalDuMfVUK7RGrIzxfdShDK2WnZNSAFKxBB4g7X7DEIHqANHeST5ViJhlHki
h9NcIlHej92J2Q6JN0GJggwNwsRsZxW+YHrXos0LRP507Sw1bcYciB3ZMtU3i+uRTk7QQe8vYo6G
10ZTOnIqqgNftU8w/KK4fW7d5R8bmmIjH28A1pYf87j2YxmVL2G3E4xu1UIXMNwGHJhNe7NA7tmS
3ljrVOQCLtyxgsqVwL8Nfu+a3IHqTk58NfoVVoNjFERwOs4Q3+4Vi0/gduKgRWmaRHP6u8o8OTI2
VL8d9eG6bgVH1/qU2tBo1UHs/i3gldQWJNQG5PQK6aIZbmhwysP9+flcn85/IXha6rDNq6JtAVHl
yJmT0uvTn8QGoWbyzyj4NvlMCSAXPI/CQIdiTQsvHI+RkNFi1eqhcACWGZCjWzq3s+VQSWPJAkpK
oxf8f6vU1q4mpZ8E0yk3tG1v3uQQ0cFbohAciKtOZQHNnYcQlc2muMNLKFUeyyFy7LRz+rjdt8GL
1v9qqkmwB1ZdygJvNpuFk64ixUj6bp5Qe9pq07BVe9kvC9XJ7O4qrMztnJeIU8U7byqiYXI7Lxu6
QZNnWNWWHqXgtUuryGHauCm0X0qX+b1aCoIKq49TyKGAlhY5JmSVuUVtIz2z2YSZjVXoAqvDgzKV
p1gpt5aFUi7lIVbG3RDiM8gIgocAmsqOLT2hIdexGqhTm/3m/BSs7hYoLMioPoBCDt9BpQ/x2CaG
hRbyatimans7RKKc2uw8vjmXfyHAUPt1cbsSb/wpAgTqS3rjEu/BhG4tfaMNP/FiCyD+qG8NktkD
inADM3DjACpGLHJKOu3ySBR3XvVjCyjuwFettIjleRk7tuvMG6t/YoronF1/Vy9AOFvJTTbJI8N4
SBYiQKo5PSqPKNoBAuYmuc+Ir84RhUaUrhMCc9s/D8DqHylzT7IMDcAgdCZ0ueu7DvVP9eCM5k6r
Livyk6NhMVrOB1hdQa1EAmiuekTSnSDckqYT3F1W1+1D7hFBUZTJcyBanmaDNa9bTq3dEIOWYTR9
omju+V21avILGM6xVKo5WokJGEhDOG35Wheg3ZspGpJNEAwCsNXDewHGHd4QeydFPQKsGnNnTC9L
MMCN4e+mmATuUgQ0u9OFlzZDpcazE0Bxfp30W7DqOQSZvliQKRWt0XxYLGCMEgcATWAIMrp+sjC7
i+Rxk1XN3fk1WocBZSfowZEg5UtawZ8cZeiKBr2lBtkCbURq4G5QlR8Z3CcK5yhyWtYh8hKgAGTG
TrGj+7GKt0luCyIPqycZqA3/GQznKtqYpGFr2fCxCKVM0VYPct+Idwwv9Cr0JlFAQDR3nIOw6qDX
2wJwYXEZqaDi6yC5KyptEY2J26uIf0W2OWDqMgR7vRqlHyjFm7LfcWqBbFCmiE9VWa/5Wjq19+dt
Y/1RjKMKXX0QJASlyFcb1FspYn0fgO2D+QZU8VqfRahxKi7L4mAzD/LTLYoJwkE05nnivp2Vn7gf
5UYL28/DqRo7ijFPCrqZUaoQDKIbyOq1cgHBnZJjJ7E0VQABQWNPwihKsjPhaNXEpQN1R5T7Qlo9
FClYiUbGbQSSQ8wp7WAyhkT2Q9k+TnW6Pb9qq1a5GBm3CQwzbhu5waLZxanOclTX3BNY53mQ1avq
AoQzfdBZWNI4YhyI6ju6tG/gBWtVcxosmDlABv0wSbvzkKKp4zZC2stZ3qqAzIMAQfX0AN2XX+ch
Vl37YlTcgWVqAdKwFnxuhTLfvD7lQbFtzVMM3Y6fAGmgGVc1Q0N35deNlZhRH+iaBJIX0l8rWRK6
ao7mxgE6EZb+dB5r9RQGj8w/WNxS1VWTMtOGPWTGEWGDQak9jXka2jrAp3Meat0qPqG4JWpSlMHk
JaAUrb3QwtFN9NshAwGD3IavXZ3u0c3u92WgCqZz3eQ/cbl102UKXViK6VTh41sQ9JnhQzj0ggzP
qideTCR3w9DQgRRo8+gs3WPpbanHqFqDqKOxKWvbD6PN+clcN8bPQc2fs3CCU9u1tpJhUGnod8iQ
deVWa37ppqh0VITDOXkl7TurkjEsFZU2w/z2q2Jk5ehdWyQirzt71e+O/Z8xgQH065hyS8qC2AKW
HT3E/R5knBoFZ2HrTj2U8+jdZP8d5PtCZwLfsUIYgdDkv2uHdtuvwINkpuaUAThuwL2Z/G0CO9xY
g+wwXEgqKm2z8q7rRsfuoMqCJ2fZBRu1g6KiBk2FjtwOenU9ZrIo5X3epMCm+/Wzckb0pkuxxix5
YN3RsG5YER2S9NE0f9HaFGyT9e0J3jAFQnNQn+W8jqaMJcR8cebVqQziRLcr0L6uNVCI2g/57xHF
V3Yk8AirxkXQwUYURHDw1Pg6wIEGqhrXcNqIXDok8hv20mh/KlPw5l0PPS9w5u9YbBapHZOkCTA0
Uu3LfJ/FoKx6S+td1t2MylZRcda+1+1Dld6MeuCd36iri7jA5vyCblUqM+czXat2qYladMjsIKnf
Wps29OS2/49TyvkFiDwpicIAF2Z/qvhSL90KWtCGYFCrp+1iUJxXaOzETEsNKB2d9obRviutKrit
n7cNZHK/rlkqJ3aZx4CIK7Swwa9JCPJK12m1Ob8+q6cDuAvAWS1D00PlbNCyO5UlWYjcx1CcJF07
mZn8aNbk9jzM+m15gcPZIItK2gYafIzWPyE7qGh+ArUtBUSEoS/XngR5pcCJWlmwq9dtf4HL2Z86
Sk3TTsCtUaVWd9UhmDQHj0cvyKFESMESa/9u8uitTEDFVKFtom0uCEG99fnxry7n4jM4u9SCKdd6
NvuytD2UenlsUCeXDWjkkSYB1OqVZgHFGWdmG2WP1xe0CrJ3A4ZTJ3jclZumfwJd4+4/DYtnXKcN
DXJtflOG9SaMYhdY9ujKuuDquepEoJFlQrIY7X8Wt4i6PpgJ6WGk1bjVmz8ofiqLzItlz2APtdwI
dvfqSbBA49bKbgllZMBayf0vtX4wu6NqP/ZBhDLfY15uRtYK9qAIkFsx2gSSXhTz8PLECaENJZ2U
WnXq4jLTfMP0NVE4aNV/fY6Q79IxogjFxiraJJBScEZEGqaE3Z+3jPXqmwUGd6kIGlRQ5QMGJafy
jR33aBpMi84pMhXUD+lwWfXJlcyat1rrUQSuTw9NMO2lOaVVx1dxrURuXaeJX6Ra4OYdsl1Q6c6c
xA4kwZGx7gH/NS6+OSgAY6sRVfjQRJ4OErIYaalfhhUklc7PiAiHu2CA1SUpEwKzQkxxpwWFX5HG
gSCEAGZ9r5A5Sor0K+gTuYPD1AvUrWE4xHzozMlpMq9l4LwA1dpwI5tCFfPVWysYAMD5ACYAcEZ+
xQt7MgRUhy2l1E3J6BTtRYYk7xDdDyCSy3c2ipAltIvkota7VSNeAM9/X9xqwtiW0mJuNRtJtZWG
ftuLWmBWnfYCgTsb0ygzcLBjKgeQ1eXTpjQDj5JdoYs4Z1Zd9keTKSbQwqP361BIkthD0cM08ujW
qPwYFRUy7ki6H3eig2jVChdQ3KwFg9rJeT5DVTdozXDMRnayMBF4NBEKN3NZGIEjYH5zSvGFjcx/
jHLOXNTsteo2Ub0MplKwwH8r9I16FIOhbQcVFQpC5/HFmLgFaJu15spO/YSCJ1UTnEMrtEQ6qEjR
zzZLnIBtl9tcZdrRjBJAstyhJ+N2vDbvm0v1OtiA8PYZ7Dm4YuzDv7hinPcda5t6gcufs2pN80T5
CIlMewuE0aiMTa7V8Ngq3pjcnMda7ZZcgnGeG0RetMO1bO7htB1I2IeQAwJ7oWNeZ4dsWx7tyYFQ
b/pQbUKPQr84ALHK+U9Y2w/LL1C/7gekNLXY1GE+07Bpk+M4IkZyb9Weqfw+D7SaxloicTsPRI25
2odAUpMjXHI7tp4mHw0DpSParjY3FWhcKlHw4rtCK87FJSq3CS2rC9VOwgw3TnGacOm8kxNnCB2E
4qMn9hDcHtnc0R57vwM/FOVaNZExcZtTnWgsd2C5glpitAnuzevkqfGIH4OictyGWNCbxLM83a33
xm3lSb/QMrzfgh0U1l26zQ6HOBjDwae6017qjXwjHWPRrX3NtRN0cILaB+roOk+5m5rjRJMMzYBk
uAziwR2Fx9aagyJQ2Zr7HwwFyktfLazOM5bKIw6PPHCMEUVs2TYQdiKsPj6WKNw61+iERu8xUNDo
KoNknaQnaL3q0bvWIrOfShtb8Sv5YZK3vb0xRtkXWPe8T/iI0hKfW+k0kJicEeCnGmpAm3ArowDM
SItypyYySrHpIerYVi+pW+KVKSX9HpVGP0lvLT9iPmUX57SOTCfqI/ERSnHTSyByRpVilosSj6sP
zCUM/0ZgmaRlFFaNJ3ltbZrmYuofTclEe/NzkzzIxc6o9tV0e36K164IS1TurSCVA8rK5y5ZvZIO
dCLHPv0rKelTM0rv55FEFssdPXUnF3luYXxkvDaUh7G7Y8Hf/wTBPwuSNm1zEmIwKp1cNVbdQJs2
U5p752FES8XzNU6WHRltP0+avpHwIsd1p7X2tXrVGX6vvCfKsVA82cz253EFM8hf9MNo6BQ5Amxo
PNfIm3XKjaE+ncdY963/+hX+NmxYSVNmJVYp7lGz2lUId0jPltUfa0N9Tay7xop35xHXfeUnIudj
RpvWqR4Asa5OgYyLNohCRDetVQwUN4KPERTo3yqS8sZq0MU7G0YbXRZ2j/CIrRft2/mRrM6d8qEm
hDovg587GRVAfTpTaaiV6Y2SM8qnIB09VdK8yrwKka37b3jczGXhNNJkbrGn1W2tXwV0Q8eLxHrJ
gpvBrAU3uFXjWwyOc8VEjhMqz2wIYzeh/n5f08aJqKAmb9UbLUA4V0vDrkfKGyBBX/no+nbl2Mb7
27pCoYfA7ESLxblbM8wTlcqAKlDlb6NkxWfT6zjcaepRYoLc0urcqTPPGwHFyrfQPGHNWKYBrksQ
tDfG/qCAPaQS8ZOvX3sXKJw55LpaSiijRI3tKbqqd9MO2at9dipB05E4SNxCo8zT9rkrnbKNnDmQ
GfVVwfqtCAHhYrj4Bs5KWKtLek2xBbq3Kw337kfU9L0/36sGSG0qr3ONLYE0/fgEOXpXO0wGGP90
wTeslh8uv4EzIsRGh6wJMQ8t+Ky8rHeN2+HYbMEn+Fq9RTeaT0tQX1WKf343rl+KF2PnLCrN1dFs
KuCCMtOSIOM9HNlOfQ/ewZmC3JK8UZ3qFVnSK5Caa8T/AYvw17mfLX5xTwl0nVI7Br5xd7IzXMSD
ix711AmQR8e6bY/BrXoZTE74en7gq5t2MW7uYE/MpjTMWToxAV0aojSQNpH8RpQEEqB8PIQWoyMU
bQ+o4cbBVL8mwdFIXZp0zlQJXsjzx367cX4O5uPoX8CoRhOAFW+exDBz04j80fCSsZXIkbW/UyTj
cSUjbisqmV11RgvU+R68QIWKYR11I1Db8l0KdC+luwB6o6N1byJuGDeb8yu2SrS02CIf9/4FXlhm
ttTO8dPRrVxC8Domz/iBPllyaTTQTXyRX5kr30oX+ZY96Imb3kgX4/b8Vwi84gcf4+IjGGjy4LFg
N5WCvdIrm0J3IcX0k3NrMbWcRypAfN1Fs91Ude4EZuUakOugoiuhaAE5n5PW+VymABQ5eWsUv2m9
KnozqD/SykmEAuRrIcvl8nGexpCGOiOzl5W6xhkJmpmvZeLFXeu1jRch8GaUG8Ie0QIq8HGiJeNc
jNpWMrQhMEzWbhFwGNI/KKUWLJhoKjl3gtL0AjK4wLBVp5+e+2yfTVsLtX4QoNxMpiBSI9jvfDGa
MdZx280Ll1m+1PoxlJ9ybMFkP6mdO9rHQRJYveiY/vj7wuxLCzYf11i8dI/ybfUAidvygh1tP3Xi
U7NJnEZzb8fNQ7rtDr1jQLb5/LZbvQt/bogP37DAR/dBgFwmRixR5oeEIBQocC+z+X33oYZqg7wf
xIM8MU/XSoamq7haWcVjG+2JfWTVY5T6RBMMRQTE3XiMQaqKbOZcKsdNFYEO6YDWzbT32h+V0YCQ
4d8hcV7E7PosGtAt7MrFG5rNcTNNkWstRB2862tjEWQIwUuMxrOv58CYaLKSmjPXEEpcM4uiGGl/
fvXXd9cnAreDRzlSJ8uE9U1K4oxxhdOlcAOiX3SF5KSh4TU9ERypH9H/7/bwicntaGtO11Uze12c
V09UJXjipTl0Pu0025Gm1HHAhplqgGuVji9xq2foLUabvZkSCSTjsaS9qu3UvLUDGqpq3Rou5H4o
f+ksSm/RXamDzAr0Qw4qAeJdNjWoXC3RSla1zPqLssLgsR3l8RXalZDbqgZQu1JNst2RoR6BmmG4
CxkJNhkzNNzaSpueSBd2JzKO4R69cCDFZOzUsNiYxW70watsLX7rrBEqU9Q2dhNp9D+RXCXQ3qAZ
YkOS4SfacCeXJNvSyrjTBsne6YUKPkcpvi7sWBIs6HowAgbzfzbD08uMwURQGoDZBeGFhGL/YXKy
pMUx91xBGlG6mIoH5M7sTkSgvX4WfOJyUfZ8jBQVRWRzBHICJ4rkBKnp0p8d358o3M1IImkOiiXs
iAo0Z0brBt0mCv6c3xPrU6iBvU2GXMLMoPN124WVrdN8BEib3IXTVu4fJmNLcelDf0YWb6TmtZ4r
2n5y0C1QuTuDPis51wNQg+Z3XD3GSgI6vKPU7TV6Rw1RCGR1uRZonGtJSWyA8xpokvQSa286uq0m
4v/HieS9y1AkYWADJClvgvZKtS8HuXDa4jBGXoPIfF64PXIupSgFvnoQaPbMaQg6ENCMfV3AMrLT
dGKgyCJ1sJ2Gwc3i6LLtw8uajL9Jk/3kgFvAcSsHikZStyq4bELlRa+cUYodojk6vRiEM7pWyY72
439Hxi2bWfe2JUkYmZ2oe1NKnMjalfaLhDu5Qo40Qk+w7mPjnV/ItVsRAlizACroouUPUbjFHaEC
gaCUz5x345A5dZNuxpy6fdGCFyjfRmGyG7MGjeby03nYtWW0Zk1uFBSC1IkvYcyhZwSpO8jHBw0O
WHLTGQmFU27w4LNPMpKk5+HWtsQSjrs+BBExJHkAHJVv+rTxG+shYSI3uXbgLkE40yS1ZU9FB5Cw
+AM5i5h6XQqKBbArFEc1MAU3ImX2h/xZi1YfJHdNZVYW4ODidOrLwQbfiEkjJw1+95aD+mVPC0BF
dN/izGugLoamYXtkTqC8/mBCQa49o4MngA+AppJeJlaBZnKivsPPuvH0xEQP9NX5XGBwi1ZlhlbT
mTODRipaZbZ9iFa6BLf2F7V910V0UqsmYoFeEjUNuokS16+OxdJoERo9dnquIYgTgWLodTAKwRtk
7daHwPQ/IPwJTnvQ70ozjWBVNI9RbmxyVJz/ZGU+IbjD2iwnKW8ljKMpYz9CdKoamWt27+dRVvev
LasKFOVAisgbn60xO44TrE2nPDLqqmYCE0AuFiTSpEsFpr5qCAswzgkjLjOpBQWY3d0F5rVioQve
eEXTqmeQfcR+0LAHL2yjyhySIRDI+WoIQZuXJFBm4QC13IakdpLB8HMq2EDzN/O7d4ky7+6F3wVN
qlEYDTZQYV8GKE0wyZaq10kqgFlz70sYLnnc9sM06jO7RTjlu5Tp26ZDmaVmbUqqOi04nPPhSlZE
DGlre2mJyu1cmwah3bczqvpit39VdlDt+/MGKJo/3vtB5aVRFUC0bED4zEaep7TUlyEHx5Ny+z+k
Xdlu3Lqy/SIBEiVK1KuGHmy3h9jxkBchcRJqnuevv0vBPdtqmqeFnYO8xUAvkSwWi8WqtS5jSYez
tNcabOEvUIWTObfSrO0N8EkMsARVY1eDQd9q8OpehpEOCU8df9wPeA4FmLIt4knrAENxdUMhl33f
lcZvnRd7VN/uL2NJ9i94TMli44gFoRN9bn51HBkVSorRv8YOdwSKS0N/q0db5HXLOgtGfoYibNx8
MgpwITRofakP5dw69dYRITFvAED+TAVhOIHCzvkwJnOKpiQAAE0aL0Mf46wZoDF9mmvoMgbKe9hk
TsOCjUceiT8Cxy2xURgGQidVJMayg9DUed2ivcyCB1cDZzSNB6sMnTi/aW9KulXmJDGMM7zle1a+
YuIoC0F9BErU+h1YB+KmOKTZcW6SjXH9ycN+Wq/VwIQzMA9NM21CAGnovjCOlLituU8aP7GfrWFH
qhy9PYcx3tO5c9qOISDdqgiXbLX1UEW6EwRpdCgJvmCaTimKqQg7JPnhsu3LKqnOQAQPny29xfOy
foky+cGIMpfYdqKxuWlsJCSsGLVVoRNqw2OB8Gtjk/8XcPT4glKNUBS/ny8mCi/maSAdugtwmaZo
t1TYLo1ecuOxUQonsI7QknIgP3l5zNKNgoLN/6AKvkUpUzKoVo++mm6ncS8nLgLVnVrteeGUGZ6T
tzj15Qv5ASjYLDrs8kyZMcy6OaGvxR7datwIpqRTiZorEGOa0LX9VHs1GVZQ8nKAuapRezva4eip
1QRxe02HmpqNjlbw7ndohsLLGDVmE7xfxRY3gmyc2iJBT0GKaSIcOl/OzGwnJRlmtBUg1A44Qevi
bVh8v7x6Mm+9BhFsRklRHjb301IJy90xeU3JXoVgl+UO9ca5IGuw09ZQgqG0KkjbghTjMUcf9f1j
+RDRl7B8HNu9jf7wofTT5BSmP3R1P3eHIXVRQBpFHtkicpP5vPV3CPbTRkxl0EOEzwNbSKk/5+rk
IeeAqvpxY2tIVxCqGosWNOplxatMgmcjFNUTjFinIHrfTURxy2J3eQVl5bioSvlAEUKi0C7D1EiB
EtPM0xpvnH4w9apXr8NqH9Dr3oIUE7mJkpNmuWP3RpPfwfyj2SrnXGZNdPDrrxCsdSpVdWg79Avr
kW+hlnAo3K6iThtaoFNG3rLdyC5I5xb6vmAdgNoL2mvOd4fJrCBVLODNs116aUPxvmOR77SlW9lD
XRZrQGuWLlqzi8qtAJXGVZiUISaYQkiy8kePOngxcxNIQicOHnmgLj5Ay76LnfR3fZh20U388gva
6nfkNvK0PQ6zlxSq9+phi9xVPgf/fJhYEI28TtWNAz6sYo9JEDr6fEz0jTuLzEGgFxQKyqq13MaE
dZ31YUrTXEdveP1cqfARMcgyrujsa2SrN0Q2z2sowRdFE6QsZx3DaRtfxbtFAraAy3tlC0FwQVnV
pkMyA6GAJkqjVU6y9ZokPTnWgxC8SzyOWWT0gIjiIwgxQsMfsu+heoghOq1cBc2NtsXmJLMC6BP8
EX02GbI25zsBcvPZFGuLFRg7lfkVmg22IP68YIq7m4CIYBEoQEgsNkgGRoibQwwrgJDrVbNr9rbt
Ne/R/mXyuh2UgL3ADUDB4WSWg9pof6sUXuay1/CCZShFRtNpGWIEqlEVfhqRsWVcRfPGuS/FQawP
2QeN6bD386lk5oBirgjDnMa7yPSM+IdZ3FHyeNkKpQu2QhEctkqUYeFyhcMGK56pHEyOivKtdjpZ
2TVCMlBHWFAfohDNOx/LQNLO6gvkDG2W3SrqvkafJXsO+HM3OzotrhP7PgO+wXZoFLG3dpoMnkBa
hiGPhysUmGnP4dPJ5KFWTKhjXNR6Bm+0HqzwhY7vJH9SKiecPVT3MGwK/Y5s8XJJtvmSPmKoakcu
X6PCjmgs3D+hzolqUFX5ycrK4w3dIsiSYSyk6VDGw10XF7bz8XVJ37STbSLfVvalo010BwGdh8uG
IjlTCVkyeggdkAm1hXGog2YmdQ/hZhoy0JX6M7grava7i/wGItUR212Gk1j/GZzguswQ9AXRohOt
DKDfUthJV0a08iCmp+PhMtSfo0lwKBCwRHBp6tBKRurjfPpCULvXgY1C/OGqQAPG4IKwxaGQ/fK6
q2Lfx+i0KfwfqPdz6JfeBcsf5AW59555yY3uqo6FpovLXySb69UHiWepYqfGMBv4oLlD1fevyQo9
uOwQLC89P5X19BcXYkyAgXIAtJdCF0zYnj2n6KDLgactEuBQ7TU8jPq9eQ0PduK8DZlTWE4yuZdH
+Uej8vO8f8AKvofUPdKToHtxnzMf3BYcRLR7yCs5wdG4j27mg73rr1NndGzf/oany8z5bh+/NwdQ
2+kO3zU/bkGW1u4mN/Avf5gsisV8WKCewNVVh274uUHwNgJxdoAPC74qu/KGe+07qCyZF9xwXwP3
0tJV5mbHv2BbOoMl57ABTxVtXhiBeQMhS7132MvlgcmqWc8QhIXW1YH2lQWE8b339APaGW+L2/i1
+Rq5wSNFDtjhj8ZriXAS5QjeVegnzu//8ROERc/KhPKUQykagq0OGLp+aDeGV3y9z07vb+WJ7oeX
wMVKKx5zqDddb9FXy6qVzqZAiCFtwjneeTAFyuE03mW/mYs+FPPAju+vxR5NX0HuKN+MR/Zo762H
yfl5efiyi+cZ/OL3VkmusUYdkRFh+PTujrnmvv+heSNKa/kDBBdLKDPrLtgat4hsJKc85L7QW4Wq
EJxGooezoVhVZnMCrunAb8odJRGy46k7mh4eadT2pPArlFSosctQJPktCv1x6yFAegbrloF3NALd
CTzEng98Kq3StCAE484tLtd66ySq4cApo09nr+vHwr5jjcNB0p7ltzO7Lbfuv7IDBRW1BsZPdbSy
CXtaGaFsZXTAH+g1iz0eH3ObIx/8fHmBt2CEPTyYaMpuVKxvgEbbuSpu0BH+rtThF63d0pWQKZ0S
nRnMBEOOhSp8YUgheLQ1utgS+Mvd1gv3wQPz0+P4xJ60vX7or8cvyin//Uh/IurY4SjZNdCBHt3m
ZWtXyT3m6lOEYddxAzYIBbObQA/Y63EHxtU03mVuhTZKd0Q3p9Pv1d18ZR0vz7fsjrPEPBoKyUAS
hOTFuV2NEzqINCPGJLSQLLPGvUJst4Wg6jBm6OuIpjskWL+jf9UnzRa3jSzuQmrcgF3hJv7pKQNM
SHpVTdhWhKPT51cffLk8ONm2NSGOCOYpU8VlSoy5JmqDYwOzSsJpGh1eFhbfjRpPoV6W8cq/jLb8
mngcr9GEkCvmVTNVI9DStj3maLVtG92fWO8mETgpwrfLaNK5w9BQFaiCQUR8bWosyHh1Q9HC5UQo
YWtuRjXduEHJEv3QiAZlLCqg/mRQz22Dx8UEtdCydYticqBA5cyQPbVr5idBcd3n+VUwQKLCiA5W
bThz07mFBr3bWncJpVeXh0tkjgE1kKDehwsC4aBw9JI+43rf1S24RJhfjq1r2MF1NqX7MRgPWkp2
eZ7urOFRK0w3U/V92k1HEIU7FYMqAI1vINnnhtCD7MDQ1AXf4vx7gkct2pVgxU1PU8QGkDqkeGC1
NsI06Q4DewXiY50aOEGEHZYYJFS4ii/XqldruNFsh7RvJaQww3taOmN+baqbAtuLvxBtcY25zObq
mDQDWqtqA0zeJE6E1+lcV1w++Jmu7NTibrRPWpo6doeKml33F+lDsgYXtl2YBmSMJ4B3g/K1beIr
kz01WuvHaIscg8oxph+XjUMaFawRxa2XM9qM7TJcqHox5ILC/C1B4tI0PJObzlB5OjRMQO+pgz+r
aZ1U3UPCJU9/DdO1Zf/a+JrFFC9NvnAfwvtJytURXwMlUM8eb/5UllKPjP4cJL4V3Ff5q6pkIGt6
qdJfCnvcwJeUiBELST4TDt3Ao62wVWii1VVIOsw/eaoRDRnhM27phBwplLKtnZ2gPmbrDVd25Vpj
CmGpEWlaORp96zbpY9jvWHQ1KZB00XfQjXQKvuGZJK7WZhau0nig0/C6JmwpaqlhbqkoR8ua1GkV
+7GqGbQ9oYsafevLrQfPZb2E9TxDEzZTHWi1yaOl5C7nMJpTBrL1wPIK80syNE7SnAx941SWIyLH
DSGzpQpVGB9KtYw8aRBbWlEKNS+k5IyXGC33XaY/Dt1vtA6CqG2rfkHm7m1c2XCNR10LyvwEu4mN
uG9NipogyFI29JaAeJ2Q3DFqXx2OJPWVOXUNBXWb32lXQALiWOmHy6YrOdTOvkCwonAadIXbmGnd
Kl7zpiyPdkvqjaNEajyrYQqTa0SDwoulhCvq+ZHzyDXpQ21GLl6Sdq3xF0W9GBKe/dBmjIPLEJ1B
3FrZOGMp7Uj1LTK7LHrRouipLdhuimG1WrlhPMv3fzLXD0QqEO0hbNPivluqx1BbWJL0EDTcTTb1
QORrhfod9DfjavTHJ6+OGMU02FDEKCxUcCVzSmX+pm5ppUmcCubuA0Jw6wHRy4EsdXBqnB+QGAXX
8G4pO8i5N4KbjSivl81Pahk2gcKPDZopuM7zU1MfIxSQLUpzSu70ir5rgrs62rPU1fPJuwwl32wr
LMHU+9yGCNQALGsu1PupLU92ZD50s70ve1Rq6kR5JEYEPi1klJ2xSad7SKTrfkXDqy7N4ruWZdnX
jW9axvfJclbfJOwMuy+H3o7wTUEWP0MF9FumlrdpmrwHw3OGB8AEVMyDEuxpEjuzAWq3gL8TE3LU
l79DEurZbPUZgr8tCtrFbClZhcBbb9MrDcJywfhsbWmny3EoSnOgzGMxsS1pbvIC71TAibjL1L3F
k2OBvqvN6nBZeIIBfQAJa23Qfoz0DvPas3c17Pbm1CIlGlhfeZgf9PTNtCHVCDYVfWq9rHlpSH/f
UfsFmlOOlie38YQWU3uLPEK6uVYfJSx2gQf8UQ3xUSp1iHVjIE5s2D6z0HeATpVx2lhUqVdawQmL
qihKp9QEk91NyH233th7Bepp/sZysJqLNhgkQIXIc1Ah/znGKPerShcqSDtwhjsUxVeJtnGGyCfv
A0jwTEVsBv0UQzsvyX8adL63ogcQwNLc66Z3PRg2PLrcUD/QhDOkHsImQqkpNoSu4+bqqHazV7T6
1lY3vNLyQ58dwD9A4tFRZKDgoxlKaMPorUHWPFW9rM3Aef1ShZ7FkmuQ0l1eMVlzPo5GxKsMoQcE
x4QlSwJULv4pRJ6z8TBC6EtDOUMOTubUKG4TEEUqZrlj9GfX/ab5L4L2WdwEIe5qe2aXbXyMzEbX
3yKs6kxJleQZzptmiHOnRv2AN1R66BlRmBwuj1u2pGsoYUlLWqQsNgCVDPyY9hro3rojRN1BELZF
3r8xKrGjderKkYxoLXKpppyKChl/nRxMa+N9S3qgrUYktrHCatLCCgATKOm+i4wXpUDFN219hYP6
qyVuoqGSbTD3i1jR1Me+FeHd0DCcaNjSsJPtTnh1aPWBYQOpUiGxx9ShUyoKM2744KYQdjRby21s
ejO0PyJtfBwgO7nheRYzFXcOiBVRWcGQSfskrDIgSqnDRWpVn/Svdg0JgaaIU4DmlVfpZPI43xLy
kq/rByQ5j1aCMkBv1SK/a7HKcrkyM7+OBmih9nTrgWuZsE+j00y8b1nYqKp4UmbaoESWjgkFN9Qp
4j9tcP4Stdur0JiKk98WjREFQhKRdMdC7Te833I6fgJH2tc0UfS8JJ/Px8m0WNeHCuDlFO+imH5J
+nkjwS+dyhWEsPFJPMZqMcPBdmayQ1n/QU1Trwi3uuVlqSDwiX4MRdj1eo5VShdHHqc3evh1CEMU
BT80xEuqKzMEq4L6qqAr7i9cjY6cPYEG23INOZ+/vLIzu2lwKJod7jpZsMvjbm9BZ05h4UaBkdSr
raAEk+yoiTZZA1AhM/0RMUQ8DXh1tu8g2X1/eVTSPY43GR3nPErUxRbNBLqxeHfFVCqpi2gVPes5
uA8QU9XZD8r4X83hB5oQvdQ8aYx0CSwC7WQyPGHGRzuMnGQrzSl1I6tRCbYOSUTVSieMauLZfgzB
n1L+ttXmagxfekjiXp5C+Wp9DEqw+iIsKpIu3VlKC4ZW+5RYP9pguGu2zF4WVdirQQlWT/KoTQhk
atx+imyv4kGCx+j2obWGV06G224aIpej/+Q6NWNja+Wk4KjtwNOZbSzdoOfW36MUSdUygFNQOSil
N47vSnO0s8gpmse0/L3JFCud1Q9AUfm+5Doa7ioAFtp+qL53rWcnL5m61asoo6O27RWOsK3xClsF
agNSttbDFuB+dAi8DqW4juHQ/XflNHnN3exnHn9Ubkz/suVI/eUKW9jnvd3Hk1Us2FB8p2m8s4h9
zPStQ1UeHK5whAv5TCFImXfASb4bvnlFfIP59EvpT7v8SwVqURx2e5CbbkTBste4s6kV7mt8wGWO
lQvsc+GnoaccAt84Dc/Gr2yfH6YUelFu/RtSXHTDqUnn9Y9SpoEy4E+FVmg2i4ogADAjJ1tDQ2bl
TVa9NbxldT4dqCsUYfUU0ka6tlhOXO9pc0eh3JOhSHxuPOgWlLzw+bSvcDfDgWT3T5ctR7o7VtjC
iuaZ1UelAmzeGtdTChC1ugEByr6OzMNlKKkvXUEJqwhKCfCTc0DlyrBXwBlDphjiaShYMFNUHNKv
l+G21m75+yofNpZB2aU54DT7rdQeiqVuesuZbc3e8vcVBk2RNEKSFLNXRzgaHrL2wK0r9hftNShQ
w8OfqqOeC09e5zBNq7chS1ScQvl1qnh1+R5ukrJJHinQaELxHoaCRvwTMKq2LzNGENXR9kVj3dUw
lLU3zG+z0pzQiO73c/maa09JXjxeXidp4LACFk69qMnxm0vgECHBZ1duMcORtIEzoC7KjCE0bNK/
eK1YD1U4gjLKoslkS6iiovF1JNYOnIxj0D9o1VIrpm7w3S12/Wl7fwxQPIDCXA3DfolV4hYtCh3/
3k9oxLo8iVsYwuGTQ8nABp0xCE+xargZBI46qVspI6m1rwYi+KkpbanRNQDpuhJkVip1A8L82dIQ
fhVbwZCswAYGuXRdo4oPxa7C/q2aSpvIhGmr4kMx76PiPg7eUONt8KdWRwJyeiH02MX3ZXhsth7z
ZYQjZ+DCxh6GtsijpRXWSP2EXhvkxM0XClqF0UnxoFbdaNRh/cZpIw2NwEetGUQliCyFEc9VaTVF
BNBcyV7GEN0NceQNhPglNZymMSGSGLtqpuwu2458sCtcYbBjE7LRXOLOGSU+U4RnWpM7AZv8sXgG
N4erTc85RMIK9kyTrQzXJrjgd7om1S1wAiF0SXrULpyK/Nai79CT8iLrqrP2VeDx+hBspUektrwa
s+B1FD5zG9TU8AHEb2L2UHWmQ4Nqp1nPl2dXegytgARno1J1qNsQQKEVHidcJpmS7xZyl8swG+P5
c9NdnURxS+OxpAvMaAdONYwvoT47Cl73ta7buKdsrdmfv6/AwsTAu34FsJj81kp/1N2AHwM851cL
cdOwU7vd2ID9eEt5RB4IoqObom/YBFGr4OaKLAMZFEcs39aDw8GYlIwcnQTKnumZo9fFgaQT/r8+
GmrsG5hoZbYeUzTApfbzpP8qs+54edr/y1R8fJHgE8sa7ZJTje7vvnwA+8TQ3/Up+v3CKwqqfUvf
K3grMVvf5hvBlKzIG1IeH8BC4NZAQ4bmDFMxV2811/etSZxxNO/MyUAHjuWXCne0+KHNpquejXix
U480zI66+qin4ZVNg6fK/DGwt7whrtoRmEl41Vt4SBpIuG8L7VeT1j7niVMVmur0Dd4+FsaQodoS
7pKGhauBCGEhMe2EThQDSfv7vj3y+L1CmZChenycNlZL7mA/5kxwsHVQ9naw3D0rAi3OxyYY92r5
oLV3Bu4UioVnl6fL5iHf/B+AgmfltZqaxgDrKI0A9EP2oVE1tGiO/mWYTSsUnWiODtm+X/ZFdgf1
joqBzCZzuIrir2OSuFnXeSCFHrTN14LFys5jGwp9YgpSLrSxIbcrzGhpo5qPqAiAy+imCaJ9YFyZ
sHhcX7r4R4K01hi7fX4zZl7d9Q6eLTcG/nmCga8trYool1Qt8YFJMXu9waM0AvAKtDkN8lu7RL02
IuIFFfMyOrlWcV+rkFzM3bn5QsH0nYZ36vTvGRXPv0M4Tgja/LuwwneE7VzukFwZwD8CNlojr++C
Io4cMFJNu8uDl44dYtvI1akUQYPgAYaZJDyhOsIx+zY1Drx6SrYoq5fP/rS8KINl1MANWxVl0fq5
wTPohEacwCzxRgB5BwoJE2agKScknh3cNOhr2TjJZMNC+am+qIgjfS/WEinEgkEZGNY43ZqghM2m
HR9/XZ66z+EyTpAVhrAvR9PmqJs3cKEKXabAbDbrr7ZGIezIaKrSYFwWJwvdHjn66bZKXy8PYvlI
cXHWgxBsrkNmwFYUQFj5nWJ1IJPyTX7TNv86h3w+V0IAM2A9tGWbuWN10sefBRoasgembzxpyFcE
RQbIsoAawBRQsskc+JRiRToyOC3fJe3Gkstn6x8AkaIiiCY2qQkAyumxrpd39TB4JH2wYb2fjxjM
FuTaQZDGwO4l1mxxC7JC9jJbQc9BWIlydzjeuQzoTzPu8hdOleQnxBLbpzmIIebepEmwcYuQDvRP
95Om6ui6EmYyj41BLQwMlPAQbeLHTHUaK3GyLaJSqYVTAEAcCykDS4jFRqvKpgb0mmig+8Z6NPcE
IPQxHy7b+OfgANO5AhHCKzO0lKpdQIx0z6L7eXhM+2ccOk7XNRsrJ7XAFZTgTgseaOlsAIoFNyba
NvMucy8PRmobK4TlC1ZhM6pwzVLpgTAYr1l0GKFCON1q5dfGPBjxazFsPKLJnLeGjmL4b+yoTwwJ
7djUEOqzEVgVT7kOxhK0fNfhz7B8N6xvUX68PDjp9K3QxMGh4XBA+I9XrelQpT+UciNpI508dPMt
LKqAEfNTiZ7wgfcKzK1/afmNrt4mJUJr+80yXmOwpA/vl8cjNe9FphkZN9DliZfxvFenjM28dePe
gJCi5jRljHLtrcBhC0Y4iWors7OhBExKj4aNTkAdTmHrSCXSxVkNRjiN5tgkbFoGU++KWzBXHPk3
yp2GounPT5+pm7vm7fX8U3+0vOGVoR0wdusbMMZenlJJSQJ2s22whQUUIaPYh6hX+ozquQi9AqlH
rkYv+ma+ocX9EDjZTQIBR99+UsoNUPnQPzAFD8KU3ggrG423iFDN/on8+2qO8zEJbqNulViLA/x+
qN/U5cG0v9pbdPJyG/kYgrC1ssgeFIMBwmS3Cj1yljibPIrSU8NmOMxNfckBC6dGz6IZ4jHAyKqF
FOc7Mk4Lb0vz7/ugKRrm4JZA/2Uu5+S5D1STbsTBt3Tu9SZc+pz0j2nAQvSAsI78GJOw+PcN6+eI
ggHMlc4VnqGhKh9e+vJKtb9etmrZzK1HJBjAnGhl1hP8vtYcyv73oEPHfdr32VaKV3YUElxzgAVe
lk/VkZOmxeiqggNUR08bQoeSQ68e2dAg8DtcHpLM4NZQgsEpYQ7BpwruotSRxpkTTw9fKhZ5/xvK
8hWr41DpzZbHLVDAqJNpvYtnWRNcWn8DAm4VcyHxQb3MOcjcEdts7WUoEHqBlIYBcrRwq9FZagJo
1fsPiBCJ1xzFODwESISOpVmPPBMNqUmiQW786fJwpEgW2q3Q56Wa4Ds9Hw4pkdWLNWwfy1h0Me/i
8RCofr8lXCUpjEHoivh1IfqF8Omf5PxqbcZkikiEvKzbW4ZbUes5hiStoc+1gw53B4pt7pShtzng
O7PZqvperEu816yxBetjU6sXA57SXZLPbkfr+9nWNm4bsmACzA8MRyJyiZZIcMTDOcxhL0tZB8d5
2+W9ZzTgqY07G5VTBfhJ2zpIPMJqMLwN3caDkGx74QiEwYD0xYDDPV/E3iKBNUcIlSwI5DAOyu2S
3QSs/YuLgI6b1NKfBw4EkRq3SxXbQMiJiCzwCbrLeF94LVi57Gp32Sil4/kAEulxq6kYwtIEkK42
EPzV6qB9zLNyUHGZgwrmxo6W2+YKTjhCkIospqxAGG1GowOlUSeN1QMbEeGmFsRcotxtbVTHjndd
OW9dEmQxNRIuaB9BwgXk28LS6bkWaGPEcL1Dvsmwv5RlCG7H6iZMiGdoP1vQ9FyeW5nXR+0BOoBU
XOdUsXfMsrvRaPPF69OhdtQ25BAXjPIDqUA72+OVqHr93wDF3cfMRG9rANppgaTwb26qTlwgSLR6
hxrjy2U02V5HByaUWKG7BjoZIexAcV416B0uq8YIvlRm4t1gSz9cOoPgAUFNmoXYU9zr1qzGerZY
p0ZGLzf9iSZOjbZ8UOy3j5dH8ydKEl0XeoDxdIc4HbyCgmmquCOkadMiGDzah/aVnHSw3znj63Cb
uOAQI+/sOOzmW9P5mp/Mu+l+untD7e3BPligAEFbr3/5e2Szu/4cIfSphlmdwxKfsyziGBR4FH6+
jCChn6AoP/0YsbAhoiLTCdSUW1ff0dvgBMqJ+9azDtZtdtW9KV5/VZ5MB0o5GGV2k/vtVqgiOxDX
+IK5tqSpUFAGfAOcnGl6w6LboFC8Ak8Vl0cqIW5fRsqg+YLn6GV9z712nKKUsxnQUYlt+qrgBEym
3DNHMGWZwT7NcIfvWsj4oasMTaSoCfHUotsqHZX6PgtF+WDNBTMfHlzOPyINtLkyGtyg4qS7Cmh0
zEzmxHW36wiYEFLu9NN9HIKqMPx5efgyH78GFkIcPMZXuM8BeOS500WHHB2s7Xi8DCJbTAvOVTOR
/sWzgjDFamnXiWkilFas/RyAvWTPzB903vBwksqC5cwH1QQydJCAFqk7km4wjA6MOK7G700I0aKr
3o2S9NBrzbFP2kNEp0ezfEPbrjvzHG3i2hXJw42OFelYbUSlqJYFh5eY8FQUQhQUH4O/o01dVOfG
BXey2of04OU5lZ1Y1geOmPccc7VhqLCBxeTxFz2K/Uorv82B6vWEO2X1c4q2yvVkwRXDJlANtJGg
wFnw6cacoX9iBEtBEOlQTNHn7FAXSA7GY3Cv68VpHPrQJYUSuEQjWwJNMm+PgvhFFGNJHIoHNOQw
mrieQMOg0x/xcN9nv+bBHZvd+O/7SJfWAh0SWhaqgHUxzYq2BYUnBI7HZC9lc4zjtyZ6T8q3Tn3f
os2QPO8BywDXDUVxMK4ogpONh7ybcPxjRpFS7vrdhDetYaeFdxrdMW3HCJSTyAvZyldK8zVrXMG5
jgmUmFRwsbmqsfs5ug/Koal37NsX5ZnVftT49fOGl5GuHgW/xdLviX+CezPnFK8xS6c8S9GYS28M
1dG172r8NdxiXZRtP7ZCEvxZSoeCRQsS7j8OhOxK9fuQuMYW57jU16xxhM3AR0sf2YKTt6iU1Q69
kzr5lf7QIv3mVfdV4NKnyxt+Y2R/jpDV1S0Y4v+fw2jpxUfHbPFSJBCayr5cxpF0UcIqkYqAmg84
5oiYzZsbqwAz84ijd2+62kF72hUupMLYnfaNP85uvK/uQeYxOPPbZWDZUbTGFaKadhGdL9gAq2x+
8P4ICjlu7y5DkOU3xEBujSHsuF5N9SJRgNHvUuKQZ2iIe+ORHRsveCyetMHLXR1UedTj31P3Gv0H
7t+ke9ZfIOy9NLYUXUkxuzMh98ms7kB45Zoo6JjZfV/Vx40Bb02qcPRO1Gonc8SArUdzX/jauwK5
asiO8lu0VUyDp3mpF+2Rb+qceXKMV76fr9A8+x4+s91WYui/zP4SsINiE536wuy3kcXNOYQTV/d0
V+yD/TFzTc2xdtpt5TYgdfMNr7nRf2lH9Drn+3hvfjX/4o4OIqp/PkGY/nEOIDxJcWx28RWqX4l5
ZFuk3dKNCh0luHXVgAyj4OyyxtAqtVhGWf7s6t+20UMu59Hsf19eWqlPXcEIni4ZqxI13YBBcXfT
/wB1RFCcCjJC/XwzPJVjgRXURv82WIEEK0rmZJzDAFgccgNph5dOE4U231tOXXNA0YA5uEhU4F6Z
/GrNyLOm/mTTxptr46TEbKek9yNPNvyhNGaGJf3zUcs6rByi0WRB0KsVDhWIOnfQRVAy156OE8S2
zde5OjD1Vt/K0y3m8cl/gApKRy0nJkMsXlVreyp0gpMzY+pDkpmP2M9/EdihRfcfCGFYepgo41Qh
KCC57texO2h7NUFHDT9OylWYb/kjqYNYwQnW2nR2q4QLg5GOjMvQo587RSIQ4mp/Ya0rGMFaB7PU
xi7AxJmJduDNrohVD9kRVxm9cquRUTokJHHgZRBp2n/4PFeGwRGHxn0Jw9AaUKFWpmO0/t8IxEHl
AJl5kIIZBHGxMHFmXqctolK8vWm/Q91rkInTjV0UuAp4c7PYDU2wuhwuz6LM/Gxtec5BP572qU7S
mkezYhSLVWbgYKz123SoNxykzHutIYRTWKlArltFGJYSIWUa3qWxk4PaSS+/Xh6KzKWscYSzIKrA
1wWFOQRQKGJgzV3e+POYO2Hht1tKnVtQgs+vSKEljQGohOQeWIHLmqCN163bmzR6vzwq6YvseliC
p6zzxAQjMK4PyqGbnJY47NQeDd92yV15DXlEL3USV/Pn/RW7C798jd2v3Nu6qC17SXRS628QPEhW
d0Ontotldrmf5f4wF7uhsx2qXSscBZE/L49Ztt3WcMJGqEC6MRUMcGBbf1IW5h0wh4IZYthyVVLT
BDEo8kIaNoGYJNGGataVDjG3Ue1m/aY0Tox/n7esRTp7KxTBU9l2lGakQz4oyvYD6w+KAoHc4Hps
Mr9k93yTc3y5KXxarRWecJPIK7QHBD1GBe4/9ttCtuBV99QH/QVKpLx3Su4qz5OnHshttWt3wYk/
/sXyIe1lLWVF4BgSLLbXoWoeThivgleLBDRNkeGaW3J+Use1AhFMkk9mqPyZ1KCIPJW8ROApvjwM
aR4PAjemhe7TpXRNcChzAn2SMVhuZMpdVdznHOXTqFN9j4yfdX9ngh2vPHFln6hPl4Gl5r/CFbxL
QLQ5CZcd38wcUiJ4wLUQEW3dyqRWskIRVkmp+6yfkZB1q/zWKH4Z0w3pMgd6SLzMQY2W+oX57fK4
pLtthSgs2ViUlZ2Xi100V3b8FvUn3rzRrbNaggLWUNQloNQVjPfiO0ivlurcEqCUgeLGlr5Lh8JJ
2F2vRRtXIUmTKyBWUMJC8QSiS1aOq9AI9vBHrXfmQ3Sa98rJuK9rJztyd7q237SN1zqJO/k/0r5s
OXIcyfZX2uqdPdxAkNem54FbRChC+5p6oSlVSq4ANxBcvv4eZvVMRzDCxNtzX8osTSo5sTkc7sfP
mQVX0OeH2v7MTXYapVat0hlxj6QkmKdslJGgkD11iWtqsyJvAIXe71ftwm48MbcYpDD6gvY5zFX6
gSkPWrbVlIfvTWhrQ1rsRaDderue86wNeejRadP4TF53hQ+mUuQGA03+EmbY2HvVvm/knvC7Nr1t
Y7+DY0tWZvfSkxLjRTsZyqFoblymlrVWJcrUo3Be+fGNcQt5qcfyw/Qe0oM8iG3y0IUMAtnb/MBR
nblKnts1Za0LwcXJByyOCY8g5kVyfMAQhdEQVomfOD+kc1Mla5WK1bEuLtqmVtMiJTBlxD6a58An
Fbvmn0n4lR8+szB7LTU/3cV3kG4/dG76VG0+1pKja4Nd3I22XQIe6mDlO+b3pm/GrduwII3fjezl
+022ZmlxKxa0HAW3MFZz9GS0r4ursXhox8coXbs45hOxuH+PF3DZxgkggWFmDSw1OkTu30W+ElBf
yvJqUHM28VQgNmL3xVBas9Ijc1ZJgEAKiW7RzTAUYW2EE9+Pg4/BAWPiTSZZuRDNC8cUHOo4FGDy
1QDnXRQtk7htqwJVZjBOG34D/wZ5bpReMgFi3D4o7MjNci92rC2r9rG8VpI9WKFGsreMm568Wf19
ylNXH8FQHW/yyM9KGaDu3qv7fAr70qcTXj6GO5q7zI72XQTmYnsIJMCHqGt77fAiwesixIfezVU0
j0I9qMr3Y3NLhRoOCerQgC5ASXjNA17YOTq40zUw2yEU0Jc3ChIyZalMBHEAPGAM9R0QbuSeg/Id
WevwvzTDx6YWzrbsoeVa6LOp9ADpmzbxjD5zU2gCxL5VrXj2i8bQPWpp6CHV0SJ2epHEUw8+QgPG
Cum4IJ8MVRC/Cu1N6Q9ld5NVIvz+BF64mWdD/2Nv4di6duQp3qB4NSkvKgWzr/4Ut1Y4dcH3dtbG
tfBq0NI0qtaax0WAFwUpoK1/lmRjTMmmovbOXqWQumDQ0NB2D4olPFvO2CcVPbEj0HF3ngbC1bja
pdP7CGkBXt+mWrCmQn5hFoFOs20UrQiYOpfXP+O0npzYAak9ibyxeh6jCZmBsOcru+PCvX9iZ7EV
K81IzFalnced2yG/LrSndE0y4IKjPDGx2IDGZDipUWPeRGR6utF71v+i9cBADAj6KWROUSxebAV9
MqyYJ5gsM+leBZ98WSUPPFuJGS6O48jKvD+O0kNSsxUrVWElh38zBERj1tqrLi7GkYWFx8+UxNGr
CRZq9lXVgQFeSQ1p0u/PzYqRpfiOSUojxgHpvAHAF0F2vW3C866g81fmaqlIZbNaUrPESNSO3CZS
96EB4H8/jkv1puNVN/TT9WgatByjoteBBWO6Tq0DGXOvB6GkGA2/SvlhhprxpMdjXHXRM4JCN/fQ
Re8nEqSTvbqJ+keRr9UJ5iVaRAUnH7UI27nMuHAUzC7rnu3ysR5v4nhftHtUpbQ8kN3995Nw0U38
a8f8llM82pNZpEqe6fOeTPuNTCFulL5CVjTKV5q+1tZzcYY76dht5cxnOM/uuqbeM/70/UjWLCyu
jbKOHXtQYQHNMBHf6EJb2feX8v4nS7PwElZaTNAqw1wVRH2ysyxz7am33c4Z7wapBE5uh0NauqJ9
cNDm/P3oVo0vnEcSTxqx+wgHQn1iUQMksFd3t2y6gzLbkDler+y5oq9YvbgZkfXC1Y+aw1nVoW1s
KzaVRHoMHiviQWqinRug5wHNgR/Wg/q/6KkzoNsJ4ncATPUzdUR7MNsK+r0SHajyF2vKpwG5sE7j
vgow5sqE6hcO2rGtxYT2wtZZnafS0w4tuoljNz9UH/Q6enzWH5rPcqV36gLTACBeR0NbuGY7Ar2c
xmFOfqo36Qt9zG/Gr9pxqz0dPSPwye6F3MdrLk79fpBk/vnR8a6oXkAfBVbxOg36X5K55NrcJYWb
gGJlxdglV3I0wjNSTq0qVT7AFgqdPs9qbwKkLXuwzc33K3fp/jm2My/s0ZgSkhW5yGCHGc7OKsx9
Anq5flxLEK2ZWTjiTksag4nZDFE9u7/KkF1by9pfQnMc7woyO7WjsaCFlI7dbETZohixad6yJ37Q
fL4v38zHzHLTFTd88c47nryFH0YnlSrzeZFa/hJ/QO73XfitqwQpEJWCuMpXtdefJFD598XL/9+y
Lfwz/GbRpA0sG8Znb7/oRuvW6vP3NlaHt3DRcsw1RZ33hnVtAN30rrlin17NtM09hlS+TVfDXe5D
lUXf2GvP7RWHQhYOBbe2lQw1bKMuXjNXuzVRiHetWR0j+KECVkBXYqQLcKoZlwYJPjQUQgB12dke
jejkqoQGsHOV4m1/y4qrPIN2mK+z1k+zx7G+5tG26zb16Cv1TZavnMQLGYb5A0C7iK4DFKaXuIpp
AOlNwYG2doAlz2Xhswra2cBYQXI5gmLqbkwsaKIEbI1xUqPzbJ7GSaemFyentGPArSj6onNrH1PU
JBlocrd5v4N2tuLcsvLQ1G+lsWnoi0Ncif4ZpQwM9UvTPiy8UYirDvk94KGuE6uBAX7M/tquo+0k
c49WT8iSQHyAlY3vAEDZVtIVzTv4FzwhbuMJkhnV1tATFCh30mxDSLCM7aGdchRq3u1JCRRhgm0g
1PRtNgUV25H6qlR4UPc7rmyibGfxyRVsN9lgit808jEfriMDPH3cjbPYZ/zPON3HYLC0EFWw0nem
uyK75TragEKov1fVduC3GfQVx1AViFf5C0jv1Gib0a3tvJTVPejdIGmwL8Z70NdQLfftZkvrR1uE
LDfcSh6IdZXF91Z5UORzQl8dFPynQ97sS4je1fmOlg8s3/D2I+qfUDfhziOV29Jy6biBZjXH+VEl
yNTSz9YEQcVtP4XoQQlSUJKwN7X9UdIUNNcRJBaC3LpOIGGnPfPsUSk/jBGCORG4LCBBZsWYrhE1
NfOqVXwn/dRL4pnxD3W8gfyBUqVeh0KKLrMts0NsPy8rn6N6C37bSfwStZc5BzW6RRpLts92/rMH
gw94tGQ9T8gemtfcGbxchrEZtGq7U9BUIcB7SPTbwuhdtbQ3dv4GtFDI0gD8uWv3/XnoNLekztIu
poqy0LLdl5E4akjSzWAcT9vRXRMKvwtStzi0rlBd9c64BpVtgB32qMZokF1xhBfMW8hFmY6jQVYX
SuinF0tdkLJrZphgdkBrrNd7ucdvG9WN3NdHC4Kd/OoThaPXNqhXBn5BQhNVhyPLi4NplaNFG1xq
v+FBaBS6qt3pFdKlDKGr90ADel0F7WHcJjvqV362gWwtqHn8tZvggn84+YzFRZfIthRxj8/QPTCN
wXTkWxs44z4s357B/e46Pj3k7pvz5/czfx4FnQ5/cc1BnAi0EBT1MhBJJey9AhtYVbmdsTa++fsX
/u9kfIubTs0ZmJMI6lfMZTemZ+yTMMc4a19uRBDt223nraWULhSyTse2uOFYYuiOsDGn7AUKXDse
1pA4DpB/9D/E9U2xId4a5cDaKBdRc2GAZ+c3fpc6VwbZRMONoWy/X7BLt+jRTDrqIkZOxgotSs18
VKz4p0q2k8p3Fbhf2/4DFSffKYYP0esuzRPQGttor0FLWp/K+7kf8/tPuaCBdzzBZ0zejlPolTOX
5BEM3jsQiQn5LvPzm8j/mW8Gf3rAreaizOK2oe1Krw+B9vevSOY+fv8hZ5vYMYAOBxjXQDcBwO+L
w9MryVioeoQwamxC3a69Gs61pdf6+PC9obP1hSE0hgJaYYHSDg1wp27KKaaisiDYhMQb6MotDpmh
wNDD742cr/DCyuJM6tKYiqGFFZCqgtt7QnzmlhmYfoG93Rkeh74sildsxROujW1xQnnVMxrXWY/+
z3uRPVUk7Nc4Lec/ceIEFgNbHEhkLJVW7TAwJVPVXZHX7FVXDCsD0eJYXtMuK34pXTas5DEv7Q60
LlG024Nu214+9PIMMBk5FT3KgRu1RROY/tI3e914W1m2NTtzwH30OJpMHVTCIybQQVzna0NobeIr
/QcoAeOD/cgfqj25znfEa9eQkOfPsnledWikoYpDZsqTU8sxnZzeSXNoS+xw6nZUdV8bVwbGBn0Z
wdyv5K0Mdb6OzxbyyOBiIbu47tKmg0HrWhxSZIY3jkfu6XsfDpvkyr5ZTUecJQYWI1w4VoWMvKcJ
DNYkHPzSk66uQa7eM0MOUY0Vv3ZeuD+19ju5dbSSHS9KCbIkNM742q29kZ9l4bZjoHvz+2zaWLct
AqPEEx/YTeN27d66eBDxFgDlK4CTZ11go1aWXJ9YD2AVIK1y289ZLGKtDfLidjWgAmrOraHmsohg
CZtWDqYVwVb3C9IZnhUoh/qq+hnd0aBBOuSG3cWhWNPYvbxZoYiE0sUc6i3lHzp76mLLhl0Ulj7N
ewDrw8gvfupPk0e8+rb7ubJX52N3tleP7M0/P1pMouiFSJKy96gOJIuA2KZreOkG/Yl+r7odXn8r
M3uOP5i3z5HFRTBLu6iwmIIR2u/x6NbIU4dg4pRuFlq+Nrrt7ejTjbJDg8j21+DR9+pKOWQrHf5z
2Ho2anBlayCcwUwvMYBNUbV2aczOqDiY2i+7+/p+Wi8P8sjAwgUAWdaDjBS+XAwWUN6lW5uZl6n2
A+8AT+0qB3gXlPIb9L2NJlLQCSTTUOTuk21cZR7IB1zdilxnqm/7qt/ltuFqffNoE4lUn5KuPTDO
w/x5TY4+d+FAZG7ntarPt5u1s977D+idWWHyWG0fKrfd2p8snHo/uzKuBk+z/MEb/cd/GwFz+gnO
InAzFHNoCoIZY9OuVt+V7t5OPcd+5eiw+X5xLi4+EiwQlcS5PtNiziSp06yF/5pQ6+JTdTMM6uZ7
E+cJ4nk0YI4AzRsacYm92OQDp3iezh4ZXN4E7eQ33U1I9qChHX8IN34iVwIU+l4aNuH3hi+6rSO7
i/daFjW5Af0ObOxU35nVdECVGmyfY5Akn99bujyL/xrhItiDpASZRAxLtvOapi9mGnz/9+cTsjyi
QLkA8gLwAILWBe6EtlUCSq8aWzImmxZJj+jOGR56vtF4ccPW4B6XRnNsbeEGmVVNSVvA2ui8dnFY
ijXM05qBxYawaEoGbTZg2Y8zFYTcfj9dl4LHmTkL1R0CoM6SzkPTR7D9yaYHJcvPlvil2LRpiG4W
J/a+N3Qx/j6yZC8OajmgrZbmsJQaqvR4kiDjnGfXLP4TUjFhrBsAlxbC59J57VOOPjguXlSJbgZi
lzdR0a7s+HPELo4aSE5NqAsDZ3rGlwIFo9qQHN+T/9JczfEFQEWtWx5uAFJCQkSoKy+BS0fMsQEA
gjKUAwTNIpw0UwNsW3Xbe3HUQe/jUBkM3TVB2fq/J/o/Pof/E3+Vd3/t9fa//hP//iwrlFFi8Hyf
/vO/bqsv/re74uPzq/3P+X/8n19c/N7mq7z5YOe/dPL/4I//0zhe8B8n/wi4SMV4330148NX2xXi
99/HZ86/+f/6w799/f4rT2P19Y8/PsuOi/mvxWnJ//jnj3Z//uMPBwf9P47//D9/Nn//P/7YNF9f
n7hs//pT//37Xx+t+McfuvP32Q8Asg88EXy3jTPWf80/0Zy/Y9OZWBACd45fgTPiJYjT//GHqf0d
kFnwejhzFzakpnHwWlAr4EeG+fcZUIMfIbk3d0rpf/z3d52szr9W629gdbwrUy5a2DwNwnGjoyEQ
nh4y0BbAcmTZst8XMuWKRYATxXPtKhqs6dZR62SrDI4I9Knpbkzay3soDikb0YEkIZUlWfECs9P9
l9P86xvAw0AgoodWcDx6TqO5wUp7gzU1MMidqUEXQa1vqKY0+2o07b+258nuPB7vqUP7yxTmFaMF
SxJykotjMDClJVJ1FDfuSuZbOUfRgNctKMKP1v+f83xi52xeIQ4643hMLBYIEYz5ojiKUHMR2cBs
YEzlEJGgm8phi+J2nW4KIa2bnrIMEkpRnRluDagZUrQjs5RdTaHtSciYXTdjT56imKNsYlhNVXv2
ZDlP+agN2raXnGhe3Quw4celBlcmItlarkVlngeqUjsW2luNNHXrHJwPUBwmQVlRngZDoRltENei
/5Nyiwbt0OMpKTPogENOjaYqMI8DgXiq3UXS1WKr2jdcmFPYKCyLvK4H4X/QqFNlXtFUAeZvZdaW
GwH98UCLox0D/wXRwnIjGHoRUUWNvSQePq16iMNIKvkKWmyRQqQzrg+nETkDFBp/cxCcLk1dd72e
Knns0bjVtkps9vsxGkxvxGF5Bs9tE2h4m86iBmW2dWJNu+1tFntpw3Q310TnMyQfPGFXGnoGsZlW
ts6pp54/D0h9C5QI6HRTZ0Wx089r9FwURYXPm1rd9gEPRKN7BcqCsK4bNUiKTHn6ftb15V6FRYii
WuY8IYD8Liv0AxtIakSj4uqlTJ81ltvo4FNBcRGXRf0Z54jIXG5K9kr1pJr5f2X3E4raFuDuWUqk
R3sIRusCNPShRF8o8YrGVPBwKKrxw44mcO9Xeg6pIrVtE8dVq6q2//05M8GrDRI5PNFmMtXTOesm
nol84tg4Knue0Jy4Sc049TthXlf6Wnp96a4wXXMrMCApiJDBID77mKOjraQNLyaDKiC/N6LryJzM
DePFeMuVyFgpr/7GKR+7xtkW1EVRQwHjmYHr4NRWwqNcsTolcrlM1TJgReWkocQBDwjKzGClta2o
cyNHQwf5SMz4ayKNg4bj0aYAzFQaaoxFrNbhYKEXeaclSf7cOgO9szKaEI/kkA0FAZfMia+aBVRo
VWcsbmI2Y5gESR3pmZSlg4dcs7wrSdWYrjSGpAggeQfhnzFq1dHrmawVVJi5fidMK3Ju8UPrvp9G
8nMgNhi3TKFUVyVvQK/DAMwGctcqp8yL00S9gebDmGxlUgPktrKt51h7OXfAuULw11ApSI4W65Tb
Tq1PVoN1SkrQJGp6xRrX1gcIYtqDJM+8LJq3mIEWzYVYi7WZpFYlAXpAnVu0Omd/DkVLuJt2RvOz
KZ3orWXcurPqzLqjljSBv8v6XA+bRDgvTZnmwq1rO//4fhALNMFvb4CbHn2nCAbm3Mq8GY82myga
1LRJgXuElxkLkTOTe0OJSj922hRRakILFxoG9kaQGjAKU4OYD1GaoLFAwzEBWFe4dSytK1W3u2fD
qoxZXL3OILmca8nKKVxervNmBc2JY9kU/uuMXhiFCfiZ2bFmuYFkaRYVHmlpFnw/JfPNebqsYAvV
QFiHxgLcq9biiVWlgxVHdRl7WhVRj6t0OGh1mhguq8omoHnP3MqIDfzItpq7722fhUvz5QE0M+Iu
QA1MNA6eLkfbjFImBfoSBUvGnzW09HySVOONSZL4uYwhzob2EEPD9VsMtQe2iyH1UZjtVr7j/I7A
F0DAAB6bgnudzD8/2hW0jojSmQhjlGTqwqTN6gMpIVZojqBFgnC1Zq3czJcMQuYOlOjoN1IRlZ4a
HCYupaG2saePCV5JY2lthVU3bjm0mjsIylbupPOthPczvN7vJxveKwu/J7Btkm4Es2Nf1NKvNLCB
tgjn/u0NCysIAwFPh6wyAo7TUUHe1WmKHqNKGsfctj2kCVEQoyvh7cWxgHB05sZE8+4SR9zbnNqj
g7E4Tj16IMuvfUWFqe+35iUr4KxHG9jvmtkyOcgiuGhpprGX18rkmzUgL0TExcrhu2jFBl0TAmig
Cn4/a482HokhJWf3cEcUQoR4HAuj2PaiGx6+H8z5GQc1JN4jc2sw7tilzreqDymxGBamz3tUy43B
CCv86ibPcpCWWM344mQmcs05aCK+t7x4mM8O18AjxMDdjiiM2Ev2xmrojRo8qXiM1PjjqpjKJ1Er
XVgkIw/KyRm9MheTN4mOh5352RbOE4KgyIuitFw5dLNvP/V04OJCm8lvkXGqLYVoyKC3aWJCUBmT
XX3EdUnd0QDsxzHHYSU98Hurn9rCYwUvUcy1hgBq2QlmpXEzqCaL3DKdnBecdrRqQcNZUg8vBxNd
0TztaZj2qnpFmjylrl1k0YEZZYQkb9wlL5XoaXTL8FceBrNjQFSAG1MJWZfkhd813QSnOKUCNCVG
C+F7U46A+ClaHqHK3Q2o92iNCihBZ5aYxyJzrE2rNsbWtOWqwuX5vIJ3nJi6qYKyWzXpvMmPNvHQ
VEk/RrqDFnOE1Tw2NKTrRLdFCwZbOZXnfhPhA5IuKFOq4FRb0nHgtYAuNA3Kjwqr1K8ejX0HBflH
X+jOr7LmYiXmOR8ZiFmAg9PxdnCwd+afH43MIYwZUw9z4ziBQ1GpkLYXItNcpdXU1RLleYCFQeG9
jjsYJCD278vyyBqTNDLzNovcQm8msI1RfiUAsb+aqgL9oBNXwx5CeC+ssPWHrnWaHSDUqp9rJN99
f2jP3QVoSXU8HSEYhKlevhsNML1Ls8bmpXKsXnXosW7SoZnrF01tdEC+RNOuKFQSaClbE948n/LZ
r5twGXi0nr9Z89HUGOsw5aLKgQ+b8K5vU5TaEmVYm/Cl80WGFKoXeHaAX9khIBU6Xd0uYkneKhn6
MrLuU+Om4kdUj1e20KKqgnDZmMVS4dzxCAXB0O/n89GqZjkpdVYCMlZNDIUbhTrRZowMpIjkOIBy
0DIg0LSVxaimO8AlekQ8BldGf5CDBu6wzHZSzxQJyGlBX6x2XtXw+lCL3IEEaj9Ieg9nQDqfE7Qw
zO2S6assHB67UzP1JTgm6rwKi5IBTvr9JlkuFMaFJy7ktAyk1HAkFyEM9Hkqre4kQHt0ym/iKQPn
4JAoB5BAlCtzeL5QaAUCFzYe75qK87EIUTPTrGI2KRXoA6CeOyiK45dSWyONXvDUzitlmBQpE7DV
mfMbYXHaxwQ5HCCahUe4rH8MRYJ2EKSdlAzPPdLfyozMmEyAeR4F+KXhzyV0HdykSNo3cPcAjlwa
YkLKx0p11WWyVBqQ3oDu3avNnhFf4Yz3ftVFjeH2hsGFS3kMVGc3ZdFafHkWWGMsSDzMnEJwJOAu
WkS0Tp+Kqc6yxhNF9qQ5rPlo+w7sRSMUM83WxNU7EP1hqFj6FCWyPlh6ZawA089XbS5BwJVpSCCA
QWkRc3asoLJAQ6bXR7IAmVFUwV+A1+L7bXjBCsJAjBDLNhtaHOJYiixDhxcImmq8WSooF+8kqLyC
FSuXzFCgP0E5i/qKs+wETkSZpsA8ACdHB7TqxNBUACUPKiCPpjSHH7Rv5W1jD+1DRdPhhmf58FwN
ltFvmsqpcheBmQ2gkoJAyIXv77ettKtqI4tK/VXLqbmOJhTEw7yY1DhsMsneo0b2Awi0dNR5HYUQ
MP3gcf6M/LUU/gjh6hs1VrnjyqaOrtNEE69lweMUkshjAam7dhiup7wxbS+FOFvsgZW4+JG16SB2
ZFAH5kW8lj9ZZUyfRTm3OGmdaSVuIx3+XMQ597WYgYTt+1lcgMvnEwYSbxRpECTMpZrfBfMjX5hP
Eg8fbWg8hGL9a02Z86tLabFN68h+6lIj9xu9LYfASZ3kZ8SQQOG4ImrX6aZuredxAbKYP2aOIWYO
uvn9iWDt1P0nGnOmjJPBM/SHPHI9Mbky9hCLrxXWLxxGZNJmGQGcAzwzl/y61Ugli5UCmT2nJN0B
/fkT+FY4QWa2bRKKFsVEgkS4oSYfg0rvrMy3Okb1O7WL9aeVNZj98nFkivTNjAPEa8DCoAF+OB02
lHyjaKQ69/Q+Av4iIqhYYL/0juNacdr9ailphw0uqAICzmqq71G+0JDxQn+8jStITV9Q/wCHp6iU
biU9d74/8G3gWcPbEe4CclQLr8W0uoe+dl6CG9AculAb0ygYMrv7Raq8LHZpDTSlC6bS0gmnEeoS
0Fe2RReYWqTsq96x1u64vyK8k9mCJgJuOWPethA+X1ZUO9ZpIo5ZAYrNrEUFJ5rQWc4BctTCoehJ
GuAFYd8bPMoaaG3Y/Y9McJFD2IMqP1g6qs+iK/VXk1vZI8vHJhgcXjwXnT4VvqN0/aumtsMT8lTR
U0RMBhWVZtSu9SIBiS8iagxoMA3lyYxaJb4r23ws3J4pFkDBppHZV6QfyDUETYz3PNWUXwzY2tqT
OumKwLGj6EWMJYRt9YrTXasJ5xPRs13hajIHI0jsybTdmJWGgep9Qk03QbyEqgdEwn8ipLGvIGMA
KM4IyjNEgsiCfaV63T9OmTCjwFTjSUfjICkr14BXeeudPp5CThP+XhN4G+SltaQHdqhAtlu3GipD
rR7JZ00d1IVH2047P0M60Qo5GVVUAkqnMFG2RcOn1xIm+sMAhtV0Z7ORvJOk7+e8XMJfTFQw4KfA
Vi+vnBj4SDSC9H3qZlJEFVoLEjvbZrWjcneQeeN4TEe+wI/QFPzccj4qmzTLqofOKJvnCBi9HNBR
FYkXPEcRUJRRl9+gl0q8GLhEKl/abf5V6b14t5MxO5RRCxWiWO3sxLfYxD/VweKBzkY27swYtV04
qtJq/Sarm71jzN0KNQgkvmqh1AOQqnx6UTIFW9iQsaLvWqKj+pHzAgqDelvYaShkOSlACfX0Z0mm
4X7sI+ee0K7vA3uE50eGuOs+hIb945ZaNsWeIZrigxFeQY8rm6ZrnrN22khwtt0gocTfkt7KXuuq
zDsvHhuwlVcdanYhKEZ0vPehpYOOFwNp5X2Z1JknqBGx67JhzuAPg251SGBDpNAdO8ZuHFa3kHLn
BqIHtUAvwk3XGWz0i7wANYYyRhn3QRE7QF/DrsGY2EQthqpakGYJ9LKG0mlpOLhZWNvRr3IiCrLh
pd4zpGJztNtEVmdZXmQi+X5LjZGiRGdwRjfS5pblDqOSpyBgnMlVRlQH/DrPNBTqJElB+qoK03Tz
IjdkqBeavmOD08yTx6egFJpQ/YyoE3XVMe1z6K227V4pHTC/KSynQziwSDxVqSJRsWFZ8lY2laBe
P03ynUUFEJQWHeok7CwaXfcRXkyHaMqSZ6mLpHnpIAKneAQCsxnahc1ZOJjlMUTaEpt3QUGrDOBu
gve3l+Qash1ysJxmj1x39ZymxFE9TeoGzuSkV/cFTfB8R4w2fg3Spvu8avViA54p+ZQz3oAeqUKo
j89h/IeQWhKDXp+2h9i2K4QHkik7LSX0RxEn3dtQ2cbgzjGYikpGJnCwNQEaOOBg86dOHS1zn4+W
AKu1sPlB9pWTbIocsaiXZvC94GIxRxQtWlVvgdPthh8lSUZ0HlVQD0gHU0W/EG0686qqCl290tWC
ib0KpRzUXLPOCMvBNjL0j+X8IdXtqNz1lTJYPk6wY+wd7tASkk62RIDd4P3t161wNkLJIYTJhqLq
w9Yais5LAOpofJQRyusRPMeKN/SZM+L13THwE6HTfeNosUbDJKv60bPtMflziOspDrgdtaFi1fTK
4o5y0A0kDL1RiaqfeFtRWAWu4K6IZeX4qPggTM5tpn/GiWlSz6gUxfZ5g8jE1VCdue4Lyw7GXELD
HG4icwKjSviASifPorCzaVLt1EREAL7aklVbVWXpsxA6BKMJZyjx0MjIIX/eKn3uGo6oC1c6w4Sa
MgM9oDsmQDT4psh5HZpOY82OvzZQW6669s/UUaH9o+u90UDyzxLqdqhztQ5qg/AHOtXjV8FpWoTo
TjHeTDEmtdfFINB3+zaFTFE76A5Dw1be+kXZTNJnbCwh8yEpuF/FlMrc79rcnO643SQ/O1rY/YE4
uPS2wlZb6RHRo8aDjkTEKxleyWDu6dTSz1Vcu2hXT6dfU2n1j4Ou4CGrxyQGm4w1a8KMkx8rQAVn
Xf0IcRUSJrV2jUwUQROh3NMGoOCaqTdsSAOFxlCCpD8ZUTY8RsUoiwaf4bijeWAIKlNxWd498ZTe
DYI/QUU0c1GfdCd+m9bVj8IEXBwOps/zLzXNQl01d0Siuxdl5pJYN5GlomzpFL6tMZ9hL9voonKt
wdnQxHrMgK5vcbmbVbsftSh7hAzzDfqO98QqfmYQdCRNeT1pP8ruKY9ZYBufGsCxTKM7E3+hHdMQ
uNkgZUaIm5WGNLVzPzUbDbNqQRjCaIibCAzDjXlkvMcJbi5ezfpKkXrbKYXK3ERLuoeIU8TeSFEM
W9Qa9sik4neNGn6NaLFbtCpQxhEdfLWuNyltnzrJQjXGwehYeR31BdxuglWi9N4cip1QzAkjZI+i
aV4Rbzy1So78okj6d5XTZquOdFOO07uVkKBunetYJ3us/4Ohs2eilFuSytHNhf5gV/F9ZtEd+b+c
nclynEq0rp+ICJKeKQVVKvWWbMn2hLAtm77LpH/6++FzB1ZJRxX7TPbEsUUBSeZa6++KL15yY9qV
DAfh+ERQZMkVq6yP2ulP0SWXLtV7XPlY1Sb9F9EmN0g/WrIcpnWz3jmq2SRsPJseKyUO06iJoLVQ
z+nml1jlP4Ssd11v2GE5tod6MvYxIE9AM7PHuPbrrBn3Ap/VPAWd0Rv90cj60Pfjetd6NvNrLXS5
TSfQVoNE+vTRTIcgzT0z1MYkD6p0jTqtTPgZ905lfx3F9Kx1X01UG4mW/8r78kXFAFwkCt0Y+Xyd
5EXkT+Q9+9VdXM7YQmjimCfC/O5lvPh5wdJdm+ZLkdZhEi9X00qLtubhZOgvDQuIWJf1JTO/T2D0
k73cTYn9XPI9BQNO1qujXySD3T1MwvNGBloOcR4x9lm617xYorhY5vGWkcDB7jo7MJOcYUEvvxma
akLw0PsykxeNzarICW3X1+EnH/5d4y3lsVlqIrddtriumR8GOXVBbPa/iqEYMW/TcrBUUUmKpNmV
u7Gpb6a+1a+lHrt7DmbvOd2YdUd9sm+gUVx4i7rQ49m88Fp5XYyAzK533dkWNhhND6nf1G6dvFg5
sE1g1Ix0OeqYQ6qKF9pe3Mcq+Ts3qs+TJ765Mp13Sv0YR4fQTlRzrn6ckpluy+4tPd7VTRNfF5U9
Pzm1qX03YIe8VPgbLMR+oKJH0Gs4mJgqjO6DUiT+J99rjTywaRWpISmwIPqppXvAYKLzj6pPDWSB
+rK4u1QZiKgd2SBDgNOZmRj29uvXfK0E3knpktW4pRFNv5PpWNxiU+yIaOk2pxRzO1uUkTT8PEzB
fvtT7HihmTcTlguy0Q99nlgAFq0mQkuJ7C727czaVXwVaZDCtyHX3tsoSD67wc8ZTPunrjfI6npT
rVbkVePCoL7JYX03rZjQGdep0HaTYXYjnUXVXS66Fy+Rvkr8Thj7TuyRXtGYROoQdFHpVv2pM9L5
wXKmMd8XScrgv69zuI+CpOgYWggWJmEnPe8lHfL0e2+NMWvXbLpP7sjHFXZlAataesXE9tVrSPxa
c0F8xlzosq/nTrF61roMEepQNhZpLzEic1eyoZq4aHDXL0tGIJbsumo3c7g8eHkTrJyD6U4n3Tda
MZ4RQU0wSBsOnTNC/ZkGO9sJa6YMgQErf7XKwjmzJs3rwbe7ugpgOjh9IDlO5qBdmqJk9tyKZZ/C
fLcCEozEnyW2TKwCDTliVtiVowWNx3eH0JxMO+cYmahuJ6PAGy5l6DVede4KHWwRo/lglrA9bjs2
2IKckkG5EbBUcuXnMhOhqU+qQtg82H/yuuP1Nd2QPFsjyYf4r5bpT+Froo0wEJRPWi/G62ZRycZO
GBbgx3jouO1V6X2gDJXfuF7F0U5AkYZ8HtVRumvyZMWg04bHvGtJxGbt+K26XwExuyibxfqlzCFE
hTTu8ZPbqfqnrWUG2jm7Fj+MGP+nQBv09s5iLH5TLKaojvi3YgcgzBJyUNZtwB5m7n6+p9gck8um
q/wl9AaswlihHbwEBrj6NbOQ3rtg5FGQ3ur42UMxiepK68rm2S3a8RZ5GDe/aD1PGRxS26bJE2Y4
qtG9EqKHtpHk8Bt9shucyHZDERvf2bwNf0fiFCe7N4yUb5Y9+D7hvV5cB12M03xejdnXZK7NMdTy
zB13XuVApZsNc/ipW0lzr8vc5MO2SpwVjLx6moqSVFmytEB34drYMDBivsagTGrva+5D1CFewqvq
XYke76hMUW4Vkl5dZeQF6DuTQZYI7TzOPmmJGvyQiRi4beYM+V3sTD5R6/nimBf2Ksdb/EC8JJhk
Pf2kz8jgs5hr3+/bsWhuhNulXWBWWvqz5X/4SuidW3EGe0YXdkDtjOKrxqOGUCSSujzt/l7EZf1j
9UvAvnHQjB+NQ44CNKRB7PxRY56mUXj/0iicP2WiWukM3Ep4B2Ie8pJ+yWMyRtnZDmGcGyS/exOt
2L5fB+EG0iJvZK81EF5RhBBDFbXraNsoRaAv3ptWK9vQndbhF8MZvQ89nFQenWSq7/mz47dSNLTy
BXSkx9SnzA17GsnNK73r/4iujh+6JlffeumIJFpIR0KRwtCAJqi1UrznaUPHm3zq0wsp67TcJ/qS
tJFsLCpaJy6ANbC6ZuyxLGppwymzUIDnxtrnEdKB7Fkkafkc+9BfA8ud+belLSQ4llPdSa0sJ77+
koKSXIK2C2pGBW5AkolcAhzVputMaik2WYtn2Luxp2VHpDjzvYyUAUcvoamhlWhreFHdqr9Mrp65
4Wjr8rlpLWImmDe4CLecIb1ci7jGxUHDKCh0cxZAkGjzLMLCqJxD5dpXuaqYn8gxT6Fo1dqVTpcK
vmF7NyWazIEPVwy/shlz2qCG1lIGLEF1pXQNvW45aEPCks/5wKXZoGWqZT7/8uqFvR8tV0xlW8zD
ExWtpiJhxVRZyWrPnCqpnd4vS518TnRHfWkQPXCAJdVkRUwsWBNd3nNw+zPzjrDXFrffp4glTAjn
s39kzRVYAVdzawdyKhZY77adioPdkJkreihG4axcMaGFTj0VTlgI3qfu0pCdmi8aKFRfLFvqh00v
ovxm9Ehs0PoraA+mFZUVzUjYpqN7o1u5lkRCdO63rnbqOIAJrf9Y2M+M/dhK/dvgyPW3sYyo45LY
Usd17tybfnJSggunJP60pJlvHMpF9o+E8+D2UKqMJRZLpy1DsmOT7kATvU24TD3/LcpBsBjSLlvC
STF9CjB2GH6WbFx5wJ5FNIc1d34WqmRQpOz0Q38wy1Hqu0mtg4o8Z1iXiDFqK4NYc0hWbOI6/8Q4
wNIvF44uyaecrOrQucUaFspK7npm3k3k6THFTZqMphZBby9t1hXnV9gMSXJvy5bF4ChmokGBhWG2
yxfyg4NBW9cmSKUov1b9YL8InUOG82kwqJnNlhNcY4w9G2u2HqzVab7nhV+ZkTuP1W4pNRJGhmop
fjF/xOVmLvrbBhtL+mdqYvIuSzn98KaiuxkTnyETdMK/fABLq/4jtYYjBsjIJZUNaA8c4gRoM/JV
NHGeYXGq6vxqriZMTHJ5hhvxBkrhIiYBiWSUCcLfTg2SxOiDItd0p7SeWSRLHlRRNekZDPsNLdni
C7B8wwZoQBPgnVJrEE2nklFPu5N50t4smL1zEijrucbzJTTSUly1uW/emTVjbWbtdaSV1WdjIE1p
oTq+7KCJhYtStHoWRdXHQ/g32Onf30ZQN/xsx3+j05nrxqsryuHdso2vjFqme7uJH2ovn88AVyc6
XVAOLkW4OXIJD92E/5es/A/kAkMiN2SctGwfpAhiaiPdP36DE7JdNTnkEQJ/7a3Aa3Kn3zuuiYvL
UCTfVoFDYgJjGqMdt9evVWIu0TAX9aXX68y7coYOjTTiLx8/mL90oFfzdn4ubS1McmwKNhD2BJ0A
Cy9FOTY7zUqriyzvQEldn2w+qYzjkKVyn5ZaFuZsOJcOPz6imBguMz1+9qvEDwvKlwdGVAmNjanf
eAQ2m8FaWSmEfc8Lyll0Z0hF76xmWOWsHgcOIzjB9qr/eb5UhbUmFng4luZ3v1Vd+j/TVvT//Spo
msgSNHmFEJhPsCrdlFWbE9aGWVGcXTPY7UMkCuP+46f/FgEHxmfctglXQMUwmX59MzQePkY/Tb3z
iDcJWrRye/jE8sWuDAMEJPVvakSNu1WmbKpt49x08zZ7r4zKIgiMuMO9M49JWMyiORAd5Xq7NdbW
K4Z+6WVZuuqgZs9+tJxlihKK1/Djn//2q+LX2whvoOqg/jld6lljEGOpdzVnN7UD70tjXAk7UNnq
vxLkt6+K5o80KB3Sk26dkB/aqRRTP6HyaNfG3TdZQuSy3/A9Gw6aKP2cDPIdYAxTLjhWKItgi/qn
1vSDrtHMi7nZOXY84vrVcTZZVhfBK5BHqDn2vhtW/WFyDeL0MrcJTXeUBzDq6j8yZbnxLcwPsjAG
RPD1T75PXSzV7DKr3tli6H9ruYoRt0z13mHGxti9ds5QP96+U5zIoJfoDHsAT0/ZyXOs26lc6J/8
QdZ3jqXqr5UzuteTVeRnzqX3LsVpsW3N26s9ZZl4WspcYWIwzRi7sQJIHJi2xMzBgzrzz6UHvt02
aGh5jLqzxctyc6+/NLqk2TQ5mJDBIJbyZGVhLcQx8PEX8d52irKNFcoR4EObO9k3moKkx9zMYM7M
fWxj6GzHzx40M0ycxnpFSFWYAj9py5nVvVgHwtKFDTEkKEFhy9AtZo0asB27W2NlVh5I5Ch3xuI5
n0eVK43av0LaDPqQPK2jTnLbxz//nTeC7Is8Dz42dDSnLGn8wjKGFyluW+5qh8Y8a7dZLerrWAzO
08eX2pDl1+cOfx6fB8Ja+ca8v1lM/2zj3RhLsXhrtWunYrxIZbEeNVG1x84EjyzM/+isuR3LoMlb
tcW2zjnnnLyYPG7idqAH3GF2bx+mIRkCIAFMxP3Ku8tWRENnSo5N5nR6g/5GRqPoghh06v8z9mJy
heKcKuFm0wUY8WOODdCNK4V7KFTBWG1I+sdFeCtz07ooz2H7b4lwDkQdeH34r7AYESieLHk68B4y
LDGNfV29pLnwr/Km9hkNd5pthclSTBo02FkagaoL/UX6iaWuq9ZL5sDkM0x3dpLMS1RprffsiByP
HzeWiqFn5QKJeHoTa/SNi2CqnltABLEs019ulsITUFlttVHjWco5AnfqXmAvXfHNpJhwAysrlvmm
yGLG1KD15NW5WStxnYh7j2v4ue6GQ4HjAlzwub9Je7ezorGY3EcxrBC4YME5FT+xNnQCD/ytQYWx
ZJPYpTMjhOyQPA2Db/xZp5iBep5azyrDVDKIh1z9UfWqflZcZLiAFjITP1+ga9xVsnJ+o9wUeeCb
3tyFePYW/vMo+wZWpNHbLjEEjW2Ecz3EJNM5U/atN+ruG9OP/j6hKdRDTvn+Cb86hrJLk7dQhRn5
GftGQQ67Xs2Fqs9ILHRLFFwiDePa7v1dWVrlV5kV0FAbabs5sy1a7ouJ6bKGXC8dtF22jv1RtZ7/
YrmyeUgWKGBRK+r1G67FOuTYfq3FXl8mBqKGq7oYXeSYMTCnmwwWD+g7WJBgPuvCmr4YVjNqAME5
mGM3OqILXagMYzDBlEkCOWteHZSaKnkddSZurbKGE4K7N15sUMbLfDcOaf1YMA9j7seQ8pq7y/9k
7cgcsF8q/ArVYGV4JlXdEWK9ZFaazOnnPDFXERSTl1xlIymFRSuBU2VsAbj0fmfJYKjd8qdQRFNk
vT1+/ni7ebv9OwZpATY5RZS6TC5efwvdbGR+laUIeuxZRUD7RuRMaMc+vsqJAcm2y1ArUsZBkuJC
WHu8vkzijxVsDjDdihTIUGlO8WPh+ZBQBLB4pB3Poh67rmjW4nlXd5kMR4i/MCzbZseY0L3KPTXf
9JRauxYgNQuESvRrJHBQI6Tfhn0l+0sa9TbstKYjuodxyce38M6+TBfHlkXhg7D/tLxu47q1+Mqq
XZXV9i2RGPgcGp28TEwdCMZk6Xx8vTd6BTZm9FZckZXKZf8aH/xzEExJo6eeRSknQu1hvbC/lvvq
gInon/Jy6oFsz7yid05orscCQJ3jse94JwdBk9fjYAx1uwu/Hx9+PxyPhyDaXUxB+GkKzhQ4bxfd
60ud1BygZ5UuRy41q+e5ARfxz7pCvfO6Xt3N9hP+eXpLwi6qb3dztf+851YOh8Ofx6tPZ27knXW9
3QncVsT8ZLNYJ5reZtITCLdcpovUl/m62y3344V9Ve5JRcQxUYXzAbbJEaA/Cdd7be9/+3iVvC1M
uDb6cnoxfsIbzRyjGYm4GztTi0FkMMejd+RbaveS5OUz9/r2pf3PJUwWCN3ZqfC9jQdTk12foZ8x
kmcFGZui3/+vQgc2Cn3bLLA33eSGp9amRleB0eJOQZ2YlZ+7pLYfFisHzywwFv/42b1lQ3Itz9RZ
7wg4mCicNJmrM83WgvsOdrrOcDnDltnJETijg4JSAj3pyfey0nAaQgmyz2sjHcLMaJ0z5k/vvUKk
8XhsEfFHA3/6K1oNzIAXycBd9BFg43S08vrJl+k5G6D33iBwAKuEodpmB/T6m0A0ljdOxkmaa9l0
hKa8Htt5Nc9tXFvn9brAg8uJazTtEkOlN9xaiD6eMbqq2HEWjsPBXRNrI5f4PVweoi6jRvPF56Yv
EkF3X+nfslb3HquqTR/TxDKuwXtWxgu2q2AqlRsxxQZX64M2nvx90nTYn368Dt55LOTCw9lm22MI
bZ1sFSoHPoOHtI0BFXPlTd/pkhN4pn9876nATHWxYGKvYEDz+uEPuq/EAqwETD9W17FTu59Sc1QR
LhP5F8n6NKE6zOrM4nrv3hw0C5xZzFEoe19f1etczS9NRpzYBdtHv3NbPGLi6sy9vfclbcMaHyUp
E1WSyF9fJhMlAJ2ZFLu8tnJyaOcin3c44eT0ZJWjfMYRbWpEsZlUqMqaFY6xl5fjld8uujrzWb/z
PRmIiDc7HJ/q9rSh0bJCib9cZprlPPQMhshQVJeDZ8g0/HjlvHMphoNICakrGWr+HZb8c8iYkExn
kYpsZyjX3dcSxiHMKPJoKQE/vtJ7Txg+MiuUGR8Kyr8OX/9eChKUTb3PXmWuNOvrCDELmXR7pzHz
+ZSPVnI01lR+KuTqHOGZgzNqtX/Ghv4kCPhvGbcN/miC2auYh5yUca0zw7jx6D9mwmnwYYdSe2M3
iwV9PFZtqHnpHzmnZpQkhX7QjCn7xKdlvczeXGysE8F/Oj9UTYX0tymto1zRfgqoJ90hHk1OMDgh
84g0CWg5L8ssGvWN31d1+dO8iPrMQ33nkzQ9FBRkgmxHuHtyN7Ho0AQLgnmsxlyewDm8RzDLMTAZ
f0dCn/wvGCCkZ57hO2sGVbLwYGNzwL1RwJZND+V44tDBeAPexiDyazV0EOm8VD/T6dJUv92KAVGA
HjCXQ7d0Wt0DPRdpleZaMJMXTXMmRg0j85R+ZsxL6Gb62ICoK0uH3Abpu/icFatPfpjZfapT5UMQ
MMMFI9hrQpczives0uOwFmv+eXU2VqLdl7A6h43VG+FGW6oDsl/c1PW4Me3LhMCyH0bRiB+ts5o/
G1Q6Ffb1i3E7wnLX6BhtB6lxDOKImExV+HqIhgDIdJ6rL0tWVZQ1bWNiDW8a2n2figkvwsEvb9Gz
Ol+1onavmqIlKGqN9fm26Fb4+qPXiVvo4UkfWqOhpTu379rfgzM0DflyRgPBenGVhN5LxGXQDrnz
eeht8Twmc/vVhC7ebbrYdnnQXK+O9wbb2RC6Vadd9lMLJAlikF/6frrQrQP4PpR64lgBin0zhsEz
yTFg/qnZd02BiUiUWL1RBKOdQDRBuXMJOgcNs0sIT0iZKZE/p9Y2DpfFU3xN3jSRkZTq/Opt8OIh
hTE1d1/FFdw+v4I5tePYhbrnkGHL4NNIcszeYX3HWIK42Z2X2HYSqEVpVeCrabkdnKUw94s2Qk4v
C6fLAr9M8icZV8kSAkrLH05T4Zoh2brzyC0RiQVOWfNX/XpejRBZuryGMOVpYblKPQ2quO7b3aD1
RrbXSovOltXVIvS12nHeeXO/9odVJhALIbevTShACy4nv4qXsG298Qv+K5CtNHCyLpzmvD0Sj+dW
19U8YlFVgQsHBZPVF2YE67rrFNGgYdE76c04ZE4TweYfbsrOX4yDgpoFBW7WIUVDSfV+p0xaeLfc
2rXb6kYbWeXgs1bnQtkQF8cR0uTc6WUwT1oDlcFqZyvCNtZ7YVI0F5fSWAhQt0toOPbQLloIl3y2
I0+b1m/tnAzzrtfHKQszYCHIAzUlY5DWGRRaY4avCcnAY4ox2X5yp5PxxSK2YpPk90kukG0MUMyo
0Z3yFzsKE7auKWotWKftUTeOGPuDliV9FYnCmNv9ipyyi4ZWdd1FjKTMg4mtyHgFZe7WfeVMFqbv
dTM6FyuqLMY1SrQmKz+FvM5CrADX0sa8WkfN6sNOL5bvUop4vLSNth92WuGUbjT8xYbquGzbgAy8
FCFzV1sMmWTp4+yaJsV6WMZZOghCRdPeekMNZ9KHV51fFFU8QW9pNdcIC5m59XFtR+i9CZ/vEuXS
mx4Tt0ksAi+YcAcEs2xpjo7zPHJg/UiR1cio4JCEiFX5nR5CCG1FpCXOYN75Q4GXVjYbCeKJLHnJ
er3+PDUFZbirhN1cW2pio5T6wGLJHcY8kTdaAyRuGcc/rWXpn5RbGB6Ulcn93VF3oHYbsdeMarip
15PIGv3b6AG9BkIH2kNREPvfIDLGMHrG/N6GYPNFM2fjIa0mOm59KuyNTUoKsObhKI4JSy8u86GS
ZlToTvKyIKb/Ai+iefr4xH+ncqNURx6FXpe5uXPSFtgobe1qpbODpe/tSsqn20rTi5ePr2K+vQx/
G0UR40C6IeRnrys3x0tQlPdcBrufaA37sN2VN+YRK5DQDDHhv/FvxUF7KC7mi3SPMdDePzT7MsJg
cG9HCEyC+ma58CI4DGfOyXdg89e/bPvl/1Q8snWJ6BD8siJwgzL8jSVa9BsuS/BY7LMQQc+ZauAd
aOv1BbeT+58LNgAOU7ZdsAp+PgTHb7vo06ePn/bbs//1FU4KjmxJ4AzOXEFz+8DorhOMrbp8//FF
3nujQDmmsxn/cR6c3IbozR6siNO6BYKM3G5kQzH9cwq5d26FXok6e4sbBe08uZVcQZNL8QQiSLWU
R7u39b2Tz9W9apsm/PiG3gIG2PvpG6KNvTZRcSdta2HX8Orxc4E420AtSiRz7XZ0mp9TvDqX1Tgj
JsEcQX3uNJlMF3aeaOeWhvGmjkIDiEaT9sbGq+vvV/TP0oBnCE6mpnI3jjLXH1AjVu1ODUI08M3s
GMmPlqT3E0STb1pqOpfaiAT/4FtJF7VotWgtkzU794G886JBB12Xgoqng47yZL2m3iBnLOXgUynr
ywLHBJoVz/DKaeqOOqCyrF/E67YmjLCRMs1JBOlRRjZB5Bp0s/php/ry1XIyc9ktS1r/+Pi1vQOz
4H25DRQxyNmmDic7GPrkxRUjpHpR2Hl9DeYBN1MpgXqsXuBJw6DNbNjbXuzKoFtU/2LPsVdGdavZ
5McoVfzoKi+7H0e1btxvY6kpGfsWnbhY10NpFFid4nmAaM3tOq07aH5aHB0v9ggQaTskJd3Qtf/f
B/V/NZp8Y9wFSgp/BSRwiydwkGC/fuz1uiYDWklkq0UBnF/0hUkSlhpf5CKne8rqNt6NlUGUo2Uu
7a9asbviLNhaj1o6Oz0ML3OOzMn3tKMtiuEhdZgoB16HH+CuRiBhRR+/h3daR5dfCaCIq4/HIj7Z
EJicdcPsg/CVG2sGO7/10TNJzOncunhU47BAqdXFr7VYs+8prfIehZFRndmV3vsVm/GOTxdrwliw
TyYRQ4v9ToJ/DCOCydeuKN6hO03jmj2VJrXXrvDL5fvcNwXBdO06T1HFDOaHIhXz55nnsa271/Mp
2iE6L/pXwcF36qUylvj5FQB+O1v2+HG2fRMY+KNeJYY1X+Zm6x6F1+kRQbrLfZ+n8xcWBMocUWh3
bh3H4cQEJAK+JWYoHYq9L2LnAKht3fQg9Wf2vm0bPf2tW0Qm/RCGEJAPXi82HTMwZmZ8QzACkv3Q
xRWWO5q5xwIg2cWLVGcezjt7io/lCoMisp1AU07e0jhMuVvFc7lzgIVuIey2F12/zBdnXsEm7T65
Ld/dRm64kEDOPAW51y6p/DzJyl2WlQA+8aywJhCJrcFbnbU1gemoCGxxnR4dWUmM7BLYQPDfklV3
zmyjb5+wp2/jZjiGWESAtrx+wqtbzgv59khOB3/4monGi1TZL0/2apuXkDSzLx/f+zvUJjZsSGWC
2QMisFNTTn+ogRJNoLBaeire09qCTvaFpv/JvWlNo0r6zi/HbGuDxrGX9zaShT9OUUkUXc4ASuya
jXWzWV5LgGET+48Vpig7a7OJryDudD+SUiafrHVxf8rJ0edoQOV7dnr+tgLgPrBB2QzW8K05/aC7
WDamrBnzuqOv/S4VPgoc0+JTlzMj6NLSuqHo7FA5WGPY53Z+jD13Cs0SfWugLVp1v4pyucCkidHQ
GrtnBp/v7DccPUzMeK0sZNy2Xr/XJZe+kaQAm6pooKeacaqNN0uTzD0njmv+yRZNPahhSp4k40gI
8FIzbvxFNvOZ4uGd52QwfN1YeTgYUcS8/iHK0FU+LwYj7dm3L3rUVoiweuuKyfs5Nuc7ZxPMPFiz
+CBDznrDzjLMbEF8gj2jWnNnr89ef1mvTvlou0X2KDCVGQI+/+TAaTAEhScUeXV2cqWE0164tRyP
8HHr28Lv/aDIuuaoafl6Iei7ijMz97d7MAMwZtLALzpFwike3KewE3rsL3eLOenfzFn16Aj1/qrJ
MdJylZYiqh3bI4xV65xL8NupH5feWB8etQHoz0lZMuixKVezgWDjynFhI8cZZ1/MBaMTNr4GBNnL
5rteJyYxztce/N3t/J9jPk5ffH1UejTCpvZQs9Xqus7Sug5XVblOUI4L5AsnkcI8cwi83ZSht7mM
XQGCbIzsTrYoV43rmrJT7szCK6+ZYiShI+Tyf3glHmQgh+kwpgqnyJvf0aIPI7okL2lIjaxctLcc
TC8zVct9r7qZZjhWfVBTjp8x6HnrgAL5jFoKnIu1wCZx2oVCeC+1ySt2MSjRhY0R0JVyclJj0WH9
gVpI6JTfxPMeOfJyV/qQ4YI8NrsvSBicQ1ap+FNXrPLcfPi9nwXuTlwZ5qd8waedR2L4EnSuKXet
6HMrrJD/PDYr8xW38AlCTY38pyVtRD+VwSYma/F5KPRijrBnco9xV7Wo8RJ1jhv/zobC/B87SHz9
ICaf1v3aDLeySNHprPmwPlbMXyLmhDaxLOBsHx9W71yKJhJ0A6cczNVPQStnESbWLLHaNT4mFBLL
htDICEFtJucc38HdNuTXNcFGsSOd5O+GAMX49T6ZxoOKu9Qi3LAtreUOmWAV+UCJ+TEVSXuLGnzA
AzNtEW5pTQ/nQzoxAlLlm89FLpnPNNWafu4gEIog04f03vSaBHqVyz+Glqtt6r987S5dN1+eV8PE
8Nqn1rHR5VS6e+uNvense6gp3+GzimdcVtRziTzzSWjil+G3+hOSO/27dNQlCF+5X8euGKPVHzPM
S+oVs5C46KZAmxTJok3uKn0fZ735SflKt6Fz6XCJ+o71H/RmhvQI/RE2K1oJW3untSPI3KhV6RjM
rR//FhMCyUNR+rPYp3B0iG0BVDSDpq78MkgmLDeYq5UJyJpb2L996K9PWSyNDl1TMv+cHJ5ekE9z
P8MZHddne5lxQRAVEq2g0TONcqF3Oqh+kzn/KQ22k4MFpWVBWOqUn83Ecc518W+3XVAyfIc2G9Nt
fzkZGKB2R55lMQzlccZHemcrtKQ/7dvCNi7wLUmQNM7qzJ72FxY7WVQ07gA8m2vbBk2+XlTFNA+r
kpQh/oKazob+dW2jkr9fc91hLju7BEwi5ISEp5HdBbYVgmUOh9KsjE9S99c9pDHrmKDRop3TO/+6
xj71TAX6l6p88iO3pAaA4Y0DQGl48iPbSTeydOPa2XlDxBYqpzr0WOq/h6lt6Y07y+6jdNbNhwUp
zOfFazIDgqavYU2izzaxjbM94+jHV+AHjd8hNbb8dasGlT6R70RKAYUYUr0bU4y5C2NealoobKws
8JP2qClR5mdzZJEU518gTkse3LyoX9CALtnOy3zzJVvp1YK1KPI7uTjxL9XXw7BPfGe5w8Glu+Qk
TC36KFP73ffoWc6d2tvXf/KMthHl5vS3lQ2n5ZxpxxVpg63audgVRK7uFyHj2jyqIXZ8zxJ3vIUt
7EHJBJgxKd3vGmrM63J05sNaGemuEA3wyce74ztLGnQN+vnmEQUz+KTEhNCYeLHTEZG9akPYYbr3
whhIhLJK4iAHbAPVSvMzxcCbLdmFugG5gskPrG3rdPePVYYWBR+SnSy16hi7ubpEp0c107rnKte3
5STX8gw8+3RYC4w6ThYmJyywii0A62t8pKJ41roXgAsiruM0/65ZA/UkWcT+HRjr9AhrlpwJxtX2
TWqs4kUa4o8jyWyrFnP9bHfu8hvzyP5TLr31+eM3cZICBDANrwIilG2yC2L4+PdO/hnQ0QT0rmq7
dmdqxAgc1qQn22iYyNrYW6JbshuRIygJW9HWOBrIlZjo2JgnYE5vSBmVYuW47hom/Esw5NnQ3FVj
a55pSU4SWP/nR4Leg9/7DsOYU1FLzYfB2zMRPS9W8WNmXPVnsSv4uX5lxM+uvWLK687O8ovQtfxp
XHUMj5ByU+zUsOetXSKQ7e1Kt+ygxG6Jbkd9bFFATAPGiUd8KKnk/b8tZI8a5MD94V2SWC2sYRxm
ijHEB8lrI8MqAZA8DfbiwTeb1TqzQt8O0l1ScZjVbhZzaHxPrcost6/d/8feme3GjWXp+lUSeU83
5wHoLOAwGKNGa7KkG0K2ZW7O8/j0/VHO7OOIUCvKd32A4yq44NLAILmHtdf61/f3MTKaukv1bRcp
1F20Ul/ZwurItyS2BxCwW7YkihaiJXfp0EZL/x3F5hPD4iimmD/JTNPEeoTY8rCJq2ET1RL6XrlM
+mRTDHVVo14LVdoFYaCs1W5YoVXZWjgreuWUUlZLTq1cb6v33sr19hlM1EWGrpM8PDj/+SyfeW3N
n0Gt+8s+QDEIGFk1n8xAt323DlJlgXyEIMKSKTgFIGJ6WcEhBdXD9Swv8WqRTds+861NHQj5wtGp
Q/qtLM6r3mhXYeaXQHWGYZ2UGmYnPqk9CmoybfxxsjRzvVoxu4NlWlY01ddNubIzeAi53IArz231
zK6q5uHjB3+8SKlIIkEXcehF4i8fnFiiCEBl7RgENrXj303y0C2bvLVWsGXLm9+/FA927itElIhC
Zn/zhGQTV01IN12r9xScE3NYFQ194EjY8xNpqze11P6r5ACG/JEpjBECb3P/Wo0ljUFZRuyl2QQX
t+xHYjZaWBLyEJ4SC2iwuZORbwe35HacczwauAfMeUjr9MoMDJOG0ZWtUo7YuM1nuUja7ZQntJD3
eflF1dD6hzav0w4U/ToVqXRF8lu5DhwL75UoLDZ62QWrIU7bBBRDJm81cyy3GW4i5+WYF6f0I0dp
OgovkFM1Hi1qZAof+/erjMVoQfJPF7E1mq+yyJLMg74kXcc+epIVe3UnrXE/buk4JokWbjggg60M
qA+DkBqC4DuBSakveKbKZmjaQLhKZhiFN/S6vCkUmy6DEqtYPGmLxHhQm0L79vHoONqiuQP8gNjD
mH5kRA62aELCahJTDNgn6sJLpfWHq6K1+q0zqTFaS4ckyRSeWnbevSi5UybA3F9yCCTGh6MJdYyV
0JX2zTXHuAycIBAx2H/m4xQP053e2MUJee6xXpxbJc5F8kaPFRjRg7xGmMM9JM9H06EW5xvsD5RN
URHTuyhWnJ0f6/li4i8OGBIcwnHm2fSyAHDRKhXNC5F0KuU/z4aD2cLqS9DGukvn3OE2oOkAKPsE
vqcRcq2SUv96Fo2emJTvBCkqwPf5ttlpjjndRhAWmaND4RgA+9+CFE0jV/Yj2/Qi6l27UfRIFtKh
HruVyCcBh7YTPeqdthzuCSjqbAnvphVLqS0QyEyBPeJ0Cko4RgWho6gQoiDh8vGwfO9lzZ0EGJPP
YZX6Zg/0S7xCriGOqVyiER8r+7wO0+B+VMtkQTOn2DYOlol+nOqXOWC161FHNAlHZjg3q65egZoa
nz7+OO8s16R9SPuTpHyzP9qf5+0U9j0gt3ShhG30ZEYpYPDA9J/lwCGk+vhax4lZMljshrwp6mdU
AeZI/5dbH0EJMDdYVALHH5YiNHf01q3IVvcwK+qM3HD4xLAE7WRDkEiT9Ynrz4vWwbBUTaTyOsva
7MN3uCQkMfJQ4DOLcozS28goxVKHQoP0m12xmKL+y0hx+woHmHap1IW+nsKsApKVqnd1b4wngsJ3
JglnBxQY/MU0OcywSFVXKpkmMg4oqHICUzI2BnT1U5NkfqiHNz3nb/CPpuAlHyKwLX0SqugcasUc
eTE8susbdVSrR8UJKD4qUpNaK7mRwLuQOrCgG8q1cGstTvg2nc0szuQgIqGcJuXy4/fxzgNg38Z0
x6ZGTAx/8DpEa8voaHkdgUFysQG+embGpbH9+CrvjHCuwfMFQIA6+LBbmP6c0dJDTHxGG/LT1IVY
4SURYmygCCfm9ns3hGiHk5mObwDq4P3xbecOFWKHZQ+fBOeMEziyVpvmutuP7+i9y9h0YmAYzVA+
qtThPwG1raEfKZ/Qydq17pxBpjnltfXOcyP5SaKcQTNLZeet7pfJmotctZuQFGekBBkEOLleYo2c
lkh0J+XEVDhW/KAn5ITPXsGFEHocRMqVAfBHUD9H7dRzPJCgraaVkl1lKRjTJFcgA07a5NlZbl2o
Gl6KcZ5JCz/QnSsqipLXyh3hcOU0nweEX6cyEO88ChTufECq2JTuDrczpUCzQJ9WBgu08luXmpX8
qk6B+XVWaNgXo0/MuI1oXb4sIk3Pl02SdTf8JuqbFgPOB+Akp7VrWwPkFE1lx3IrBMintCrvjAsa
lWdFOtqLGSp+8MaCkJwhssMFOYtq26r04k/aqa39ODNOgcnmeAeMmpQ9v2r/Kni5OEhE2wqbrgq0
fzcAxi2m1lNxCERVG4aeBcrrMsprcZnDyk08GOfiCVTul0mRNM8kh31qjZsn1sEah7mkNoMJTAKJ
Q4OfrMsr1Kw63KTc6j8XejMj6Mr4BwznaaX3Y7tBRLSUovQVc4RuqQ9Ose5JC51Y0I4b6eg94PQ7
jxK0o0fHfLnxJTShMunFns5Oikk/nL7M1+CqkiXlrei6Ijt8kwVTA5UXNmnUjSOa+P57bKuf1R5G
j111+o9KLmGMoI1ZmmU+bYdGgEopLOvEfji/qf2nRts3CiLS/PyHKb7/JkHdOkaR8RIlCRlsU+f2
BTxV5yzRBnyQ6C1bS0lvnyj4vHNRwPvMdNom8FjRDwbpVGRdbbSQl2p/YtEHg3UBjadZl0M+Lkpf
yrycCuHi4xXzOBmMKS8DBCcopi8trwcRcifMWNXbulwMVVo/CQbRbY5I7tEuev0S2iNYNAhwzotp
CgCzZFtUZZEZgK/oTvaTB1M04msN4eUSFYE6a86s8alVM/PLic/5ztOZ1SmobtDrECTNX/9l0S2R
QZSRUZQLvUP7zEKPrV+i6NOjrVZByp6lpl8LPRqvFSkYvoyA6ObWcz21Pb9ojGWIVF/d5HmaRsuK
6HVX+VH8CpExhW8UDYCdP/6882M7GEGMdhQ9hI44iB1+XCsfy6LP+LhholVeJNMQndDOtZJEqt33
Wa09W00ITVqgRPv4ysdLMjwOU1FQ8hAlyNbBg0poIZubIueagtwTQgbiMmjIcrSoak/s6u9dCpTL
XAjjIEyz3v47ge5NXlAji9PR5r4EpOi4hR117gjf9sRdvfP62WRArBClzkqRg5qFwOgwkGRqFlYO
HhTxem5/nTQ12EmOPEIChoSNFlyr5FOuGO/cI9Ni7oAjcCGHevA4QXolAA9lwC1KVS6DunO8TM9i
19G74EQ8diwOtBCBIUZBRoewk1Bp/3naWYTCB3j3AiPUzF4UKLJfswpz59nzFMJtPGgcoFX6E53V
YPlGv7RYm6ZNkZgQ9SUJEKZLRIftLB1FEnzblCqlmdoiWEDFq9RtgLUhuO2gLTGdV0vfk+CnPhdm
lFVuh7TewSWB6PvEGvPOu6NUPPdtz15rjJf92ypKBxVF6heLeDDEAxFpezY3oJ4bmBHeoC6RvXSK
os8fT4PjLZ9wCa0vh37ONGhl9y9qB2T28GsB4VLm/rIgI+pqUS//fnjGZagIICmmCQzk0P5lBqXt
aa1z6NoOR5UWhtH8bA4T3ek0q1CNpEi7Ba5Jl6FelLtCNkoGbISV8JwEhigJoojQyh3D2l8rvUoK
+uOnME+L/WVIR1JFogrZy8wzOJihdqJzfClkWnvwN3g2E0FDAmgibzThurpNYor1xxd8J16ljVae
CXKciXjjB1lOCQeOEZeDaqEKW+4gQ5uOh6eD4YDsUSZnEYmeBgOBu6zs6oFmrVqlLSdYemWSQBj1
rcDN6sR6FnIaX4V+3QKsbJMTqdh3QjWG2SwEB/MwcwQOngvLftA1EraqaV5qSyhz5kqV0VZEEEee
iZZFRGttZWP5rJc7Ixn6VVVjwQhkPrhB6GqeUZo+JYI7hsFRL+NN8ZaI9Dj+Hiw1qZQp8IdVwD2Y
+xT0T9rWt7gQ0ZMwiuk1jykIrxxSNP4yLmhCWXZ5296SuErzle/bOCgklFKgR8Ct/CJVjfYdyXut
e3Y9KfJimNASKxQgvp144ccRJnEleQPGGX5tSBX2Z0BfInKTK1kCmNLhNtLVCUWm0Ri2ajnGS+S+
Om2NYlgpldlflo7VGF4nF9p3kMjm6uPPcrxWz+smerK3CIEC3f5HKUDyEoMDo6yD4oUmX+XMabVv
/VA2J/KKx4sLF5qRFyRPqa3Z89d/CUYkYYUptqFcqOr9haLEEVVf6hYf3857V0HhxCiFzDPXwPev
Uqt+JMqGw1BcCwZFl9nLIYf//PFVjh8anekUC+g7ZOyxk+9fRe1ymBCmEi9CkVeLWTC5goQZ7GrV
+P7xlY7vh/qAqbE4zLblREX7Vyo5N8/oeaxh4yw7c3SDnD5OCMuPr/LOCoSgWiePOEdBhLUHK3+D
HZWmlD79uH3sXITF0L8GCEW8qgbb1DM0vwRJE7n05OKa3E7dIlHazoO+Wi6CrKLiCV3nLAlCuPBx
a53Y44+fNqIuhUgWhgnEl8MiEHUFxfeThOZTvfzux4kKALPWbiI7bp5PPIfjiQkDY6bfUehDu3w4
MTXoPywhseSCJmyYfpMSu5Gi1jvEn9Gyjwbc6SX2tAVqWNXzTVHftch0Hgid1d+mLFDpo/kc0YkC
Jw/d2P6rjzIOhj2FIra7EJ87eRq2phrEp067x7UZokOHYzjS/tlP+WAsB1I7ojcCxJipVXzvEAS4
oU19BvQyIhZdjshQgMyPm679rnG69MBgdF8/fu7HbxhlNM03VMKoa0P42b9V2pjpd2TLot/BDFdi
5LBIcqOF0V+eeqrvbGPcIycidjLaLrjo/rVw8GPNTfEwtEWOHZCRJ3O2Pkwa5azLjQxYrzCMH0k+
WaE7BzEX48j2vPBlHfGUjjMtfl1yRzlkqu3IOhH2vffpeAxz1Pym1D986dmo+b1SpylZl5bwq4PI
uFbp/b1rUFvegXWvdpHcyeEi0OhespMwWMPpvrEzmxaSkYPENtCAFpz4WMerEBpgNPYUGAiJmBn7
zwzjiURITZxiv9ImaNv0dGuC4/7drQiNNbJmlOz8PQ+I/asoQ9TIlLeyBXUp6WuRhPkZpfSJcr8h
n0jCHd0Ql5p7IudFnJT54Q3Bv9KLzEaQ4vRY8nWRFqw5tf92BpfiBDpYc8ZIQHw8RD1lvoRVYQ/M
nQ6FYoPiCnZ3ZVvex5Nnnhx78Srx+kx2YdAwg48S32FiTYMP+3aR2NlwX8ahdq/BJHuwtFreooM2
3cCUq80Anh3G5ZT//lvTNRMdHmvH22lz/62FfufkmckZC7HKnGx1snVhtxjE5Bg5fXynR4cixCCc
ZHltszUmkdP+pcgYpEKq4XCoag64KnUzVcGiaieIlLXmFBEVYdLxk+XwRWMifwiRDsVAds8ib5d4
gnA2xzeib4HuLcimyUhQMrV3FkY84CExpFpwZbYpJnYj6u6XpCJD5tq5pn8PA0SBa2EE/cvUaOMZ
NeR2XYJDVRepYqpo59OMLSYojJHmf+rfExIdZ2pYjBNEnVOgtDdIH8yGDpJSNm6xlGh1l+YDhFrk
RXHfEspY3QlfbYyFHvRAJ/ymh3RnVf2Y7nRLRaeZseAt6MaGxiYHEkbMTd8p9DE3ehx6wszVy1py
/AgWSFeftfCSQOBnwn5NxdhtzGJIJMyOogkYPrpSmqU7s7qcuU4RVMMew0WnajWxoJIvvURW2J85
AkccGuFDjfEQBFhmt70lPedQEr8Elq9SxK7Gx9aqte9BlEvPhRwaGUgfQ+Ruq8aWw7rbSpc45Er4
q+t9ATGQiKQ872bajVd0DYRP4hmQfLE8gfFB6xJJ20kW4XrQAfCs08AUk1uqBQxIOy9o9sdDTvak
WnWeU/wGuEGaxR4LTG91V25lzKykkS6uq0boLAoKnETEeOmALVKbjKa5bI0Sr6kkmuA4Q67lNQ04
pUcrqqnFU5fmqQr0vJ7AdDXRcNckpap7FlCBe3wY0sxrnQbDEtS3leXmaNFLj6YXSg6GMgIvqmnb
Ltx+LNqHCXvDO2joVJejomyyVcIoCRACFkO+dPBQzHdTAboISm+WUg9o4cviUUBy3esgb3cuo8w0
PLjKVKeqysTlasgKwHIcHtXBM+d2NS+2puR7NNUDkwiuveoGg608aQqSEzdwDFyGkFC1D62TTjJs
wY6ojtRvbGNk1uffkUe0w60jt+VDrBs6mj5kUIwQTn3nJOhlZdEoNarqkIBFoIjSumu5Abm4yIRV
zc3yNiCOdBTFbHkeA5FgPgk38HvrHsJHlC804diXxVR15xpPk19nBbOpnNbp03KixxFP3HLqkZIn
s0kBA9GatXYxhmZ5jrUGeVmWvI8XnuMllo1JUeYofE7dHe5MOiKAqU0IdpWShpgFdVyxcpAJnpdh
qH+eBmO875MCUAlug25KZuVEBHwsS5y5S3N7GdkgZT7e7K98Nagnp+hI16UQLWhnczKPeZtuS7O3
0WFMpqfGUbcG9qstNBvXMJqXSd7YSLMUJCoucXy4ZInqbj5+MO/so6RANfoff/LCDwIDhEwTVXod
7Lpc2Fd5lgy3dS07Jx7/cVTE7XMGIG00N5YgzNy/fRIxaiqLKF1IPaWPflr5uoMpsnxnBMbKyowH
tETnkT1BhcT0ddSRZZSBfFWl3Ync1VGgiraa1nGk4CjPFYLm/Q+iqIXd9CpdTL42+l8dTCG8LJ/q
s9LE3+h3Hy1TgfoCrgIE6OSF9i/V62WfEH/OzgWFtS60xP9R1NZvWxdQ3puLS+RQaVBhdO1fRXdG
w6qpKOGc2cSrXg/0uzCsgxNn/3ceG9KameFmkeKimnhwFXPgjFuQn6n8Lsaro5pW2JvN1FPrxAnu
eEAi0pordyh53tHDVBoVcgtj7oVhMyni0BpXfoEk9+N3cyy74Y1gi0lxELrgLLffv6HWqEUdhfi3
OzBIcEvKyNssJjme7GXrZ37h5uXQloBZ8CVwpWjsv5Sa2eeLweijGTRftttWa5PuxER55+6ZJegB
yeiwTh1WUGpRJnrV9SBGqsxc0pRoL2MF8s+Juz+Oi9h1iIrIjpIkPRo0KsXDUM1n86c+xNJgEPEt
XBla7ZuiXFHINS5JFjqflUHDhjszaJFTpUbgPVEY15aSRPc8G9zTyNc7d1rimC6J9v73HwVgd+qC
zswjIdzff0P+NERVFFNMcgKsTmS5IQp36Jb5+FG888D57W+pW+JSDkn7V4nVssack8ytlShYyjlt
fykniXJiuL0zfZAY4arEnzn5ejBJjTY2uz5SitnwpoKOg9bOSMNyk/h6durdHmVA5h79+eUinEDo
eOQD4Oc5+3nJacLq5GuBc8xDNDnjfRsaYqPi6X7dtkr8OfCDEAsL1fyid7FxV3aclj9+tG9H3f1z
DZ+ErBe6gNm95fANigLqtx+ixzNhi4W70Z/kRxG3zVfOIiGqL3rma7cv+8w+gwqmPSh9GYldZ4Zj
skjtRr/1qdTcK3GOAWAWt7KbqHm7HRtrEMsEWuc3gKxoSlWSvGeJMxb1app6+Xvc9NiiEreSVY+K
NP1h+32lenmQk1AM9cm8//g+j18uhRbEjVQalLmN+2AINZE5FApiwwWo2chja9fhFkfqo0LHyIlL
HZ+f6EuHhcrhCfUSBJL90WqQQqalpeFSmhaqu0pWJ9stoly/tDUKZxuL/0Eb3hvlKU+Rd65MpwmF
VbI85A8OBcBmVY7ggTAXGtS+ecgi4NeYa9QrzSq1Z1XEw0r3y/jh4yd7vEyRPsPRgffIeiW/lQ5/
yTiDw64ZQQBR7alGOOr3hvEFopdxUfvhRCgRn2pGPsbkzahZ+J8kMKh68lr3H3DMmUdOdDop4lgp
b1N7wiRZoc9TW5WB3WrbMdCCCp82TboRqkPLoB0Xya3lZC2WZE0irsPe57STFxJULwUd6W0M1tvT
MBOtERtAkt1S+Sm/5XVW3Qh2F8qAhgifcGxywH7ixnVd0/6Mz2NGIQk7LKl1tVaKkmUR5HF8Pvix
KbnYQZb0brVFRUuYLaWKZ+qIaTyOYfoPyRrrbBPhB627RLswZMsKo9JwisfHSqosMUsb/XYzBIQJ
bsZhvf3d1Q5NBdN+TpzM7lCHwV5lYEqKgSHeZFNdn5Pob2lXwEBZp1PB+3iEHCkOSFnYs1qVlwZ/
wJmX919GSECrlS2HXUtO20ouYpXGsJnRVW3wJik3nLgDWigs9dLPY+iAH1/7aOvg2qzmRA/k+6hb
H4wV+r2kgI5K8Cl0hO1QINCDpzraz5PDf+xhZup//Sf//pZjXBMGojn4578uwm+4guY/mv+cf+y/
v23/h/51Vbxmt031+tpcvBSH37n3g/z+v6/vvTQve/8gaRA24+f2tRpvXus2ad4uErzm83f+u1/8
4/Xtt9yNxetff2IukzXzbwtw6fnz7y9tv//1J+/yP3797X9/6fIl5af+T/Y9r6qXg+9/fambv/5U
Ps0VbjZr6uUAO9nq/vyjf/35FZ1E2rzJUnvHhGBeMTLSAeKvP3X1E9hOpjRfIidEjPnnH3Xe/v0l
xAeoGudImuFEMPjP57r+uZ/9fCE8hb///UfWptd5mDX1X3++LYW/bnuc8iwFAicr/RxZHvaGqE4m
NfpsoeL7ufw1pM3yWh+ASYwmnjGT3OJpVyX51seL6L6zkmaDX6d075fFeQloeu0k0tJpxgUEAowq
x+7K0jki6t0QPgyV3i2Y4/YymEqbsqiTIePtvqVy9TwFSUcPyvjZL5JubcH+Ww6tg/etmsfbhNPv
QiZZ4naBXj1XSvhcDvYTsrSI4492Ng7+vWwKbZXh1732y+qMoqy0KIfsvjCV9nLqo1efdmPkZ3Ro
BLonJ336pRy7bslh3dqRzsPqTm3GpZIq1jKSyGU3ytB80yX5ho+SXuC6vujzvsLLeKhZdfBTropR
vQomO1ylyhhRAIf0iIEd5PTepENNygn/++asqRRpNQZthquPOa2avgpAaWnfc33yvbAniRUb6bq1
RXcXJcWNFhSUmCSiGh9lVh0aP6RB2dlDKO78uNI3sdVvnFxNNsjdiH9JT++mzs5+npd+a9be5Sn/
PZyIexP435vY69d8nhT14a/6Xzin57nzwazevWR/XLyMr3vrwNvP/JzZkvVp7g2fW2XmNhE6uZil
P6e25Hwi+uC4QuV5buN7qyL+Pbct5RMEBH6QET8ru+d2rb/ntiV/mpErJIFRpP3WvH47Sf/feT3T
FynkzqdtemuIDA4JTKEeIBaiO9RLzSkzKRqPOMl2ir6qTSveiMS36Nzrwrxbss22l2UAqQm7TnZ4
Zl0UMOKkMMRg0+c07zaloQW4Avfp5AKfrEj4Wk74BbcKCFN5aPXPiSJCayUafyBXGQFAdZGSJoS0
KtQxVzOgGJBtll36PrVrU0ZcqpyhKRkHBe+QN6ZBW1vhelIVE9NKqiUvMEwmCyJv1N42xug11jj7
x4S1fN/rRpCuO0hPZz3Q9crThDSu6qkEIyBlca/BIqrFrgdO/03tpy11uRp+lzoEO+ip+IWOJrlP
IgEc7QWNcesattyKIp6SrDOnuXOyME1Wtjp55VCKje6b8Yru4TxcRqRqwZxK2ApXigNFtrVJU5e1
+jIUUfOczdypnFSKS9T7Nz7jtybpvzcD/1/bWuc96X/eW9fs7ln9Ov66uc4/8fccVD+RoDRmlQda
D3XWM/33HGQPRVgm8wepJaWq+af+2V+dT2Q2Cfg4snMGkq1f9lfnE4QfCuG0O5Pc+L3t9aCnGM0Z
emFqfuywZAU4WnKdX0M+9t5mmEBbuDTvOGcmBLcHqWyjSyuXxFmrpZpHmwIerkHRXDhyXe8qw+nc
3GAy/fLQ3tno3+LYXxeE+ZNQzbJoi+RJABHa/ySNn2aRreL5FJFECr0ufMZ/PjzXRrn7ARCd3dZW
xbM9GuJKj0XAfNUsY13huv0EXQSr3mBsDOhctb5pwBKHbmkq4Y1UjNNviazfHhlKBKQuROXz8eYg
Su7MmqI0DsUu7W3RSookbV2BP/GDRZ+CVUtt/2QP4v6h+Ocl58QKrbiI4NVDCb4Er5ENWO/dPFy0
4Fg2lpyLWwnSriubY74KzFHzJB/OWmwGXq4GGgXAQXNrm+KVbo80YPdxuIa5W/08Mvz/Wf8nEudf
RvAcsO+F1BtIgC/V3qx/+4mf015VP5GrJiUBiw7pKGe3f2a9Yn4iLub/Z++dWXUmuYF/Jr39iX4g
jug6LSB8YX7N/wTVBusBs5S2urnewkT5naCaheIgGcBIAgdETD13h9E1aB+koHPcwNvMIWarbenZ
H9ZKmdwKmgY2dZ4YG02dW7qaVF5hD+XJqn+JS4K8sVJKdZFFZIs4wFjEuNx6UZze++porhDI6MvW
ilJQPb3s+kTCqyGaengEgXZREM9uCsN8mcsx11ZkFTsTRDuNaTksocR8AinxvbPWaeu/VDU2C9i5
tme4wk/XrBXljvGvLVS8yc/UUJKWRVgroRvYg7NjzQ2uhyAfFho+VmtO49umgNpCA/O1ITnP0ZgJ
tyimczbRc0kZYldSG2kNZLdY+i3RcCdJ2sVgzsVVqaxgnGYQ1md66ipJsPQQch3fDGYgD4vWiey7
QOTlUm7qeFlSmXwYOtvfaEakK55Wh13vVoBfVQ/TWvkOyBU8uCaX7gpbI0c3VHiX6mrQfYnroXCT
kOK0i9pQ24CcJdyxrYC4pGxlDGQsR7pr+Y75cRZNv0T3rC1bGSDwEoa8n7mp3vtnoQTHgGqLIhaK
3KDQCZj/4xj2qRfUBtxxSWT5IxXodcaKvhT5WDzTKR2ssLSFlxBGulQjC7TiWz3odEqQ+YS1dmun
6m6Uo8DBVqDm7DX5oXROGFm7fpekI41XYbj0G16dHpqxTHmdRo5Fq9Ayh3wfJOrYWuqXbhzabSRG
6nJxOW7gT33TRu01TyaQnpO5TKgG/EioxLuxkFoMAqKovOin6UwpPitwypUm9eDHRYu8TLqFwIiX
LE2L1MgS7fg4KqI+G0D2vUitfKYAK54KvJ3Jw2jrqdTd1B712zHIs23dGd/KkoYbSXrC23SrWv7X
PA6u8PRYZ4O8wQHgpnIsbiBpeKvBaF63pIRfa1pZ3CqfKjY93p4ZCJ2CtjzgYah4SM8KOoi6MzWy
k3WrpM61njaeDSEYctBy9DdOaLXnQaGla1uRSi8zqq8E1psp0+SXwZF0rMVFFUwuZ+9wFXZytsWy
27kkHB4G0MLq+DCqLb9Ok2MMrtQsOQfCUC3luPxcl0mxsPvCviO4Sz8PY2suss7A2aDrpQ1Chu7S
qazUJaU9myVYYpGZYgQOG1vuwKHYQshP8TpYRmTolgn5x/uqDND2GU143hZ0zNJC529N7AC2qp/Y
j52Uaxd9R1DgRm3RLeSmuEfx/2RRyqdDjXzioomg87QdLtwo9Tjt0jwT6dFj0ac5ZJgSyH2k2V6q
47WSGvl9N1XlpZwFAb10kBmwBSBSb9TKHTQjPLfK7tuY4NWNkSCfy49GgSJ4dnWs5c5e5Dp27wrz
ugnpi3MSGWeHXMH1O8GyWGuC4Gaqi+HcqCV5k7RGdg5DwnzCFBRWsGpx2IhuIQzupELDA5uayUJz
aJbQmk7c9IkhexY8my12I5Rw4bIL7jpuRteP1QVh0KSJ0NPo9z2z2768SIeAOXybV6mzjHSzpqgX
uKZOf9wUqa4q9SgMOlVeGfD/rvxSPm/l3lyT6Ri2dDpZN6Gm0M3GMr0rWPsZg3qwNMAEXpRNnbih
yTobAIjP4mXfU/Lo7A2l7gtHCdelna1RhbFCmN3WzrQLv2G+1f03pKPagtL9auwjCM9Asn18mjsP
X51zo/gsIAxhZFEtSZPGS1SqNCbbsXnuV4anjcprafeSy+3surHCUzLr4WiIpEC8gRgS5fpNWqTh
Zwd7WfQYcbIrUI6vBtBogKaDWUIe99cUZKINgNnizpArWqcGj9AkXIgKaUmbPtD8PLlVh0GjYeyy
LlliKPk0KjJLhW2dNYmE10mOEF3Va2c7UCvgiGaGdyIdEh9SotxsSyPdDVhHGkSNS7WnS0OOMx9F
ma2PntpZ90OW8evtUFpSIOEdzNZJeVsLnn92ATKGw1qc+LMnp7nQxu+1EvVruS3SNZNu2ITa9KXD
uI/dwSDrOZbtF8NJvU7LOwzT+7pnEDvddVSB+w7aYDXmTbGMumb2WzToee+HnfCz0rXw2RqdInWb
Sb0cR2XTaIF0rYz1eO2XSLdw1bxKJ/vW9sUZLC0+mBx7Vh1eS37x1GsDbkQ0KC5NtQwfjSBPWHBT
bpLVZ2HR0atadEEjjbR3Wt10V6ZUNyBDMBOd8mXMw76kL1hbj702XTiRMjx0QdlskoQzZx/FawPa
IcNDbj001e1OEzI2XbIbt+cYp5huROGlcoVdKGt/dFRXlHXuFmzByJQ2AgGmG6XFY1fTtSI1xS0d
G/YuG63JFQr7ZlAN/ravwnqdt6nPGl71KIayzxlkCCTxDQ6P2TrN62RD25C8a8ZJv2uUS1QdvYek
2vSMhE5OoUcyDh+2fl5HTxOEHW+Ufctyo7y50Rq6+v2RsVU10hdRx8JjECobODDOdRvT40V2luYZ
eDrUBqNxkUOeXMlZEYoFt2Cuzb73YelUMqA6KYj46c4lNEu9yWgv5JRXg0LpXovCtWY2y1InD0et
gJyduHKCFBCX5aEUZt8Q/reEZ+G2dvOEdybfGw39AtGtvzKn0H8spa6/CfC5uPAjoIUmHrbryRHD
eSMXjSt3ZvmMch7gejpV/tIiEOMsz3Ljkc/bpFMAz6kvetfJGU2YppAL0L70ZbMaG2U9htLZVETn
Q/wYpGyY0aPTJJemkVzBfqcbN18beMa4ldBuTMRctYY15HibRcbnIP7qpMhigC4GDkqwCnZdfOH4
NBlr2zhvH9WWzbWrva7Jr/RW25Szv1RsY3VEvnOJsox1UWtuen+Qd2Vm0to5VG5Ie7QZBV90wIyo
nsybshPNRvQOB7hKu84HpE9dvpQ6jA45qNXLsFhrWNDlZrLTw8exNFat7OBtnmYv8ZBcybUKuk+9
pXr5WMhiZ+jtZd3oV1VeXjcMmKkPe7epnNyrtalekqWplri79EirjK1E2Erb3QjYqfMdjJqU4DIR
wWYiz4NdKu+IlMgiSbNnG2MhV4T2s4SF7hJbmHFhN2wPODnZbslcG9xYttIVOxl53xhbdFzXjG1U
muqmj7M1JIenqSyQ0CIqhbztX5eWFG50M1O8VvKR3w36bZvwKmN5bJeWFpY3RcXvMssi+BZK1bMQ
XbRU1YQdu4qNM6PNs7XTouO0snFBpdunB19cpKP0KhzrgoMvg4uOXq2svuMCeAHn5L+YO48tS5Eo
y34RtdBiCjztWntMWB4i0RgajK+vTXRXV/gLL/fOHvUsV2ZkwAPD7N5zj/C9OQm9Ptnm61AT16qN
kbZdYKy35TTtCwUbf4caxHUTpi4VkzIn8qXQet5jNpYvLLSSLN76ucinq8G1f1SDel/SxlwpavGL
6qw+CvhuL0Zr3JYqqLpd6PDDCU5S7s1Su3VR7mxjfYyutW66axLtDvbHjuygHfDe+hCN7WDN1U5y
ob2qxuJNguXdE540H9Ls10DysV6620j21eVSUPW0hY3/VCe/qWZSXrpjDnWrrr3rsshzvpWyueOb
unHL4ifOnRthInTBlFo9jBK3WOSRuHOPeDCFLVPRCyPqSDdBPLlhkHUS5CAsfoFWuSdeTfWtXMpH
N62d77iLu0EipvwiYoIeEkmNyw52oLwptw/xkGQzF80QagzGsUE1Cp96qvK9PE0DYdvXqlzkJspj
Sow4OYxCry+EyPUrOqUBu678dYiiO4Qd6WvUJhcOJ31fj94GB9b83k6K5lRij7LlRG4DM+ceNQGd
VEyD+WaIWt+XEzNLaKPKQbgKW+/qNOVn8ci/zKbmBKvjQYGCRmSeZpYn3SMOMEWPstGclXjSWsNR
THV7PydLdz1Gqe0z4ykfFKnloe00Ze/HJY+jgmV44LRsTiox3dsUMNnXpOJtDGQtAyxj75tbY53f
xzpxrOzpu2XCCWksM5iinTvipUpgSe6J4QhznVmHqb9p9eT9lHwfo5/H2V1VkAaQNbiFzE6vrqZJ
r4lLrpZCoAaYqFsdSzGg9I+doT20ZNY8zpq9hIMJFIS7a/tDj8Zmm3fyVNVxW/hVrnmP7cA5jHG6
ja1o7xyNRU9C4ZZy47qL9J1ylMHAXT0poG4iQGjhXGPEHAf6pDlMMwCPBnsCYoaDoOxJf4uCqZfP
EzhwGDu1ib4QH9PrzKvlPs7n14RpdhU2npth4NwQP0bOUXTd5rmO754jd5KdctPDuLrMh84LtYX8
S9ktxjdvEvp2sPvpqGUUAwEew6YPT1aFPhynPpzaQB/tKSRpe9ySEdUcO3xJjxj3Die9Wx4dLVef
p1HXAgte09NCuU2UH+zZaRkID8oY4mhuVe6duBoCkaTFnTpbOI1itKaeomboQq2qcCl1ou6yQPES
zkOmXTekL6zrqP1nNPopaLxcv2yNfpdq1d3sPRdVQrR3Xz45jhBvWlIiI3SIcIuNSN/rSlH5S9X8
8KrO3E0y9mo/khhC1nFS7xx1Ni4ypCOB3eHBlqbWK/pi61GMWouwEJ0Jqd3xM7lSNDaWXV1EcTnv
ogSb1hjznkvCNh6y1hr9FnT9gH9GyWotX/uS9RW1c0jWeXe0C/zbyARzAxTB7klfv8g5955yrc5v
B0Odt/hWaGFtpjdG3P1TzT2lnVGSoeJY8yXd+XzTYC+3IXn4ZbTQ0xL/mFzUY05sE0A921E8nRyV
czubomzclLkVpb5YskdVyOWqkMSOtQm1fqfU044TZEk84ttG3bxa7eNf3EE0e8IH7E06RtbWExw5
6uQ4+5V2HzhOomEThPLawl9e0fgt0QjVfWTceoAoaN8asSf3jTOWO0HEWhVWzWK96AS33cIU1u8o
1Kzvhtv2V7M6pANFoDFdN+zp7ESJ+VPBbsk2ylUSU5OLGEXlbWn/SJo9Tl83iAR/xJMXEqKuN3eJ
6APX3ht99V1yph/LZUgCT9Tl3nO6Zuvh3E7ZOcEy9RpLuYVJRH5Qno9PhslRqxAv/IMVSUCC2yp7
sMv4QhlSEu6z5S5DHfDCg89Os+Hkv8zInLHva62dS1LJQ2FJNtYMPUOjLg96X9EukGTxlJSa91JN
PX3LpDevpM1XBxkZ2bfWHFxKqUhj2xlbEngUpxR7OWhhLmAsjUNT/BTIpdMAjQuZqPGkLXnQDiTT
bpREOLAPCY1IXksjQ1Rmx0xIEyMmrN1VVG3XI9klxnI2lbuZopa+bmzjF9OMCWgqrWJ4jecGv5lE
ncVdZVfiJuc37gpB2RhYscwvpAH5dmNVjXZdU/odUqMk2k66TblGSiTapT7XxrOdZuXVXOiE3zAO
UDy/KBhiBTiET/fDXE1LaHDJZCMa+0rFSPlJqTXzUGrKcld2HZ2p5hT1AbKn8MI5aaKHZCJGGjKY
YFi+4GMdDckcFpTEHGKuyIKpW2NGRytzThhPpDuhD5Ks7SZxw3WM+N0qUGyoc6Rsc4jDe/alemM1
+MtIbXFoFgQtU+bhj+yI/qji/Jf6IBpNjsXUJJSAFt77HnvLTYkK4pEsyeFYVk130tsIyIbWyueY
85wQsn1MGLFrt2HaSLpqrViIuoxcIpTEYRw81AUYfLPbV2VgAgQcE7yIAoM0gUu8XOeDNYzHOaNh
ypRTlRgP5PEFZqNL1LvNtqcdGWI87Afi8fYmtVfQVKILhq6lc19mbrltQ+kuu9a8rEsV+WrBCRnp
t/yKg271ZDiRsifNTcY8PBzs5uCSGJOJdRm8NBNSb0fblR5a5cgOXOzK++kqpnS9k67ThRYiYguu
oJ9CWkabfkImTl5wWnDETGmlh/g+4s46ZoE6P+WFfcukItTLaZtK98FUy03aRGMwzfup+JVjnx6M
4P92at9ZSyce6AzHnTq7/2B9VqGGpLkdXas3mYoQe6KNzXKyE9s+kvtnr6GRW1eNf0xx8svQpLww
03xvSWsKmEGh0tHlCJWveAK9yP0aYJEUABT2nit31pxWO1gjp0ol0bRMrJNrWD8IWKGmG9MEIwvX
o4JXg2JtPU3OhNs8IfsaueYvqVN8OyIt7ziBN04t50DLAAIdGBiKVYN36CCWialvKaKuy3XDs4ps
DSvIJG5UmunbNnUeIqg3oyalJdO3oHubkghv30V/M7fo/YWO7wxZn0NOox1bd1Y1hhkQSjmhwUm7
n/rsXC+udomQIxxq77GCyhUomZnctbSAWxbom2hxgF/Xo9C0jsvJKxFLehOXvBxVsioqNA4G/J5b
RZc4HtUx9QsiDdudN4WBEMVW701LbFwk/3pnnWYv/ua4+yaFs9WMfuF4D4uyYmPuSZswQRyIdyyp
ZJ36tLhjFlqJ+xjV1l2jaDEqlZSSQ7k2dGM3iPlNTfLLOOMX9/pMK2BvTDl/g/DpUzds58LhcC+v
sugCR5oZgkZ0nIr2jkr1KjcBiUVh4+Udua9Nak3hItc9Pb7Da6XBQAmOXB3pBylF4gt3pX+QD6ab
S1g0yq7KjM7PmSKTbAKQItrGPHDqP2WQySOQx3CcuwtMTe7mJYwL/aDR99Mj4n9rQXIehRekTDh8
a16AuE2D1YhvxAi5ZVKRdrUO208LQYh5+L6P+6ONag7gMLKoltC8KOQGWQzCXbGfnOrCVsu9NG5A
Hin7mYXXDAjNaCJlcqoQdPFowMD6YwEtprO72u87xw6KqZr3LbMvWUNcG2e8XgH/bia32HZ5z7fG
XLMf12kmOBtA2QE2TwzafrcY6g46Whjbb9Pk0ui1EYe599MRxc7I8p7M1191GwHYm0t/qVa6etti
gxk6Sc3WSkBaMGcIDnGfNkNh6um+joaKtYw1B33QW0HybWUmrG6hXNolG14xo8saxxAuTrQAsQ3V
MWkaEoLN17Z90tw4GD3vmqlp0KTe1mnMOhhJyFqKsNUa34Dam154qRuKsU39yYxCuz56kxZOzXOt
/XJT7Y3ifPI7rWk3kIlu8sqIDrE1nxD78sGTrHuaRxRakXpT9s1lZgG5ssl/r9T5mg7kUE7Tcze3
F6p89vTurmrgqIMwOZsJh/Q9dobPWZrtEtoUu+al1EkXFFF7TIeeA3dWHkkAQhzATGMOWnU4qaVF
fPkSLmRt6GofWuWFzKuDkrp7xPPxqeXPTcPB0Gai7m/I1N2Kcae0FyY4FUWQeXQRVUbFI7iDn0eP
zUTuMTuKs9xr+gDS329TbzeCi9Y9vE6J8guQZVaZYpfuJSMVPxlOWfPMVuRTc/hgEH6UtAwx7ghw
eJzNCW8TCREaIoj16A5doOmvlvyed4+MW2j2aAc5Dzr2XbHMpxZ1olNvO/elU5Wgr7VAA+9Q12Kh
r656BcxtyCH3s6fRTz7PSqcFrihOcNccv8ZV7qEjiywcYKRudKY1QaG7D2Pimdtq1u9MZ5CXTdfS
h+gRhLf+lzk7xzIXG1MfrnGvKrde2uZHs2bWQP0SKomrnUQ0PdR1d9WgA2yJe2VVV7yyxCtpGtHy
JY5YLsyoDRcDPm02OPtEpQ3V8bBSpXubLaa9sRU51fwG+jtpxyddG75VlpHG4GWDc2mU/YOKPmbv
Qn65AM4yi1uj6H9xBIF+OFQyZjJcwOlT/Sxfd/JeutdR1s+7CTUcjrkAH2y/TDReojjG9aNcuttJ
fXQUcpKQgBaTwbecGPZ1Cmv4ANUTCHe4N3PQYZu2pkGl7qwuOUsUv/S9KS8cPOmprZnXjS91LX1m
os62E+JC12+WlpNW3+VpLuFzz94Wy61po83OQ4LhNEkEJzVTr+v6aWpHEO7yIVfIbhj7EBay61eq
dpwyczuVTNiq5Tdoqsv4mE5rLGbhRlugcLxwvboGAlzqS1Od7UPe15epagHm1mGiJnc1QC4wSzwS
Au3dlthk0stYM/8vpZgC4q4ahEVFJZgSjsOwllLLV3PmHF1HpSW9rLiMo1OmW8OeSKSYPiRq9t4g
2lvNc16yNE4PXYejmdam3vUq+jmmeO0mPIXAcmrn0mvKQ5mK6yTZNgZiSUzHvgv+N59Qe0LlxzwK
JMrw2ecZa/sKbHWneZMNY8lr98ImRNxmETpIWBaYFr5hK68WtWHuKcme4qHfrFRpn/lBEcweBvCN
S3E09ShWiyd36K9iiuYHuSpWB5jZPt3b3Zx5b+Vk7oiuvJhsF3qVWT3LQrkCSniEYrxXrHmv1e7t
gnwv7Feyp+KNoPvWEcPhW4OybuiY1RaDAfnLSPFi7x/LBrIptP/AWHoT8DdFEJs306XW9frGMnHA
xJ7+n4QS2l8yt90vIv+eyIgK0eK8GnPqqkFN3zL3zVmaW8dKcyAHPidVXqax+ejSKSrA7ztcy0A5
0JFt6eUPTYG3ajnruBPVZhK0cNUjErFT5hFLcewwC9h5XfKjcBnlJWAFGidhrN4vbnKoFsbwAo1u
oEpWG5JUH4IlEI8I1Ti/UBxDssVMzBCw90mO9pgdgdii7SRGuRubyA69Ar+K2DR2AtJnYrf8GSkC
2x6mQyoaJVhwsXqMS1cjl8a+GlWV6sauPfIS8osxiTSEy4hfyaiysElfR27NLSdtStqnngbe0Ni7
ppp+1QMQxWAjSY1yQ9suXZwFLcT+TYxW+CovjOs0m3p0iKzZtnfLQ9/W5TFuDPabeh6w1m+h33eG
s7e1/luULDVEVE0PpzZK0CKX21nR7vn4btoUqAYcC10KcX+bZumZ7RKj6UeEQL3Y2Cby5ciJTq1t
TlOhZj/t1hQHt0na44IY3J/HwQTBk/o21VIltHIV9z4cRLetnUyHZra6g2JDdfWqMserBZvu1Mg0
X88yYrwXrw+NmcgclIwNIgDA1yGtmk0bI4aZ02elpKZrs2ynjXAOdIP0WrtV0hDr8ZeYkdENBlQ1
MTMaNhSzWW2AjbIAD2olnNxBuTQWk3mFGCEyZjPuP152L4f2QTrRazGoytZsF++C0hAfpJ7Rd9rC
Nfa6iuZEtS8FDXBKrsBJQbh+wPEnexTwbS+6obYO7QCejS4VhFmqN0hfvKulLq6FrVe71OvFz94x
ESrorXqhN7H3XU6d8kxg+vyS4ru/M8UgwT1j0P+y+aYpkDIzsVzVdnItE/1OGfUVlOUGXLGI+7kx
JsBPJhaZQb03N22IM9DPvDbCxBurjaO3TQAMTfGT5h4UBUqGklp88UVmFgezcGEN6JN9F6emHpZO
/Wh71DOZ7sIuMCOY0LO77OPKkw/93KZ7F0OwR13pLktNTb8xRMHBAasdaGvzZWnzDIWRQblM64OT
IiRB7HY5VDBZIicd4W+WW0CoDXM4uJd9VR6SXpInY0zpQSTZVkTY+oB6XYqoaK+naXiLrK7YQH1g
R+sWvQumhLKB5Pgu9Or26KkXMlbfetADuJZbpUvC3qhWbIqvJzGXWScbyDAIC7LuO7UbdgIDwD2R
6cb/AzH6Uzbl/x0/+v9H6vOa4vI/ky6DVrz16TtBA/zK/yJdalAk8XKAYYWQDC8f+7/ZV8Z/0JCu
Ikj8ERGarJ4Z/8W+sv/DgpHM9+EQCMs//sG+0qFcAqMjJEUuBmVZ/zfsqzOlC9QrvFb4i2wc7jTo
YWfUKxXoA8c1ZpBJXeGt2MksjPVu/F/EPF7ox8KJ33aW/82ndH5fBv8yg0dgw/A6d1spJt3Al8uM
AyfFNcNmsPzU2Kqi0o017V00i+FRx57jNFiiBu/vq3H2R9VTWj9zZ6kE6eKoDFWR4fmyGvlccdaw
qdr0QjlZlV0+JLksylNukQzne9DNrrxppAPGM0gBFB3mTGwMfWRaaBqa8lpGmnY/FSkBPHk+D8yk
HYqVpOy9+1TYzurkB/Eiotc+gdHmClOE3L1GJUbg8x8r5QOm6d/UNw3dPEw6E6kRlJoz/iZgd2Xh
eo3BR7QEbeVdOczfzeoxtlhv/2dJfnAhFkx99gbeXehMyrgkyN4meAVBEw/PshZXDcc7CCwYprFh
e+aYn489AeyfX/ZcXMiyXoXI2IpDOIYqeEakjdN0GA1aab+TqEXpxKcNhkUCJTbjaHNkTA225fif
X/SMSMxK5qo6BheYVgNWIx14T99tkKxGqFEifzEGb801TDd54SBTkaV+07B7Vz5NOZr6HN46nnRi
N0uzDgs+li/U9ea5hRcxy/h8kxQNc4foinP/yK6sIAWXHK69LQhFIYTCusTtBZAgNTi3/BTDKgxW
OtO7cuN4mkOzQ1PTpJmV7uOx8Eos+wf1ggCUHnfxqJXPqZiiO7PJQYAG4ckjg1ttCsYcfqJvEogm
d2YGgrptWhvz5WyRxmXHv7+02PNPjPPtm1kx4AauKHOPjtCxvq+7jbqFZMA0zGhNW26wr5Z3dTwy
pCcMrySSjXTBLSYenedj00XesGd12Tek9WrzxWbxnl/My+OJoZHXcTxAIApR/f3Lo0eIFyEHxS9h
XZJhZTdPMlLk93rWv4pD1f5anlyL6GBEqCjLLO9cx1z2NWwxzAIoJWkVaq93AU+7ob8wlDq9yXqV
pEoHAlnn6OqVksPSJByhvSXCb9m3I54aSFWV4cIyEgFHsWXsa2QZPEETQ77P1/TZRvH7qUDUxWqD
ZaSje3n/VFyH9FopuhjylTLtSnjpIwHAlHpsmPUdYV+T2Hx+xY8eDvRepACrvQmeTmcqyCGhcegZ
igcN39gdMLz7C+FVNX6TdRvD+cyUuWE0khR7wt88lWIDKklgVJ320q+Rw8GoRPLQLClo6ES4nOVP
Vjk+po6Oj1iSjp2++/yOzw6z9RlhcGfRx9uY12r2mVPiIscerJi3ycdxR6lv5zC1GAd/8So+WDTW
6naI2xqp2NA03r8KOZJfXyzYYy4mGaY9xMCNJ/X7Rln6m0JHeVvD/fxi+/4rUYXfxjcBGxuJxBqu
efb+LexrFH0o6czxhybdIpJLtrOYeBHbIIb61QSxX/ypc6DbO+aMULCTas+ZYhvZw79+zCStrZlv
q/MOjnDvf78px4WiQii+QYhwMA/YgCfpkm4/v4r2wdu0Vt9Ywi90Q2WJvb8MIy0ThnqNXegyqugc
gZnynBi8IDEiCBD0v+Y3qG3FIdIxSoddR9LOmJfJD8xM0itRuHCFB5IZmNkn+hdxnh/eG5UbNpBY
D2FW9/7epBhyI4Hy5TdFAmZIr3SgxIn//VVWmalNxDn1IYfZ+6tAJFBE47WKH0M/vnEEXAC9hm31
+YNeVTV/VAbrV7Mai/LVwMK3ofu/v4rj9ra2zDxnzUhKCA9dvmMAW+6jxliuZjuP94Y56MFSOtHh
8yuf1SS/r7wWuBYiG1S/xtn3qqczUz8Y6b6ZdRCbUpHQ57PelNvMlF5IVqy4JPNVeXHkNAEm13F2
+/kd/GWuuv54klUwG1ytLLiP9z+e0Zw6mLTCIPmpEZD3DYzNPMaHIJrdKcNUkK/Vx7tuMMhNd+r2
RLrFsM81ew6XwumPWjFxssYyCnp8ib/yjFm/pPNXwwLjkFLplTXzbJkNyOiGKgVyV5xWu84BUW5j
HG1Xx7hlvID5XbdffHUfLQbOwXVjo4j665iZKyailaHhabtSshqs2U4m0NH3isjCAC1JF6aogi5J
T5Ivn7+KD3ZVFGhUGjqqe8w2zhaDFw9A8QJDP2NoKMVagwVJREzoIWtO/byzcT0nqPeLveyDq7IA
8aBAgcqu+lsZ+ofLwKzH7VjMhE43KiotdWri12ksG21DPz7McPTSAdrGuJS7z3/tX3YUvFRMEvG+
sClT1w7w/cKDHVBOTHHjIIVrinIFv7R+b9tVc4wrweQJX8ha2eDwph3rITPGo1EOyj+yl4riTyUx
CPsG7OyfFFPleF/msasFMYO8MhgwicPhzZPLd0KQFx1YtukiIlxxVsUKx2wKjLajZdpqhes+uLFZ
jj74RjfsNXOw5KHTS/wOZyDwlZ9pt+K0Ig/Qt5md7tnxPRk2lms/6u5sDJgH6cRqJ8Xg7bRIYOk3
VJmNzMQZKslMu0hw8If1AmY8DxYcjHLqvrD9+ivxY32SCINJl6fQJk/h7DgyPAVWvbrwCXt6f4ri
aUJ6WoyozlqR4MAK5ygrczVMx2K6UCxTnDw5q1eel5l7mTdgdXKokYYY3lXTq/r1aEw0mF+87r8/
ZLZv5ITw3NBMne/kUrfirhoTqF1qZf/Ec2qCZ9KMXxhsfbCf4kLNSYGeeXUNPytMTK+dJW+fwiup
aTUISiDKfbIhyru9moZuJOQFgUKGHbq9Swpl7qhftHsfnIvEItDuoTPVORfX//7H59RP+ZBKCSfQ
zhTtRdNlF2SeHn/hNfpRZUorhRIV5232qvMEBhq4UqVvBk6oLXtrFpOAYDuQsRsxgpIQMRjGlrV3
EKaq7yy9TbduM6c3cNW8AxCgzuCWGc4TUYE4+qPjhumSMG6V2Zf2UH/vp3zkJqAHOA3bi3r2QKSn
5mmfc7iWTEECKETJBs/H7LkWU3y1SE/Dd4Y5XK/aX5ytf9mgYX9MDbwW7lwZ64uzYx2rL88TSafA
v2usfaHH1nWFHexBhZiw9xYF5VI62v/A2jXwVYk7vIuz6aoVgwitKoFY/m+/AG4H0y9OsbU8/327
f6wMqclIV8uGolFB91kKTCJLJEVfXOWvzIH1V9t0dGyuzLDZXt8vwKTT68mZGGDNid5vjHzqwqaV
KPC0ZtR3sOiXm4mG/5UIAbgDbTZlGLyWRDOlqjC3BTF1G8LJPdyUYS1OzM6T77qzOLuqSZk3lKb7
xSe7bvPvT3ju93friXIQb/ezUw8hbCn6HnhgmsR3kygtlHiq0mMFMjPb//wV/H3W4VyC1xJrAqHF
b4X3nx9nXJoCpR3PZiE583pY2gLVV2E8NlK1H5HuUFbAGP3++UU/XIcITzFuJyGNdL7zCqsEdmtn
xMGVlzyCpjdbiBXsznquVkEhc2Jzsa7VoNYtLtwkpm7MZdyRNPc5XflK0Ac+v6OPHjkd9OpGwWQV
y4f3S6QyxIznLeXFLDp1GzczIBQUyVb4UzpHX9RTHy1IOOkYRSKXJhLTPvsMjcQGF/B46HqlGHfD
NKMEMbK5odrw1MTL90JXDHLuacMnyI8R2XMl4vMiSAq3b5FtWHMRIhZLd469JPML/PQaRgM5Vdm1
11So9cgHLNNAWnai7T9/Uh9sXua6Umh00P3xM94/qVKJSUgduHdn1KbbMcuyvXClB5FnbHcQlYpL
PRoyQh1186sUh7+PMvYKYI7fkDkP7uzSmba0oBIewIxrdGqgU4I99VnZQ1BTxlS57RkzXrRZbFm/
VGNaHuZRy/63nPx/RK0/6EC5CfIGcGSjP+Ksef/7pZVHcz3C44fmnT5gYWeBtiAqa2eoGF3b7UdG
pn6qGv1mWBQm/djVw1PC8gYeSDcHmeVRnEV18lVMzwdPBxcHE4iMMFxMZ88WVQqJqLDjOA66WFte
hwmjOtgFunaZjkq37KYa3vZmTpvxEHnSSA81zUX9+Pni+PuoR7DJOwK2xquBluHs4ShR56FviUGu
8fBggVQhnO+v+pEPPlYbmTmDCc2isPjtyPTHsVG5UvauYPeYHC+ufQsRRECZ6TB8F/b8RfXy4cXo
SkEcHBgZ5lklWZW212OahqOaGIWftozdmc+9TPqsPf3rhwfAyVMjRZAz2jt7gbmTp5YWr18Wwe6H
BBfwTa4W6Rfg818phZyGto6IHysNhgs0Zu/fkVOko4QHx1bn2asr0zI9JcPYGYc0Fd03u9QT/eDk
uhfKQitWR/Os9mMl/qlPA8T9sS/e3IGhtU983T9lGsMWVtGSB/xlONwgJkFjIgm0v//3Dwe8A1N+
7hjbrrMTA1TRcqWBhqTA+3qT9njHSLU2v9jc1pd5dvKCEoIXYvmMZ5h1VpkVJZYcy6pUUXD4C7o1
OirVO+3REIlzQR3bfXES6OtRfn5BQDNeAyOw1WLl/ctoklzpKIYVnz6g8uu5UZ51PWlChGLDKlBE
uVtG8wXzwDyIi3wMe1LEMz+dUPDXebochgkrdit3y73duTGcllb3Pdrjg1CMC9PrKziQfdd+UWx/
8J3b6E901g82fDRa729bX8Ss1U6EmIlmibaU+bciIW38+3fOlJQzhmmRY5w7MCV9qwxWQW+LY7N1
bBcr8R2t7b+4ykcfuAUTweLs5/s+P9CWOE8xKliZDiLywna2SSusPWNNXiy1NPj8J310MZcalPXF
hM8+H+3Ni6WWbSEVKIhlguFD2h5EB5ZkCtRMn1/qo3fEJ7661YAUcWS9f0eQHrFabVhaC2oN+Dxt
dyj60vwCLPugfsSuE2vt1S9rHc68v0qeSKclMYwFnDp9QKnfbsXSI+fv7uauCrMx/be50Rp+pMym
6WTBvun01jv6Y/e3iP+qjZUrD2ECT2Jzrq+tXpm/WOF/vyhcT8m5xTn8d9N6tt9oGjEPsuMkGwe1
2KqKA2eoXDC705wk/gr34Y7fbwJci8kkuz77AK3Q+1+ErqlNFJwig9W5PcThs/Hjplu+2Ns+qDpB
8AwWBPZoFo3n+pP/eHC5JFRSRFUcRGOn/EC5CA9JK+PjYjfTfsjM1O8yqNkq0rer1SjoZGVE5wI3
Q4eOsXnIMxt3+nb4kU+Vdz9j/3hp6kv21KkVytXPF+8Hjx/Haoby9motSpfw/l6LUWBH4rGsuj4B
UFdgf/tOj/ynQMn1+vm1/l7CoAU44JCQTkWOd/H7a5lWBCaigZB0qgOpqWLSJxW7DCqjxQMFHhNC
SXfqrS9+4geV5Pvrnv1GIiaGWQgWshKDY1qt8ZbVdYE7YraEjltaDwUz0V1mLsrBkb197Y35W5l7
CykQqO+2Yw8nSCJnefv8cXDO8YPP1iMRd4yW6FCgPpyHi5W2ZKTsLSmhWUlT33ZyUZRHtV6K4kgM
rZXdI/nTYUbHsfaP2/E9Bm0a2Xght31W31r1WHlB2yrqVWXXhbXNkoHQTVBc954xn23uefGFs0vj
WH/KrFaS0ejMLdPqESEdlbFnwYPKyAMW6qLpPmVJYvgu6iQlcN08oYSGb5ofR+LWrZBxFrJijJDh
B1rLomVhP+cGzcFkq786S1h3A7zSNFggTd0CUuF4UcVt9WMUWtqd+sGqUyqZGp1bNBuzFXCX0gqa
ieV9UTggnpy16+C2F3o1+TBC5DOktiLZeK2GUUgcLQTKYVZYn8AOG0jZnovkOV/y6cesN3zJLkQT
qNuNZyESUHo7hIQsqZlIRriFpTL9atXV0KOb+0ZeWKmKuw3q6sjx5Yhz30aFpxX7qujks0WxcBdp
MPWn2TGanZGYfcymJGDb952hS7xvR+920kgv2iSNEEbQoQbbaO6EssCtaaZ9tR8XJBCVbrw6TWX+
7Lq60EOEl+YxjkaEQ4U1YsVTY2OA/WDt+GCELaVH52DMEnX98qMxhvrZJq0kzbDKsBIEGkR4zLSC
OhUrDDOj8wKtNFCi43yRMJ3KWlQ/JRQCz9e0yL0jrwsslWg6JIipm+BxqiD/M3ZJiwi0JLPtpYOo
8TLL8tbA6e3QpnarbdyobH81na79yMdGPEeestxAURY5GT699dOdZlzA89zJmquaiUKJIJLcrcBU
RtEdI4PWMSh1u2RAHsf9gzYODjIJp9OeqqKNOfcrh7XjZDV6SBHltYYD0JSfIhuLxsCULdoibFSh
U+flJG9txLdvaoupGfGnrvLcI4n6kdWtSRyQGyf3RrVOveXcEbWnRpOJ2DefnG+ycp2WPFqx3Dg2
CoFSIYVg6jHU2ahpWr40TZEaYR5l1QgtN+7hvdK0Ybdv2dE9wVS67hdjrEFFtjHayGa1vxplWnzP
s3K6Qinef89bKbKDM2kZhF9KQax6bNYnsqF7zIuQbzbtStsGj5Vs6MasnQhhaREA2oNe+DX67WRr
a7NqbxJP/U/2zqRJUiTb0v+l161PmIctBmbm5mOEe4wbJKZkBmVQUPj1/ZFV8jrdPTpc6q1baleZ
nphhoHr13nO+U5aJhxKkI6o3FQBtQ5Xj5JoKsM5LL9Nvjt6wG7jhpNYDBBfGNDx/DbmnMj9pQsU9
rAib++jOIpsOWwuDKVr9pc5iRwdDfSpVOf9sxxLFSD9i7t6kQa58Z7a0QWh0yY91U7YdXp+RODvB
oPK78itBvF5bDOogM4f8kLEB4nnSTIIwUyxk8CYannxzXRi9xKIZAvM+i9mt9vdwtT9Vw9gVIDJW
GLgpk/VdLDb/VZl++2QqzpvEGbmLOpA4vFzA+/t+jD0bw0i5NMWvLjSXOvINkX722qy7aYlvA3mx
pOFXo2vnzw7Ye5aIjYY3IAm9+BG9NULfCo577sEIVXMv6gaEAIgfvAm2vX1We5tCDR6urhzXeAjS
zKrzOJ+26aPR4zDgXOCO95vpIuVON9f64iOHfihYtdUhHwv1nobA9i5cM6zNLTKRNSr6zV5PSBTY
sQk9ceZLHziF5CcfsOLkZov2HoTaj2k08zledv6ZK0vyiLJCLO+2oXC/93M93hsLQRmRdGbj+9Kr
2uexXQBplUZvlDRCdxf0UFR/qcE1PmErtrAOOGP2DjVXgX2tcEcPm9wC8cmTgYGotts8J7aYy7xf
Apu2oqlnXR6IbfQvWm7TEDu9Q+6TmpCLu87cL9cpHB7YbmVRP2X20gcnulzOk2lNrHpeX5XvDQTV
3zmy0URPUyf4hpap+lSsanp0rFlvZ5yHFjlNPq3NCEXV9AlDY/r38tOwqrNQDL6ngLTlBp6mwBbp
Xx3JQJ/IL7IBHdhb/ZnFOwxuDIejMtQg2f2YvLQCbqhEjxZxWesVCVf9Iaj7rTmmvKb6wcsKTGor
Cjfr3pzbdjwKHGUlmhgbEg7BdfkKxJkpSISapLmxp3S46XmWbxaMSLiDsx7G/2A6JJdtrWqNK9GU
sO6QaBGbVHQKN+Ao4fY05ZJdp0M1NhdVWgM7kfC8uAwL826qB/aqybVH8wz4LmWpsNPqflRIxWKU
RGjCwr5zUALTmywRD7F0xuRF+LdKVIUXwVFH3l/BbugiPGJjHmkmSI9N36fvmYOmNl+auNZjHkxm
l/iDnX9Ygg37Sop6Zyjx6NR8zQuAhYJSBW7XgSWtGWnbFdJibE6GN07GfIZQEGzibvTCHN6Nar3v
fe6DKOtMq783JR8/MVWen90pp6UW8MTgd9RmP0VbPmzAkIiOfV8RKAxS2nYKKgi/JfG56e0Z01Tt
pz8yFtiPGwf3n47wK+PckcnH2NFbrIfJs/AZO47qrIRtqfdw0QRucWjDGlHdOLkCGcvmbgEeESf4
bPn7txEeG0fE3MJ/0KbJLFYbKUQ50fY5KZOpb9wMUncilobo7rPVCYtDod3JOFnrsGRnZc7h59kK
VAGWBV14wCMACyGvu/CuboHpNtbUYHH/WzA0uq1zDwNtdRliSrR5Gfo3oAvS2LwI05sK4tR0gwYj
wtSnx94RRYlZlaZnko1BrW7Swg9/uoO/fKGLCRhiLVP/MQy2EsfnUNZwdfoeOJTtwkhplnDkiZ4d
Y45Md7G/rbpmr8yp88QBqaJR4IfRrhmVImCpTVUInsYLS+vOG1V4L8ppei/TPAcO12c4eEx/vbQj
r6u12qATGqxy74cWUAfWhxLHOo77uT7sYImvFHyBjCSBrGWcGuC+I8MsqjmSvV6JdHbn8V221taX
qjcqVqltrRyMVp5/V485dnRHAfhWuYF3tg//KkdPfFMWM01jW3MX7WNPiIXJpplGsNzao1VQJB1t
XEBntxxw/+Ro9qsTQRCYfJlN9++90dBYXidrzt7zfuTEnk8ZzrbOZSXCVyuCL8ta5VDFyrKtr2vH
mYEyFWotr/0mH9Cp1EY9xGOOU/iqcg0HnX/TmQfp98o9CIqIPrJQFwy3LjHXPftbUzVJ79ahHfeq
b6eTJVaYAb7VFhKCWAmqozLKASRiarjlKZwHB9GTwuIUCqU/1IMoH7vCCoFlME+oo3qEHQJosR2g
PtgVNdDmAjIrzKphGZrCrILVWFZrrOaw+oQiikS5NOyMj27jZ09up2ErWoSuXDrtmxvmFMwJUxWi
Ap94VB4GH24XqtOgPIemvZSQL9Vy29ImY0ylkRJEKDZUGy/bXEzRrP1aJXhe/V2C1ocoZopNn9sq
oESzQ81zvbrCv6m0YWLBrsfGv6k7O2QNdDZFvZKLEG4tnrz3ZuMvwbGjLv45z1PmHze9M/mG2rXa
s6VcdMzwPvO/Zr9M+WxUJ7d1uxp3bopTkosjZIjzJbB+sF3qj7xMLh4zJOLvOntx6Y3I5kGaeZ5e
SSsdvhgybO/RZldp0hhLf+qWuUK3YDXMJ0dpzvqQUc0ng8qYojMPGG9YS6b54OLDam6GTYks2YzU
HOCjaXxzHkDT2FmoAiJjda3tWI+rPx4Hr4Gi1aFJc3nDMJ5RKRIiGRMFQPUv0xZHKl04DwSlqln2
nSXfPqKV7+9clOv2GXugwE4cjhW+9iUH+RgYNSS9zJz7PkqBgTXk09vOenbtlb//39k2VHYG8pQH
mmoqoiokE3qaRX9g4jJab3Q4fzPqo6VBEPbuKEDW8jIWrQKfuc4WfsFqdSUq5Omnyh3OdmuOUCow
U+5D4NJwXozv46CGC+7I8VJLnf7yPJ3/510doEqG7zB03CWhL7pVO1umHZohY6hp5ScpqvGXD5SP
gEA4Km+c71/3kjneBzC8GISQufdS3uHaKeU0ZvYDcpIuyudwjJexBOoiLDdi7G29cW7/jWzNBcGM
Jgyh1C7RfdEYI1/YqiDHZAfHY0zMSa9lo9zdYuBA9c80b5Ynz21ZAs2m/1CJQMJfCyHiutYc9UAH
GoqMUPbALLQ+VcQpO2/ckd81Wjx07LRzkaMQL/u80YJE0+gwvyNXzviUGmQjbFFdYradA/EwSTQX
qu3WN57A/Td90c2gq4COywi5LHP151f1M3ZH3iiuanfqmnQI3HnVVIZx2YXbcfRJGioCW22HvtNv
hXW/vjYP/65T9Q2A3Iwvnl/bysK0ClquPWzleumqJTiPczN+Ga32G2Vw+qAbmgOjEP+xxcL1d60P
RGY6mMx6XnxpXYjQ7haXQkYs6sJ5p7nY2HGTjaZnHrVr/ZlhePnGnX79xCN9RYHDaBZhqhm+aGgJ
WAz1tv2tAS7tCyYWTgYbxQ8w9vyGf1C/0Tf9zRPPwhKystgGSgm6LM9vrzAKpXuJFHIUXXfsJnKT
MgfO76apMdnTwA7HvnbYKQPO3w4Hkp4zDVLO/H1o9O0RiqJxMbVCm+QUhKcslkNV/EY77dXjhySa
riuteNrVRPA9/4wLPFSZWzqjCJFetFQ0yI3uJi/to9GbP/98rf1Xff6ocy1nf9B3HSGE1hfXAoLX
aMBoB3/GVh4CDxJnAMqhl9g7DfMwhU72CbCMyGgekRAbgQdvg+TPH+K10Yb2Df4PBpgmunucNs8/
Bdo618t2SYkFJ6+5dNbmBYchL5zHxhyW96Lvza86nTFTtmw7TrzaFoUV3orgpxAGFMY3Ps/rQUhA
5hOjggBbxy6ufP55CjsQ8m/LwlwOVtLXm4MFiAJDblXwrsk7mtoNALCs6/E299jtcWv3x16l8xkX
7fxlpv+XKDmm8Z8/2OvXZf9cjJwQQeFoeamxHiwdYpzmySjrpo71hqTBL1a8UFkgzvXWv6U3fL0Y
IWllzoBjBHkrw9Tn92ESs9HzIDIrb5fg07obXosJCynVw34kyFaq67KivWi7gfWfxjtyEkHpgzOA
J2IfHb74ETxVlrZMV6StyzoQRyAX0CZgnP/jW8qTx0uAKQar5CtlneeVm7lLDfG4Ok8VEuqHwdrM
49hu41VQe+QO/fmCr+cU7CgMwHhRUCiz6T6/pxV9CQEpKDuofsju3cYI4rZs/YMzITL7jy9F5hm8
I4qJXdv6YkmfG2swJwfnDcJa0CTTWCYatUy09dDx/3yp32gEuAIPC/UtM2m+2POvlfl4zebcYJPW
eXPtqVZ+wshTS2aJbXCbz5leolQs400TArBeNusviyScGFGlcZATDWMFiefiDIgqeyW2hBYNLFDl
kJVHi3a51Ohe3/jMv/kldksp9GQ2WswRL0q7OdRoPyH0HWhWlb+YGM3XZreYR2Ktt6s3bs+rFYVh
NL81aWQsdT6V5PPbM+OPq+qgzWFKCaO5Hwi2DAhJ7/VPgOntiD1trr+0HuqjS6kdwt+JEs/nbz3B
iVMybEPfHIIGFVhsM7Kw3sk8zMLznz/j34KIZ3sBMgk4hLD5KUCxa734jPZkjGltbCSCMQ5cP2WF
3tmL2DfCQ027WseZmNf6BHE3X04TXIj1AwIiUCBz5acxLCLiBBBBgK1EF+Mce9l3uPxA8SyUkx3i
cSY/4i6rIaIf56qflqh30sKKLAxJMtJwVZdL49rDrWoKoggmEKrJCJRKXwmVGswcRKXXu1FbwKbe
+Oq/+XkwB+0zb+6A479ca+AGclztiDsZKOtOi+gFbDkjqL7Se7A7kMWqKRMahn4VV6tTyyN76tLF
qALXW4w9eiUmvBNglxbPfxxJjLC/1swXHu2iXH/4fkm3sAzBCx28iZ8+ovpSX8ums2gxzM5K4DXp
YyPTxCJ//PM3+90XYx0NeSf5n/+ynOzJMKioN/ODMDjohQN8KDmsyxtayNdlFZoBzkc2iY4BVeTu
M//noJg7BZEpnRCCqlTelI0K9WlsVyACdeMMp2ILxPZhHdKd+VCA8ByCkvTHQskuniUTzUPeuiF0
Kg0m/ZpOR2olc0DSxhtKptd3A9MbAlnmlGSjui/FOh69bVMzxjswudGnTI2MtzjgvbGl/O4qIctg
gKtrf5NebFz0RNySl5UmUu4DL0ITaRzmrSxk/Offdr+pz99XVCF7XD0rGLGr3ov1S/D/W2MDgX6R
Mo/dwjMjUk91soKD6E5lpr3reTBtRMjaGS/kPVTu8c+f4FV9gE2A+4klG/GT8UrUsxjtbPcbn8Cx
OnEcHaOLfJxmN0xnYQI19qQTR5jhyWIu+PDnS78qhbh0iAyKcxKKWGbwz584zagdpA3xZNnSb4cF
58lt0XfpexYd8x0hqM0bMpzf/Kj7KRQmMHpFjucvbnbKW46clmbLJCvjStfOT6jwwRu/6N9Kuuc/
6W7a5iS0ezP3ivz5t0o5CU/1Cj+x8Br3UxUMuMvBZtHZH6ga8qQcq6wC8p3jtmHw287JhnV0lSjB
FnpLCDA6e77vilH9EI5ZQy9kgHjtK0AoZyYL9SfUJPp7KnLFOtCNdNVHILDv0a9Zd7XvT/7RWgpf
RXrrQOXRd/a/ammGIlGQUJ14453yeHnEkuJ0Ghu6ba7fqXsiWGAskHpiMONvhXgs0ACmv4La7ucz
rhkvO4K4s8OEOWyKixeVcB1XAlFAPJEwsiU0nhsnDqssAxE253qKkF55n4B3gf8apLTecSZZuqeO
9s96ra1qQ2Wu56lPkF1rjimjrs2olRPk0mrOxs8bciyTpDnp6rjMcwymhUff/jRVW0hFsdndvRCp
P8XzOjKpGnlZ3mUIrciXUpP8EWJ/Sc+5hRXmC2j9/Mr1JaAsjoHb8K/V4v+nTf0vLK3/eKdfpU1d
/fhVf2t//jNj7u+/+HfInAnWBOiDQUIYzUp2Z8q3fwc9Ws5/8ZqQ7YrNj2IKp9J/E088n2w6A9En
0igcHKxO/5035dn/hTsVLTh/Y+GX8/4j4snzzpSLJwTlDydE9P/ovVgTnr+p67ASPK2IcvRJThg6
cmfWstenPtDwdNatPtSGfEvN/nzN26+5u8UtcC5wh2iH7Z/pH3Is5bk5ICo5grgei2/zotujuZjv
2iCYH+bFeEtu9Lw+/tflHARtzDy9PVz7xWI0GROhyHY/Ji3l3Gl00M5xNKqZr0rvjYXvt5eCm7Ar
tG0Mbi8ORamqmeSbFUIWUxBG5If7IEatiMTw01T/euP+n4L85/vmv79XiI1o1zqaWDee38axGTp0
mt0IZWGo7nI2klMB6utrD83+cRKLFw81/h+mrWq4ddDhvXH93/2MLkFlBqZjMvf+FlP942fEb5l6
uhYDKtiguZZ7FQIYn11zUyUyCWG/ceL87fX2JraD+4AT2ovvG4I2tSzUNMmWpv37YOv7W0/b87Wx
BMF1WIv/0eXoKhkkLeI5frFT9hR/i4vbNpG+8GPG930M/9TCBRq45yUM6vM/Vo2Hf+2O/4xT/t3X
Q3zG8RZ3HG/+/s//cTvHVRbt3iJI1kB7wPs988FY6vC2sbL+frFs+cb3e/ms0iY3mATQO2QFwi/6
4s2vXUDLTkVqVQtT8oGpdnkk3I1KF5XJlz9/tReNMYxuL671ohscokkrW9IwEoUs4KriWI2me8TP
UxVtJLJMgSC0GCx3+l2A+OFOLtq5SWUaWv+DL80Di2B3d4pgzHx+k5dyJSQNZkmyhk0br77AKxnm
xTUw8uX7n7/0/nz83xro7++MSpwjIov+ThJ48Z0pqmXmbnmfuPkuTilw/bqbqR+ntavDwzgtPzL+
sEmIkX3LZvVyZeCA7rLloB4FMYVn6MUyJE0Sn9c+a5LmY5GIO8c6qM/ipNZ4e+NY9upCOykBPwUH
BPAfnM6e387MmchPIaMjqZYqiDreo8OU+n0OMJ/MvibM/Ct0i3Yi6nn8LKdanf7DewwNwGE52I9C
NBStF0vCXBBDKjqUfk49F9f0FYwznW19E+SEMPWZ+XNBKXiVocB6Y+37zRdns6TjxrMUsBnvL9c/
XlaSwFqzZ9CdzHU7nLkIQkcklpcV92BcBJjFCWSbT/1M9I6dQQP98/d+fXmLwoAmFVsam+hLGAjh
DyGF6ZgnIzqNI5miG2Pp3jnYEnpFYtUeHFt7hfbsTVNw7igv3uotv3q6iYOlk0pX3+HkAobl+Q0Y
6xYx3NTLRI9yT6osfxYOssvey9uTCQso7kGpHhfTeMsC9fsLYw3dz2x4hV7ceVmozPQ6ScBfaQLY
DbswqYi3OG2YVe+yUjkf9Dq/JzameGNv37/Rs/eZb7wPXGgPMnBhf3/+jY0VShpiR2Q/ZTDGQsOU
MgJQUMwz6WEz1o8kCY1vrFe/+bYB5IkQEy+oWOZazy+6eOhLZpSNSdvr7GbJCY4bPWu+kk1IMhya
UDRlY/DYhm7xxhP++srUnwHVIZA+OgAvO332svh6NJYmsRvUAwTNd18yo/ooV2ePxHTsq80kniSD
LffnR/vlNuiQnb1365FhGz5zoxcPFhESou7YEgg1IKmhXPA8GZtrX+OBInkyFFd/vtwLXgKrx77Z
WiY/rYVgkh798ztMu8sK+3IUMQet7RuYSgZnVj4heEAvcw40IrVU+OS+yLnMb7ItLG59Ukm/TwRo
JH1RVxGdL+dKLnJ8Es4wn9GjLG/8Fq8evX2CahlsIybkKI4Mzz8jcWlDXqZQ4j2JXkzMHCYdjpFn
z6nLM0FR84G1aDq9cWfo3/DfffbIMwplnvB3zUWV+WqAHKT9lNWmF+/U6OZguPOwfTWZ7dd/OQBE
+zsUda2+aRi6GtfZVJQ20Wjl5p2IpLXrk9wWqzxp9Mn141gQ1unCJ6a9FxsqtYqvKlUG4Ambn+gx
zVUTHpxhlChT+s5liKrbfDxjpmzdr7O1du0Z4u5WxQinBjGB4jUyI2n8Ot0uQW439VnZpgFHwpLj
RPJzXTd39mIH30YEit6ndBrz7BZN5yDjtLNXEgYzCBiIuqbpO0jo1bqIPJs/butIzg9dADS0LY96
geW4p7FgawWwWds8B41VVU6i7XoXD+GceujtHCtD01EcHtvQXI0nFSzOr0p2qH3cdv2M6IZ8lwDG
gntAeZR94IBk0Lxrpp0LLxdmhIi624cth7JyJfI+NGJZNx6k1U2Km55FAAnU1IzfQme2wUu5A8yz
kLLiqs/I/AV8PWOa2/x8/Ywp33g39IwxomFz06+wNfr5kg1Ck5ykB/9OBwxB44WzEKEMaG/kqQpT
iTZb53hAcscWHalMdUvIyMy/i2/W2kViKzygEUfgt11FYiaOLybQ0cQBQw2Ad3YQ00BSWDmW+hvR
j/Od6nxvOdLMSef7eda7GFjJXB0Re5tEZpqSbjrnBoH6qHBvzA1pY85/DylOUPp3kLy7v5gdTu3J
GqApXjHZmtSB712gmUAIhI84KHBrpsPW3tCGytF05YbsL3lmiMTALCJOg+tO2dHcBLOv1ioa5+BO
K1JcQkC9Ox+WoHPwhqkvYolKvEzCYB5mZFIWZMQ+zwPruHjary6FUzI/yMU6Htn07TQpKeoYIzeN
XmJzzWHDGyPIY8YdCvN+X2bTlQfocD4os8daVFPWqqvQhNN9tFaZ/iIsakE8aEDTg1s3LAkC3Cw8
VP42P9l0tdOowA2Tx82CHxLBhkibGDV+R/QbiQWJM0xmS9CL7bRHB6/bk91mBT/DMNH3X8d0Otpb
MXXvLVWKOjYnC0yUgTchsdxKN9dEoBXNqbHKKbifOkIugPl34x1xi3Z23VNuPRIXioYg75iiEyRo
pMGjnNrhRm4AGpMQPj1XAPLM3KecFUj9ZqVt1+aFzXRzNRGntqrsTsp10genHsbmTAVRkgsmscQd
jH7sKYQbidyyZdtDeqPLiQ0GVvQHcwzTj+xn5AhvuYHxyQ5T4iJ1Ck0Y44WHwrXGGkSUgaUQZGdr
993LRvYoKlThRP4SrsWxNcp+fiASqDTeWTnG1oQmR/1uz7MRJ7sz5BE6A/EudTF0E7fDUOHDKr0+
fODgA+5bjoUtb4l+0o9kupnVJWwMdVMMZj4kFmEIPzSsema4Ws1p7AZdetUWmlxBTclWHlAhM0RC
0mlhCa4NkyadyyAQmTY+nbgNG7UmDTnexN31C3bblsX8ZzlZxpZkW2DditohKQiwfn6ewaWEhJMG
xv0EBzstiR7N4WoD5krdHN+Gy+EpJ7V3Ohg1c4cDwx1z+JSJwiOSRELYYTy1k+2D3p/yeyVNkqEx
3Mn8gpVDTlddt/Cak7QU+kc4suTvZFa9LEd3lQT21k3o3qmQBe1DNVfOTAlCMuepnNDfvEdk786x
UxsgCNbVDX41xpwCwPY4IieFtyulPTAXkS5R/RwmW26PE8Ir2PKtqY8boTktwHNfWcd+WMgORhRp
QiFtwy2NJGEdxpUFX+G+XSUIMoR0mX2vDEd99I3BN86ZoRYsTVn+lAar97lpG05YczuOkHB5bACS
EeQReTMN4ijXlQzx9ymniOFcOD0jWY1PYdXQ/aECETuOLbCQG/vOshAlvRbthypL3TUp0rZ88Iay
xcPV5yt47Wby6Qf0QfOoQT+wgK6e+ei3bfZjDGeMARSI9M08kk1+VSv15BWqr269qnjPsyPQsLU6
bUglxysnrAIo8bnPno6Zge0oKLJfTVb1+EACo8h26Jz/IWSeRtLBYlYkrAdrihWwQT9CwNWmVCTr
9aTHqb14zBwZAXXp9IgIu8TOmIvlehsdTABon2sS5VBbbCegM8QotZ0vPg/jtv3VNrYmfbBE/nhW
WxocxhEbCJrAnBwdmEBYg2kgNcWRR4plKcPzeLuFwzJG1pKKX2buTu8aeDHyCmkqMVS2j9i6NKVB
vHVZEqCZC8O6kHXmEDdKLmcd26hn+2NaprwYy2ijQ6U6Yyfa1W97ohIe0zhYBndGoW+3EFybWago
Kyg6eD9W6/uSQ7ow8jH87uaYW465bhG0EH3eH+FwIl/WXUOYSxUW23eUoEIeIIJWzHy9heh4siO8
+97qV+R3nTe7iW9U5IVk3ionTq4LYcxNPl7yrvuZOZQVie13/h3Q1PFp0k31TWV1fhndvDXibekA
OFOdtN/duQYmJkiku2UXBBddzav/vXPwbGE3MGUAFdJC9welA5vUWjUT/lPwLsZNMfXumJTrMN46
ZrE9Zb7uv9QrcQpRvo3B8IhrKA1PMgD7evAzM/spVBZ4J6ECM//QDFt1D/G9XhCDWxtRFaiUqUdF
Xf1YCXC/GrxMeUnqpQSdY3ELn1Yea4eoX8N1I/QvrB9bVQ3x4M3VjzQte6xE+A6yaAzI2bp02Jup
c21KH9/BdxItlHDXq69UfdU4mkDRZQurizGZ+ssiV+ssmZ8ilHeg5h1qfvAmlmvbimQmJ+dDpv35
CLJslclCsMGvdDIW1LBikktMcy180Piz8vPmzyZNKKbWZCaJnGgY2fprHVMxBZeuFZNx2AYje0fg
I7/WGJgDzxB8FPPWM71xPNZKEj29DXaYJYyoiA1warPNTqYncj/Wjm3La2GObcEiO2Mpccn/OjRa
s3rV3tA65x7GR5uEvNBGZG3zmh8tlcn10md1+HHpJFit4DvVpGPfwiLZMzdy2lT2RARbsZF27mr5
ifFs8bFF751F2dAx6pqkP5YgJBz9QZCbljhzETy1G16IOOxTBtk59ffPhUKUhpCXW0+tmLMnIpTG
jgK/bj5tILLkT0bjhLU702YfcS3o5rbFfYrjg1QSjJ6k1FVUt1k/3YxEodyoaXTl/ewO/aVMCdM9
Sr+VrGJkqy9XGzHTPiaXtTlvovFI66roGeGys5lare7stXAHuo7cIKQPOLeWHtouEKJ6OObpJJq7
YTbm/BhA2Gdu6Y2zOsulR/BB7DJGITheix3p3nGaq1oGW4OXYoEnRgNu+VJnLjZPnbdDcE3JOxXn
cgDhGDGWw9m2WcH0LVwBbEakDRDpWhAmds2c0RhPVTY0VDZBmp07Ndm41Ea5ksCsc/ssFrtjWydA
T0GdMcfvwlbmDwk0cNfdkgO3FViN40WR6gETzmmwnTN6ecJnVayRh9VXIBBBPxVtJPnhf3eyWgM8
Vs3Rd0kyEkRwEtMxBDywftgvZBY7Gx8vt/KQ/6CxjTvrmCr3YE1VMCd6TQNFO1WW70pQevhBexO5
/sjGeJZ4QOeIoyfXbFcr+DkVjr/yeK76h8gdgo341Vj5fGeZijiXa6l331NHxZkXfUEuV4e8vZ+F
gUW99pcpXhoLrviwSzbstii/zRXNoNOIkx+3pwrb26JOQ0yC0i/sqJvt+lNJh6UFqzHwhhYBDkM6
VYt1BWNgouxEek/qzGg6RBdjFnOiaWh8EmiCvg+JVQiW9mCVFS7XNtR9SyHcDuVVACfgZBCcEUa2
U7nTPRF+AcJ+ho6EuDijoApZoFjmTPmzmLGGXJN1FUTxQB2vPs3sXTrO8RfDGNLE3wlT1hhnCInE
elBRZ150jdIksSj1SC+leo1maA8PeaP8p0wb48Wf9EA04pJy0PMMvRw7xxVGgpyHGtIC12JQnInJ
ifFAtIkdDvW5FSM6cCWU+ribVvzI9yWE11IKbz51zNH5QbmtPJj+Shwb0UbSS2RmzT/Lhe7jxRHt
aFyXRT/aP4NgWs8OYDmVlHXRfg8In3GOKtXNj5KnlDfFUYq9ovVtGVcLoz+MOux0MeP+topGByTl
Hty9nfxwIhSHUMGMwLc8M5sDNNLy2FqKuBK5TN2VWOEun2e/ET+4pwTIun5bDtEgOftGbT2Hl7XT
63tOsYoNfCspjhyPt8wUli7vxYYjZbCasI3MPtuueygzBUWpLRZ8oz7myLrU3ftqRtV2CBY3xO+q
+D0iRE3LQBCJs913A85HVl9j+TCX1An8OWFIfKRZPYB9Sj8Kr3YH7O10USO8beQ9OkTEH1p8lpLY
FzRZcZttlL65TpsbRfPAPkBF8D9UjVHwmGQOyx/9XRVxjtklVvXOrde8tsM5rO1pjLZloqQjrgF9
yGy0VCxmMFua8twLjuPEljNwpFOxX1vw3RCP5I9u01MyBEVhfKiDhvi5PuuCRK3jTNJKOuILWHsx
XsbCDcOrAE8tmK/GwCri6kIfJ5kPR4WyDfa0niw3MW2cSpELA4jAGg5GWNFsAhQI2ao2RAPeCNMm
I1SF8JXW/O4pnS9HTHP+YzDO7U3hTLi9jSYP0kOel0D6/W4NdYTMb7Ji2y/Y9WzaItk98yjvyVHb
uhDzldm3Dvosh4XNmsKIoqDxE0/QuLgWTb12jPjRmkVFLfIl6dZpwFU2T/KOeHK1XiFEWLIjgzZu
XTF6LY98awUEieFCJBGly7f5QARx50BW93IyTzOE1NzRNH0M8E/tB1SU7QdVNs54dOUmh3uU5GPx
iwyJzEUXplirY8W3Ys5jYQmHdLriT2QyWoVXfelnazSQLo01B/8r+a+lY/RJDYtq+1uM3NB3k8ET
tFW1PfVzitKpC9T6MTCqxTq6ZrpcpV2b54SkU9AdNKS6r5slxVnjYmoiGPbsSUYh1S+nGrebTKiN
ZYQ01eWm2ADDkV5mEU5YV91oxgVlh74BF9aQCdn6ilgsc2Tw3QUswygqulRcycDCk2Tjv3+XGhrJ
V8fuMd63gh08cm2CPUmT83PCy9jIQNyUlp+dcT8wEu0rEfbHmtp4jr0u9It4EwP2vhTfEqWZk9nH
Wa1uHwtbN385tfBvZWht1pGoW34SY3Aydvy592KPIxbkxowONbAGmpQRj8H4Ban7FCQBQcrkYY7L
bMZ2OC3WZSWv8Guw+VRo2smF90FvjXI5elvmRastCw4lM+p3/opjlchxZ1gPrgoLP4bZOhHZHXR0
nENPWz+6ZnBS8MN1ORBN1jXoasw6sw/8zaBvJrcozYPu2MyxhCMTO7JbYfid/w97Z7IcOXZt2X/R
HFFoLjqzejWAO7xlH+wnsAgyiL4H7gXw9bXgmfmUmbJ6ZZproDTJIqkg6Wju2WfvtQe4iuy5mvhJ
5wQGS6CSHa2kQ48XFm7TwBJuUV6yJ0eU9NCevKGC/qKpDri2rlGAN0eJS1MFMySjRWfGB5XnHlQH
jp7HHCxtss0yNV6jJbh0a02RSilvtHHKGE3V4RnyiKxt9DGlj5RNX/pjMvvxJuFQy41aW84aoZQg
JlA3yI8m0IkodJ+X+NkoU2b1yJimK2qlKWltdCBYi9CGfJM5TfSV8uT9WQ6O99RpmNI2JIMh3aVC
snFZvKb7zl9pzyfKw+pnAFrdRCVbEn0mc0dRQuPPmnlImCR5o/Q2oY2qad1bTojLfHBkWk53wBOo
ymI3Cbc2EyW9SzkSCM+exYNYUGRDf5P1caI2JR1zP10jhcdRcjL7pc2F+1Mf2vpWgNFCtZg8mlL7
yhlKjtSoLuca4SYhFGHbV1nMjvlAGnhJj23b6M8dr5wXWkiI/c9E+Z/g2emfrWtM5k3TVkhkMkkH
a6sLvvC4FCre100bO7ukaDMq2mKTtTVaGQV0i/hgZbhveN2YGxlbDlb/rE33Y28xw9YdB/uASrHl
zqG87zhnc/5ptYnh82bQjJ88Psb2gTN04hz6aHZJ0rscILboDDnXO+NYEpI+4zSCNARHghm5/Yx7
LZo2TM0UjaKQ6aHdWyg2vbvwQYvF0d57RkMGZt/jn+5MLdk5Xei5D0j+Uo7qKw5RVKs1IFJ7i9ik
wuULEllP9LAZ0ybb6lYxISda3byz0xKtAe1R9mFTmi6jK1j+gRSDO7yWVk6CWrN4G++kIfWfoy94
QyBhshazcaJ8zxyRe0TYJwJZphgaurKyQnHF+gySZwfr9S5ux4pNBPnb1dvpDjSQWus9S6pcnngx
lfmOa4HdXt0UUxBVVn5bWMvEOaYeYHdmcW9GexMii7VLMh+iO6ADpiiJXPzOo46Gcq6H+CbP/fiX
q8UJjXs6bIMQHTrjI2vdUe0pDKXHooy5HTajIFW80dpZq9nfl9wwkhPGGLJRp4iAj3FTj9SvHYzW
Yp6i1SsqwlYOvkFR7QhNL3baFitl4XabuZX1G5FtseycSKqHyi3ljDlnIaDeQ+6uNmS5p6MxlB2a
Q+uU5SGnBYYivrHnOZRXefMc6+y+jr7kof8dwabzw3IRxLPp5bbETi6j3W+6eEhQqv0aZFBuJHNK
MWnP5M6TwiDGK+raDTKThtuNEwFZD9qqoS0i06Qs9lx0w61eMxAbxJMZDVNj7VZfIBSIqJH9dl6S
HuXWW9Y2XS0uqY6pnfImacYEKSqxl2e0HJZnNEMUzPIRuobuZuq1Fy1Kg+kkL6M/SntjZw5w14E5
BPQV3bqU3xCP5dNGNcZpLmeJIhk31mfGAwtRyRXznsQixW6u7bV7lXckGnvQ9xtLK5Jzw6pqraRZ
hrNbcwQKyNvZex4ITDJSkQ7bNGXh1VuK4shLM/E1NPk19PmRQnK6iH2L6dYHThY6R4ulHY0duDuU
94rjMxONlwHKTuIFRwF8EcPdsAGV49WQp/OtlkaRvwOdaPc7HvSyvtJhpHt7byGZeJikXnKqiQcv
B7qTdgNhzKZ9Q8+lTwolzja3sazaA1A1NGXFmkrutdYsHodsTsqDTeMHPkazNAgij95bjppLqk3T
+3vH6uz6TPQ8vuZ3P+CTxEJyG+EgJSbOSyHaNHkC1oVe+wr9uY/EVTpHsRk4dsr0ZYo2zUNUrmQJ
BpIFKw/DdPygNctoRSDXmM4BNuUPflwmTCH44X8k4IFByVSRC5VRWfJ5SjGGb5elX3jLsg3aNoPX
vWpxzbg9oztEpPNArWzByFX9FuA5ZVyNQ0v9YeD6eO8glDAOyb6qrods4SokoGl+mLJJ1grwyvtw
8tZ8FNStklxD6x2DiAxVw21u5rt4Tqxfbt8VlDLTHv3idJa3d1oPKdGPNDpxGpdINS9IJ0p3aUI0
KGSXbU04mdQr3gb5c1IKnSRKqbXUetUW+5IwGNsRyFPiGCGB0OHJZUnWxy8KJ6wrqinCQWPDta+1
Mj3ljks/pR8vrXco+9l+8JmMMp6jo9PfJUzKBnIQiBQE7uXB9vssCWnirNM9nAjHvOb0x8RSIMhF
Z2HVMnpI2U/026JKdPXVajQBd3yUbu8+sW7x7W0xs4rc1y3361mboVLfm6VbWjfjNMn51stgGT3U
Zpe7VyJ30uHdzn2Lnl/wYlHAlrK/M+y8pANQGI3z/7NV/cv+mg0tngiHBCqUUbKFf93VirKZHYbG
aWtFqTpOAzW5+mT6IQ85a0cc//eU5X98t//A3fKnjfW/+G5Pv7r+1/wX2+36Bb/bbs1vNMWsPFky
PiaxqDUQ94ft9tvFkw7yjL0/xj4+oT96Bv1vSN2X8ivslAZ343+7boX/zYDIhz/ABanGLt74d3oG
12/sL5t14g4ef4W/Wg90MJV/M/tl0cgjsxNQw9ZYAGH1uodwpdVNOAswHdwMVf6GtDseiAwsPucx
5sGghdUX6EpNn32u2repI3SFxp4/Rmosu4BmjOql44FCB1Lhv4ncd+88Vu2vvaGcLxyZPwSPoo/L
L/0/198/cH7+T9ff1Y9B/q3mcv2C364/0/tmru2OhIBxOBPIxF7z2+Vn6t+g/uPmYetpYvlePXO/
X362903H+kLxpMMbxr60AvTImMl//cO2v0HJJVzOx43ti1jbv3P5Yb/8y/W3TvYYt7gG+Q/RYOvv
pV355M6Vy6adHJ5dfZX+4L9VJXr1to7HfcE++ldeSSZ2hA7vLVqKfAzpBZmu1/Wt2JF2F88O2wdQ
8YbWwcfLmLnDmTXfPlsaDoqd54ppQ1TH1UOD2boPalEU1ZYcev0WUaSFPkYywjn50+gam26UZoub
I2eQye2IVds46/XOoMXWPFsD58vNivh45Lc25AGD2vQxibrT9qUtBlgPjcdxPK5XA4imgFPhfpvW
5aidtpTQtamxyxOh04o7RRgvorLIXq3Co+NCONKn8GVuuya06LCyA0jL1o8incBcQZATDHS16PSD
qXLtxFtzDuxeLXfSj6ovRHbtlHMW2EaynR7cYunuIzsnLKVTTDuBZjILuJVIFy8z8ELq10bdp8q9
nG9sc57Zp2Rifp7nyU7CCd346PsUIOzSzjPe5gqzDW9gtMRdW0XLa0cIJNnmftX8mPK+g1WV03WN
Vqh7w5aHYBFB2tBWXCAb2s9OaSycwNEKKEtNal+7o8MyAsyeiLecl8evxI7T51jw11DlzLoHbi0+
ZwxXcQJIR1fatYFYtJxYTsVPcyOIlPilWl5kWrADqShuZPyi5KncEpIZB5TzPn4e9IwcalfWfrvv
KCZtqe51Op5MTq2GU8r0Byl3IWAaVkWSsz/NQS1uImSXo5orzpmxzIzPcfStk9VopRcoo0NWkzIf
b/oCmsC+Nflx+HgtRu0VXmzvmkWOpxk4DQUW0RjxK+HFKzaGWbKfH3rXjreoAU13kPVovNJpCJJz
At0FvMqU27HWZjfEjlLqwSxIem51VIIrIGaMSIBe+R6k20I/HKGQ/aSto3oVXVZzzaCP/BQERxFU
xYALfhQioWoa4ZpmkzHiUurmdGFvi+f5qoOdB90u7dv7lcf1gteMvgd8APmnilhqUQDoOk/lKreF
uZfpTCNs2/NQKlAmeOD814HW7xwcbeFwzHPXj75mLwS11cc1E05MXy9ibnPnIIsx/iLJqOZ9xWvB
2eL9SPPbSc9BWdW+WbXbamrmPecyLFdGZFq0ZJtd8hwtsU9BjciiDgA3bKogG6zluQEFkALRM1uE
OhYCDfJjp+idY+5NdlouxmJTsi0YgjFTbJ6YZDPcVaqj9qb1h/cJTfklohk72lrGQgF703RRf215
ucwCw8rdEuQKHMdTXbqVOMZxPXZHYpolfvQiEyu8EpDYHtUjzW6BK4zErln4IeL1C5+5AVOwxzkW
tdioKAKzN3Pqxmrbtbgb95pXoDc3vj9h6qHwZjohEUaPCPncyfpSq2SbNqm89zqvNk6pJuilnrpJ
qO8Ta2PjPa0sAZwJSyKboMKYmm3bLf1rx4UgcE4oinkJW2FxMOcM8xIGzhnRq3EymsuDhqm1uU3z
xI7u2ay4tLZHGuthc6AC42rEUmXsS1mJ5Ca3/PRrgPrD3jv3pc+jB+RfYKW51e+ls+jPWFJ9L/Tz
JvvI+8kdMCdh6d+6mPHin6A+xTvaUvwpWYp9dkmpw0GtRoHeOcp124Un/rkaTEFjA8+RsHMMzd7T
o5G/GChhQ2Ankp1N5znxiwv3rr0a6fJ2Keexh5eKWR57legENvZpongQPxtuDZt4aL4RNduuEDax
E9+bbC89x2qqsMR299MHDjUFcFHJYk8OEP1t49kLu9IqtR6BIsb9ZtQNGnYK3YUXW2eyy/dmoUen
gW2IFfDX9i+tKPqflsqHiBbWtofLGtVwnyJD1DRyDVqNlGyPHkg4VrhG6CZOne5GFrHbbiyAgWq6
5n41fTs5mzSLLNbTkqf4MULXtkJbGTyv0ggPDJdTzsbXE60ber7E+ec1TYlJLZl8avgSRw0H1sPe
a8oLwNhrHOx+dnoTdTw8MkffdqYGvolJf1gOSZp3/lHWzfDRdwzRAYjb5VEzouixdz2vP5Se96a5
DPiiFNmyL5LYOS1Rp5C+6vg80pCMENHD4QhAFG3GeqofO+EN12hS5de6ZPH2EB3nw6DhVN1E/BUf
TWY3X7BHdRiEpBJ4magC8c0ASzcFqsiYvluS6O88vl2HOLuTvdqDMNSjlhnew+I5w4vXGn29kek0
3kHsx5iWL5F6ydlx4T4SIyB+PiB777JggNqZzsURibbFzYf9rt51reMAgXWziek0n01zazg6li1j
kHsBqux7PRZTvC1lXkdhYjNZo7iwIAqwY/lv1LEh9go/Sn7k/YjMUjeZXmBP8Ot+50WYpDeymSwR
8Dhavvh5ZAcmE8vqfoYzQ1hktX1tZyL9w9ZDK71NumTGRJwbE5ub2G9I83dEMqGsRuxy0r7KjY2t
JUnK9jianc1/TsXDfPz8r3/QWfQ/nYqv62r4Vf3C1fDnyezyRb+fjPVvZP/gm0NFu9TZcDT97WRs
eN9wXzh0jWCzXzNt/Mkfg5n1jdU/WRauBfxAwmae+v1kLIxvgJfIQKwnZ+ffPRnz7//1ZMxejeKp
NR9NeIc2zL8j6TUbSNloFfmmsCQvzL7u8GmOODe45JElW+7lZnqHBcx2dpQzHX9xJgsnmKpiiA+F
YWYsh3GBhbR5m5xzsOtc9f3QL2GWzuzyF8SLR9w6uRGUTud+5paniAOVpV9c2eagtgqdvtwifbFC
HET3i4O0Oe3JDbu7ch5sNKSIN80YrQwxDibyVlSCohLcBoSGhZHNT8Vk60ToW9SOsW2XZI9fH3yg
RJ7aCNVYnDM0wMIVDCnovMuSIU5P3fsMBeBagAFPgrp3+ye8clA8Bb8BbeNGIjIC0dRatinKhZvJ
Zl/G6d9uIFjGoFAyS7PgCQrxy2kx8G8M0bEab9F5NxpSTwl8IvXehmmoKyrph3pgaGDRvq2UJohS
23ZzReI1P3l604w3eKBMQJBtnRysDrRTwIvd1A9iNuPHYrHiE6nxBYMQ+2DMSblV3uQO+jHapOe8
acVgv/S9ZWJkGef67KKLz0zHNS9xiD9NGzZ+HRrKZGMG1hzrF4413AZCmfJO95rWZlpp5VPL0wl/
ZDxDjMaxMmGXiXom8NH1+CEaMedfOTbX64l2sttYCuunXbG62JelZwPegqDrwDcs/e56jkvjZKYS
0KcqRuPgl0jirudP97WQ3hhWy1QezRxzZiBVAsUn1br+rqqnXeuPaOhtnORXnibSF+xkPhTEQbcp
jdetE2YsRyBP+xo/SzFoc1Da/gO06OKZC7xIglE60RR6Wi6LUIsqOKQ9pm9/C6um625w2Xd3y9At
ZxM3xbT16foZt4KLzztqbmM8E24xuPxtI8ZZQ3liGNstM1Uc9XEDBzL+oSOeZ6tsaDwJNhw/UlLG
ywp1V9muaGPg9CTuB2dDFaNrB83sa+zaGhfMpL7gdVgojL6O6YKBgwsLYQnyOh8e8niIrlktMBzE
F2xARVGB2ph1ivOscopukzJY+EEyLgvdR96Y3/V+5UJmJqgAhUZvgE17S+KCrzc7JlEV1yT7E43N
WmBrPEqw8TvOjVdpLgbIVgy3IiOxFTaTkt22hfr6KzExoR8XvZHXvtbHJ5sn0ME1iRYETk0R0rbO
545Tq7CaY1+7ZbuzKTBgqVjFVrUxdJkRdxit6zlS+nYgwnafkZIUDH1RhyqcitJezYb6fQkmuzo2
Fk0elNCz/sReyHbdbAmFPA6lu2bLUGmd36JF/xFuEG6ISf2v//O/f0tS/4twiKsyGX9Uf9du+Jrf
31DON2+NtRFppiGCrjNUwH9qNzaVvCR0DXoDcUn+9xvKdr6hpSDiGyR11ksBVfEP7cb6xpuOu5lw
7/oH9r8j3VzS6v/M5Lik/hBu0DTXjAjfwt9pTyKyC0YDu9m6LvzgbVNxEAbwK8wfGtz8fFuzTHth
VJaP3TS9F+w7eMSnbr5b2HYa4QzMpd9izSrPss/KJlzgzjJp1JqnhYB/hyocaUrz76oYRvF5mgxt
3na9Mz3/6Vd+99s3/Oe0M9bfv75okaD4EcAOkKhbW7n+TiLB5m+5WCFwRSgclIclbpORZRH+u1Or
OvbykKbSz9Ts/LOL/eZXykTqbGKq5DixN2lMLQFWNg6E9tImWzaB8RMbw/TOofXU2iCdFgA2DNqM
sD4PD3pMzoRJnbKuI6hzL9+1FoVfG83ziviAi2RqD7054IBUur7CYVUMF3VmcfYajUo/qVLSu+z1
Kkto0s2UeefHqnwWc7q+Fnq4x5tkaTuWePVQfDQ8rmSosPMW26TAt71RAEAxbKQDL95sgulIFMrJ
7BAgXVkwXcs82ZTaun6SxC7BqAEhB/bRxc1dYg2q2PhNjoOtd4Eq7vo4Ulj0+JCvGAW9e8crUl5R
+I5kmBmpDw+87vsiGErH6A+OH2tqRyapu2I9NHsnJL+o2Rs9LhM260Xz6aVue2oX3z5nnVducvDO
3ZE+jO4tc7NOUHgRW/yS4Bd2gQdI3934lr8cWhDAbzYOrDuZDJjMiolX3JbZRt7gO2HsgezCgG1q
i+aERuHqeC3o9FoCbY5HSPaYwG/LVFpILH61fEYDGZagTJT11TI/9fwQhXo0ilHiy7QS81dsrn13
Sd6lIcXP2Y1B66N5W0+VedUqR1G1UdTcAYrvuLTijhyXm2G7tHW1QMSLLfUA8nSg16QnsbSjVw3W
f5lCiTUU2Sl6WqRpba2WPJLXE8UDCluvq9JyLIkRdcJ+rmrT+0gv4wJuYkaH7DJGoBIxUhiX8SK5
jBrOZewgtccI4q/TyHIZTLTLkAKGnIFFuwwv02WQaS8zzWW8wVzMqKNfxh6uREag4jIOCc4FP9Rl
SOJo7b/N5GH4MwFclAzJOlLFRqMIdmUkeExGLrYjDF/aZRAj8KBGEsIFAxqTMcMaaVYGN3yvxZHr
j3FOrZOddhnyisvAh7tavaAfMwZ2pTfeYWRnONQkFpFonRhZIC7q0TL77DW7jJSpN6l3jk3YERJN
a6YAEw42Sri7TnKcL4Opj6HlS1un1fEyuC7rDFs2teftCb8UX5U9D9eowPWjw9jLHMgALC/DcMFN
fNbXCblcZ2X7MjbHhG/wKXGqvAzVSzJHj/M6aeeJxtWHfWb4AMhB87GPu2/h/l5HdPMyrveX0d11
seTNtHEw0Pet9+qPnPQPnPMZ+f3L+O9fpAC4Om6IYR6BILuIBYYdAXYm/O5aYX4RFGZ8sxzULkID
9A/3q7/ID3JVIrzfRAnNHYywv4gVetchXGgXESPRzahh0FjFjcWPe4SOVfMgrtW/2JDbqe5eNZF1
PZ7vy4tUMlpiADkG9m+1XxrmI8tYbmbw/ogs1RIjuCQqQXwxFaplHpl1FUYTfDZ4XzGndAMuHfl1
zs6aWqWcdFJZHcqLxJNpXDSc1rvhJefRSjDNxKSIdDWioWl24rJKT6WyzrpblmGfTv6JKKVCfqYh
ghIKpc07uCAS9ze9rhz5aCx7SHzCYhtjhMW3MXqvqs6+PkNcTmxcYgGDRkTzCQYCGwulNZpB50yU
L9AjnRp3MVpPvEvKlH2EbhhlvXOQwXCOjlK48Nmxa+3YC8Q3aUeM8KBhVms5oyvXA9KYA1jF5Kt+
mEicj7SnCgIwsOQ+TVw5U6jjYpFXZHxU+emkuAYT7nEn8JBxCEBCt6UXqDP95cQencN0nznwnRqz
ms8Iel65VZ4+/cgx312nzIXo11TefNggd5Ba8QIHoF94ZNUpcb9g9Afzu09E6syKfX5KZqsouMj7
6r7ua+/WTXLz3oym/gstkqCLrKZul+eWjRVJjfmAY7B3i6D3aajkDkPxRwobnC4seHCPvLCS+DYD
FI9zkWZEEThcXTg8IEBfec3Q/0CMzlH0Rr+vsTisec6uaQY8g4M7POE+R/+bwAmkm16CAzzgHIBK
Xat0bHfeLIf3NtEzzq2I31kAzjGdwkjZ+QdOMhx3FVMMiH3oiNkWz7N4TCMo7kFRDtI7DSMeQ0zg
lnHnWDQqBHasYWRosaLNG80kYULrtE1LecwltqWvumedMKaYJ6Ut7PzK7Gr/TnXD8DiVQAewEKro
bu7YhrL+SApErhbz4W+Z6/8cjzkeo578v4/H34ta/sj/fjrmS34/HZvfoLvj6V7Z3mIt3P3jdGys
52ZW4zTsEEOBTvHPzSbbcwwRrCkMip+pyP2zfuN+w1WDfMOZB6iPADP4x8n992Nk/7f//edjJV/4
93Olyf+Nx7dgE+cH+nT58z+hOfp+zsmLNHITdRzw3tbHNTswX5d6qEljyTeN2bGPxNKcYginA+TT
y9gaLSN2OznWB5Uy121mPzJ6WrhRIeh3yt5nmVbHSJntG5ssgo4lK5mYw8xzmfXcSfryaDespGAl
jAy/TfnI0dbeK+Cs0Nfd/BclC9lZijx5VbizHrIu21aejK9KemAOeptPtMnI6sPkQEk4e5LPmMxs
kpu2dh81g3bVZDT+Bp7bM2a6qjyYOlvWuXW6kxgqhOhnuW6+4vcicXdY6z5UVt35+V0inhuooPf1
IgHRWKU8LrwynFGJT8wz5XfB8/tW4ZEdtx1C/g0jv/0zprbgAY7tcu9mifNKkwS7MLYN5R6sOy/s
TDlUfeAB9aUznDIdUirq3XBqLG/j2gQzsOFjDRsz7xCBvQrapnB2XYwHyx/r9qCgs79i3RM3pPsN
ZN1tT5R6LyHno3ARUwB5vhABz55Gt9FY05G8kiGNfNOV1TbqXIL6Q83KB3YScXKF1S/aRw5LrN7+
MHJ73A6o+neVa0/X0iqrqyg3DfRr/G61SO88qzG2g6VPO04A2b3K/WeTBcBm6nTvPJY9P0IxMuLH
fX+qsWhuG6M/4UFstnonPpmxnGO65hM9p3pELLSv/QT/Jq7LaQ+PtbqaTHKgtpXFL2qh/0U5BCBa
p3eestR+a/XYviMTH+GkdK2rmiLPfZSmCPQUiTeBV/ViT1fFR5Q1kBDn0jrwCtZOZlJGodVZ9Y+x
fHZIPJFcyrp7RxvNa8V0sJH+8IVrnHbVohmN23KO8m2FSnE98X2FnLgIpVaLfl4mm5xILYbiwYNW
ThOBLA9uHld7LJPUA80k3SUa3bOhXPU8SX5xMp/1FwtjG1BEWFtuGZ9J2ranhtfvzrQ1tY2Lmp0e
O8KyNXWiIu06k3W8WczJVKdIgUVwaOx7J3XW7vtk9kn4NPo1KfoptIZ0IZrYmqGgruk2q70W+zsr
7GBoMwhNWja9VeZEUIA54Lau1oCpnCdjK4f5RedLNsuEO+8Io7MMeksXB8jr7gG7Jvmt1nZvO3/N
Ea1UXPJ4C0bqTs2cGcs5ZPoh+TmZ7mn0NWejEWMIqYiLnsom5orO+vls4krY4d/vPgY6yoKhoRQG
2jVKV2x1xyhKdWO1YZKUKxrjaOidtWNp+6bcQQ+qoco2oKb0sIizh8m3DRnoFLV9cvX88DONsA92
zFOi6npr9QSZsrkCJqNEvembpdonYuK/6XW8mxbnnWb1tRJx1vyQAxaTlZklu5KikzPNNf6RFzFv
VbfFhrosDoVywuUJlGt2ACuBnILCk16mqTzpbk3ivs6zkFFNnm1DlOfIFKQYlOE/Oplqz0xORFuY
Qfk1UYTFmGZqlC2bZIHJwx/YKYsfCYAGTmqEjv0p7jaF0Tc7Gxv42TMb87uWmmYYF+KKtuRr23PS
N6CvD32d4/rtqXapc/PGFVpzlSRxctTy+PsyL3PYOM5tQgUeIl5HOINbmuPrxDFSIUkWxCXoO8fr
0M1uHmiaivl+aj7BWuVXEQj8jR4L96fI5/lp6qcU47Jwv5MJz5eAvOg54nAZZqOC1syL6KorfcE9
McRozzNP37qROpQJ/Q7i58/UPAih9eHsmjttFO+xdnCcMiG/wdmQjfVuatqfQpii3jGuXs3JmB8S
yozgTGip9sBCdLm1vJkGtsY65ho9c66PtVqi++n4jbd5KpuQmFu0k43qjmD6ejQE9aLldhbqerlJ
bRp99IiUbrGw1o6JoaN0AOMDU2Pm8hwbZnVcOYrBOFTmwV/678JLb2cDhm1tSzOEC1HejPjQ79SY
xi96NDThaOKBb5chmGLbuwMWYNHBU4WpjF4r2z225rrhnE3/pIQPWsY76ewjvrtLtjOSfNxryj26
QwuZDtgL6TRi3HNMmFePnXQbo5TsYqWdoKN+WVl2Z0NJCYkwRqwWEIlpqw81II83xOSak3DSlgQZ
p9au85YPNBFOjT33KekKkKlQL2KHc5+W69ALzIgKoBKMq41b+Quw+hvRSYhfWmk+ahXlUHpB/eUw
qV+pIDWB+Qp0Al0Yh8XU7LfUSb2rvmG3qK01clTtnWUTe2GNZadgPSIYO6SN9yCCXuK57S5e8pYD
83g9gY04uVgkOsu45ybbGU6i8o3JPp+qwxuD+qjbEfyP7xA6CGtTWkfyLLh8OHGzspResZ8kA/UO
aA8dVEWdfPkykk+2YTWHQii1dxdLv6lV8Y75z9rH2PyPTq+so5N0X1TEFDsv8Ts2O37tfc+bSGwq
NmGbvk3js+b12p54Wy8C3SVfHGmR/dAutriJ/bG5oyLADdDy5j1pj/IB05S+x+3hnMYFYR2Fxtm1
7diwvy3qM6iM+ailzLOT6hFguozOW5kwutfAIOY54203LOlIs04qlic/TqF5eF7T/xIeMJHAn1tz
23Ga37i8J5g2bfJkRCxP/trrWOBuec7AFdyB/8BHMszqs6IfKMf0KOIzS974usxyj/TaAARZXrlm
Ye1E6RyoKNF3BMHbow4aeIfveysy4nto+590mvCL5ZV9LHSrvJLWIEPSAcwkemUEWI8KN8Cq7IQ6
5Ya3Uzbbh5ZD1jbRTA+HjBe/99rCUc87wkVFJ5zPUCGCXGg7p9V3lFUTYbDbTc7cnacjkbXq0PnZ
efRMc9MuPLyVZlEDmBXXNn0OaTxbpOUbQU0e/AerIApOadUVuUH48X21z8eJNFDU3M/Sce/HyCl3
U6kYZOP5A4PCMUIuWXrG22m+m4dzSs+jgT3aInXiZvEbhi+8ClN9rafVjRcTI+21+TzYLONqLuT9
aHcvRr5c0wJI8yYzt6N3fTCzSlg65saSODU60IYdkLY3ezINNTQBvTiUmjgW87L60mnf9v2PBAjZ
Nsm4iLlHdukaE9G60d8nxK7GXP1stfehAfXCPWpM1x6vsq21dGXQ+eRM8X17Ucfsz29y6g1rh3vn
KhvzJxkTdXKK+tFLPIu/i1NXXAP0Kpp9Wt36cwLzYrH3fQyoZyZshqwGpHiYdapsY/nZGabaWgqj
g65VSNVFG8yWt41dzuB4ScqjZkYftfSfbec0m+TBOHoHlUVeiYqCh45WTVTms9Wu+Xt+z1ExWNw0
PGgSFlJk0lElUReDxo+WzSzSvYiNR0ARBwNHBfnyfr6NkuGT9O55Ssjh5HPphMpNngeB9qOPxK3r
74i+nzQOf0V5G9J5eUgqilcbCREnXfsH8xlh0U7vI4y6m6UpyytNd5qdJTn8jgQo5nnwt4ZenkRs
7pJ1o4cYnoa94nxd8OEHTm5731mdbZgIJP4iC9u/fEkwyUFsMFq4VfGOdNZNbBMeQIbduDViOaCu
p2oNsSC1PJMYpJNhKyeeqbNdDvdTTO2gER+xrNUno80mMsGxAlbNo5MAk9/81AbrUS6VRsbdSK80
7mZac04NJIN5oh+9ax8bO6VEcoC4UKb2ZsqK7AYiRnfSjMo+zOR3sYLxSnklP4Z4XWrmV7Fk9ntB
znViSZzM5YkT/7p/GMI2Rplg8wERu7nJuRSZLyaA8AUQJRLQyOd263a/JNLzLh5bdA4WtY4pxM5q
3SWc9UxygKu0G9URFhsc4yc/3YmiiutS0j7twii41WXuPQ20VPDNTPqN29kRB6PFC9n1drjWxnbb
eXDK8vL/MndmzY1r5xX9K6m8w4XpHABVyQsJgrMoamzpBSWp1Zjng/HXZ/F6iO9N2RXnKS77Vl23
upuiiDN8e++1++7VSLtx7XjDpTAIwsRLXm0H1WhHTTBbdhavODdeJJ8BecDNkLLempVTbVT9MFsT
L9tjsXN9YbSUxlLmbRLeTNXHQLYy91xceUgyupxP7sjwbyaEZJt3VZgc6qSp3FVUJofOJSExpG9z
q6pLqgRFm9lAu9RtdUIwIOUebdTo3iUQ5o+dPUBDYShCNb0tV2IcAYlbU8Bzd56d/j3TBxncmgFh
LLHpYbPYD2mudt0ypvu+ce/ZBsyVtoRHRbh8k9Pp8Yrmz92iGb8hOk3ceCLCcio8YErksN9q42qM
aIAsmnba0lR+xt74oJo8DbhJSh7n2uY5SX7kA6atpehAyhAxugy6kj/gEkRc0D3WN83uNrGmPvMk
kRg7I76v3HICD9g6ib0nOy9eSp0O7tyTvwbDezQrsjgVbTMJNW08p3tXMgNvTUmc+zZS7Emmr+mn
ndfhSFwowVNESpzXWXt4WEe1XIsR/o9T5h9mhIPZjGfNz1LJIcJVCXXUJG+Qq7YlN3ksh/l6JEGl
l+GhzKrc14yh2ERufRPC6+IVkOEGqJBx6IQg29dDl9NcFtfUeTFpI1/Dkj9gAEaa906xSbASa+u0
rw3wcs7CwoqD+GGYMX2CpD/nrrNhAQtvYHxJDgymIzRV7NK3YTZehHNbyXkzJOaXMmEV6OqCazW8
J5V2NUVyZOj3ZqYNfJeSE1BBosp1w5CTSWpsY0N/tTOSlIBLOZu7ZrgBvFRyHapeyBqR6I1j/WxJ
ZCQOvfmWY2f97SbFfOjAIvEm9hgoBPAgR4j+Z48AwKd4qifcBF7u7udSS3/cBp5n4UCic3CaEQBe
0MrSenY+ymIxt620h5IbUZYfzLQIf2jLYL3C28NRLRPtmJDlXUcxkMM06ivEmBuvKC68fdsu9TO8
L7pXi84CXyKnjBSEwyFzvqFi4hSa3+TRM1Bo+QhswUt+xKliMLCwStNabZILdPR5vpONNQeVnsun
uui/+qkr9hCtikNTAT3KyHhD0ed4DHoF4kFkRmsT2NlJS2x7X/bK8R1VOVcoG+itWaXvWfWSp1LI
m89B1+68ZWbndZRDIjy0uztlmWWKFUH7GMNMXXvllWtlK/FLK7j3ZctsnOFkTE9wVW5sw5xqRCGW
kjIZFLJBpM1rMkw6AbEl2/MwDhceKNPGaIolWdYG1kRm2eEjSgSkbUoQqo2kHflhbKv0ve+kzu2r
FTsRg2Akq6g94Mleji7XgbXZca9v61JsLDA+7C2hG0R6qG/dFA6mwmQROAZVoqu6XuKrhyNzO7Y4
xD0yicecxDPJsU5+Ing4R6PvmP+nFTafGDUFu9DAXwqVBSHTsvJN3yxs41NpF8mmdme4YNQvktGL
zCkYPasNqNVxj1k2ufq6GEbKYzQnWaB2Of1a4d67uDF+ncFxQdKVYTcc80TINzA5+pl8J3XTg8BJ
02TNIQMO6reF0e3NEk22SLIwcG0zfcZo+tEwv7sSevgQGhPACnzhtvHidi/CyPLpn6VoNWa5yhoG
5/wI7Y2g7CTTKx+Cko9SfC44ofiJzpguXACnwfdVyxqP8rqQS5BRGKxE/GS7t8rJLPbrqTd+it5x
Dxz0PV9zxLJLNNJx2KXqLc5cHa+/sN7Kpl+nJRFwgHTgmwiAZvSMt9p9Cc8THuZUxAcyjsmu1Wzv
q9KrmsbfVvusMQ8HqjL7rbzx3DbU25nPLu6wR2K036nmsVo5eJMhk1kPWFhoU2dCA1+rje61kBED
u71G+Zvb7hpnGiBvjxjTzdrB3m/mr94gkqcoDp07XZ/ibWV21kPYR6wBuaExvKT3Yr8kRv5SNvIO
RYlGDzWV4wKyMBwfs9zmRIeMqXkcr0xUIwgBxR3maevVErFxntymiFdJdGvMrcD07e2yMS6YO0cc
oNGcnTIs4EQRbC3dOli17yMdEonN1IaxAKHJN9Bb2q2BR0Q/RratWzc2Q4QYPT1bC1fTDcZM4BM2
5M7VMbfS/4t15lJ/l4+q/f5W54/6P26ywldVz20Sxeq3efV//9s5+Wp5/H6pP37V734TU+6/aBM3
w8rv/mVT4iacr/13Oz98Ixv++S+IvqvbV/5vf/Hfvn/7U55Az/3nv39Vfaluf1pEhOHvjZqGjeny
H2sDp376Lj5596P/8Zv+rA7IP7E12jhTbh4YB23qb94ZwZifqbzHf+gqu5ln/ts7o//JINaE40aS
l/QgDv/NO4NwYEPlxTxDVg68Ei6RP6gB/0wdsMTv05m4Z9AeUAZuvh6HrJV+c3/+nTgw1yKOrD6y
V2ZHbsjqp3mjCvCVXpW3X01de+uJKPAuTgvjigTAJJceg02qp4UfGzztQ7ageYZYQUjpmFtJv8UL
C+Sn6Ba1XYyRi8otRO5F6iMp5EfthC9Va79h71vHDacaetZ/ES9+0md66mWcY4+ObyOP1qrXqjyp
WHgHZ44eHM39ads36pFdN/tpaZwV6F+HKTw+dpNq8mPpzS23hPCzmbzxTRngO4geJ4/AUGYS44hv
S6Q7Z2XcUIxyLrlKsYXSpYfbENYS32cHHLDslsCNoD3GYPMu7AHeLpTjdLpB/tiNIVp1MFgda352
y/A94iB9oGv3GocWQBWkaHftiaHZpmLODr2GQpGRYwFLYbxjowK/ST0VsvUXgf784Kk8XRXsU5MR
Ht14apmUWG5QVsUnZBZrm9DlTNA8agIWmBD+AiurTmB2zQ+nQUQYOlw9EeyVAnurlO7HqKSJXzJR
PrEZdYCHFh075b7XHT3HRHzMz4o8Eums1hE72yzaY5xCycN5bq6i0Xkub+EdbjfzGbuphi4EvzNl
vkamhMzSnC/7wtVOY9IZ7PBtczdWM9IBdNJ1Ms+jT5TmgSmtYJBLw3FdcswwE/Ociy7lhbaMIRKO
cQ3HjLWo2xdrNgnK4b/hHzcFyWuerXTOV6x4M2KJeKHY5wnEi7t2xbT4eYwGVCsVZMZ8FmN3C8VP
/Z2Jr3fFcN1d805TOx7PHHG1eZeEnLjsEO5KbAyvauSAbJvNY2c0TOC64ayo6F5VZVlt9BZQU1LP
AcykQNxeQermH5QtICcbJ9EoG4QjU9imie+WAWZjF5qf+hxJ9vKUd6+ugtrW33oJdD5jKmwUMX3m
ELpzxp6rKKJzFgryZztwlszL5aJF5TPxgiC7GaDMCXZzJ15zJoOBoj8kAOrRbNRAhqeqp3ZNkbu5
Kay+fRpr8NtW7Kza0P4ZjYL7Xjm+ys62ibcyM4kB4K1yjizUwfVvGMaeasgOj0KjqymJQFFbMc5n
Qpr+bFPr3rk7FEocMWEtOU855sQrJxiY4OXckGfkelrDlWF85MGGat/Q2vFqUn6J5O2Eu7RHdGkV
E/Shn3aDsvZ66ro7b7a2tShT1CuzeNVV+6mknvlGWfV+dfshRDCdAwk3I0gG913voy93aJ7RpczV
xPTHd3NyYB2vaVV4i7clDSM5SPE68yG/q72JFkObNxpD9jHruRLjc1tOExmeQ1eaeCCw2PupoKDQ
uoWH6IRDp0fNipmucIgydUIY2StX2jxI7AyFsxsfLZG+Jcm4UUu9+C5zS8Isbe7TyAM70sARxNpo
bvF9O8yS3WXtFU2MS88AqOVq6k603LWJDq2h0aBIMsvbCQimASpfgQdN547lZvYDFe/iCTSq65MF
y30ITAggC6u/bxjzEb1mz6245VGTCag04Atm1uE95JiG5Hw0S7SiVEuMdflhw614QAPch1bNEAuE
iB8WhBm9RXfo4FJ3XjR/tuGYbTV1K9wVIaidCMpdU/O/xHn2POgGGAf5+EWhWiX98tyXzucAciwf
Mh7RKpKkjxoroFjmNR89xLMx3pWwUTZFo38ujPe2uQOCk0BaCL2Up7OF4Vlp/XxMHU34I0Ivjw+v
5wZa3VED9p21PUpmzhjItYYzFv6fFSaoVYofxRq7ag9K3OEwCQHmtw35X/ItPFUF//3jceN3R5R/
eCj53Vdtv6u7j+K7++Mf9f/x5CJw3P7jk8u5yn/ia/jdseX2O/58bLE4geBDvfWk60InnfJXT4Mp
MS7wf5JXoQTT+c3W+9dMCnGVW38VHdfCsX87mvzV8WuLPzFgp14G3xnlvxblCf/CqYVw+B89DcCS
HAufLKUfJhWJfyyWnmDdtU0MwViXw3EYtWLc2MyMrmnW0NYJ86sBbV1ztjdtd6WnjrFh/jysHeaH
l8zWi3SHBUnvgrZP3Io5R6zMnZjD6aGU8wEnURpo7vATkEq/UiptAr2LETaciPWrm8SLbrAyV21N
SGDWsD2MpK68MH1YCC/6hDbPQmreNs+i7qB3LqpOof0CHDydDTk/olf/RGKEfsH1iTqqEjrZuDK6
fqDnkXiKfYhZrlexbfbPS1VEd7YIO9+JrFG/B6/KCNqIhiTzUz00WYGaUVNMe2kfecoWAg4BPE+5
g2TD0R+C2tNSjO8IldBjlclBZ7WQpi9+g6w6gTF4+o4lFkppOWv92owEk/BkmRF5ZDWfB7N5Acen
tVvTnOlgrLpo2QyTCHv4745NYmZK9gaKYLiSqYRKljV4rjr1bBax+epGvX2aZId4CfGEX4xmTLlW
6eV8t025JhoCqj8jGDoOH3k2CxD9lY5u0ZTOJR8KICfOFMoNl+Hw0sVF/emiViNj3vaKWto7Bv7h
BT9gPBzayBPPosCUgXe5KbQNYIfpySOPc+3snBGjEsL40tmZfAl4ylvZWtMdQkbWnLAyM93kusdY
ru/H/kPQonBiQiAOEE9tjSmruJUg2ummcesBg1eb7dOeLSZp2/IdeYcNMsqgO4v2dtaTmjgOKhMc
rlrtorJa9vvRC4cjNhUBKNKyn8Hc7VQv5VpFHRooDp1m05qmfJi9+yqqoAHW5eD5mRLpu9kSBblF
iFF8zXM2TDNDlbpJCBZ7CRghKpbTDB7ATHkVAb4p8e2ykKsIY8Zu4HEkTsgopblBYMMu8QLVTh0d
bNUcdEV/BNv9Gkm8kzkW5BWMAaKv5Rho2NwC0dp+1MxnybSe45kN6MYhr1OPYutpYejDYGOQ6YKv
xIbXMvaxZzw4bmeO60aTzPbNq5wi58THy7daEpx5Rrgk46KMF7CE9qovkOHL5Q0BxyRbzqchXuZ5
W9sW/FN7CAAljWthgFEbQnL1C3KeTww52XOcP40MXr3sOkL/2WPeLVCSGdtZt7ljGSp1cBs72kir
1w4KVsEqybxHAXBui6umWak+NxlzTGonpvyFRCbRMhOwmGfkKN82c1qN6FFSEB8a4PNF/iRvskhO
+ylMhtuQY0ZyrC7djMg8haewCkloDmoMdFsntN+iFdorOtKePb1MnscqT/ajnQLCNp6dOZOnocGM
DFKQB6I1wZs4gsi7lfxaUsjArTt+LrUjg3xonzFnYf9snOvsxD8ib8jPFSUkxJqgTDKbJ/EO5eca
M5m6L5t53kdFxiFq1oNESvmpBuK0GJu4iWgtU+paU7tGc/UX8EA8gWUpnqEr0Doa1Q78WiLtHY/b
L0F89DaeNpA/+2Eyd0Wkw9qVGXkeTp5DUHdQHsYwuSNvhDLKwxtmK243dgwXY8if56WGvG32XY1p
C2vSpUTpgkV3wmwXnuQ84mTuCgEGClXYKrI1JtfrMmjLFXO8u0Z8/e6BXh1yBqA7zUjkNtelBpLA
lPWujpz5zkgwsVqgM44NHqqcggiotDXcUrPqq3MyoiWvSj7wLwLqXu6nQMAflQPHYqURJrdYeKwo
wB/arKzGpiNKZOmVDwqE+EWZb7Y+u/uKD/dmGhv7WnQdA71C1Zg387Z+qbU8ZKGMdUuA3xxIohc1
Hh2XnNjKpP+rg6hA6ngzAoTcjkuer2qejQB/hrFHvmGUt0zYZ+P5dszPK4xyqpMfJCzCYKlzeL4x
cpFTwZgNXXzMC9FolEwUfhquhNHrZA5J3KnQK7b6UGN5HaaQzY8QAZ3dNzqhV58Yq3brmDvIrQbW
PjFoDze4/rg4D2N0wnPS+lFrQwxgeGQ9JMRgKqwliS18NTjJu5wX59JMvRfoosjOYExDnGB82ngM
z13W/hjn/ZDzyoVsd5ZRbmIKPc7IPvdV31SbVudrw3xYjmA58gt4ZMTgNmwhZlZQuXOi1NjA7MJ3
e2n6dHJIFVC8t1U22IpGaa9lGGmHWO+q+zwyRECOM7wHAe+uEqvc0Kfpmz03M0tWp6QRfFaL8lIM
WLpbiFNQlfEpDZhDhtHX85ztTtN8IUzaPOPB2sCFmPDINOCDe8zVeto1oJXVQXZYs0OwezS9PyZT
9JnQsrTGGKTtOsdrt2LCkm4sYkDhnVMv30DguPcsPnpzXN9RoX1v6V59oApH7ftJsx/TvPnVZQY6
jVGdaniHX/PSY+k16H3v0zvHneJtUwGpEHzyHhqNb5o43vJYDgz2F5TJUwQvPnA6E1OLTIsTfAP9
npt1euBS3O9zQKIbs4iaS1oW9b2W67z2rjA+DbfhCF+GQ6BX5Mq91D4njvfklXP1ZhpNvOPeyOex
N19abVkQyWv2L0rNTQYsgkciDndU2S+sLXVzbZh/PaJTRi/keH/1XJzW5jgqGKdjeJfUt9YBZj6r
pujHFa0kD8NU3/7IPt6Rg062wDYtKCxt/gllG9lp0tpDo0Z93dhddy5FfLIKOn9infgpd9SPmLah
R5284GOWjfVRQmTguS+XPXYxjktGOp4t0RcUnhWCmbl8I+0Jz3/QQpoaZoMlmzzRKbRvSVx9OlRI
IydMuoRIuRzuJcPpfTUv+Vc3mjYK4kw22Bif68p5SaMyyFtrPAwG4JhOeOW9M5AWxRKOjhmXzvMI
Z/uCO8i9MKt6NlxuLw7UdUJajKvZ1h+0OUQzi4ZqV+ledWxZVh5hjk7HpeZmnlQEQNcmonW3ImOT
vDWWTVmz4ukQ22ROQPED0nlUStM2jJAE+hAC8JGmkqK6JVRHBIsyh+Qtq/wDODeAlar1PpbWq34Y
o56cAcq5414xLNloVr58jHBb4JbMXf+O4Cge5ERlFOGR6qUohH0/91BNZCw6MlDOM0MfsbPYzY+g
wJiqTLF+JebCAKPu4vipR79+G2U8/MqmqNzgoWfAjcCAsO9p2d3Sg7skMzv+qo1yAFdackVvUiiT
mjdvYn75Z+H0zQErXfyLsNc3dfLhuhwlyjlYFrB9mTrp0SgflCUU4AoxrgGiV7M/jAVw9dnWo3VO
Pdlutgcs8guT7bMiSaL5ULWdpxSyPKThkUUQMmkFvaYU/tB5XlBiJxIbJbgyrEItTfehcDEvKFq1
nC6+m5K+3UmXlVGD9sn6pJagBhd/t7SN+ZXJWvCKuGGWaul+8YxAoLFJsQRJgx2Yg6VnH0DYv07M
B7AxZ99KsDZXuSVfVAOVgc9ffT+66jN1hmg/RRwXUoduGc2UtAJqzN44LPbPRLDzANPam8NMc0NV
eY9namBe4j5HAzKdre9JfB+EHBiIVU64jc2uBkl6y7dkp6LHmRnNevcEZfkRePxaVvGZ/W6l0AX1
rkdH0ZZ1v3R3LrxLpqzK2Uam462WMJZbQsL3pav3qB/LR+VqdwltpFg2cTjUoLE52Rahb3OmJLcH
MKoxjQ0yNedr09l0NgmEot1yBEn2JaO1NrXqbdoN3b6K7ezA57jAcWmNu2ag193g648aZhZOPrkR
aDPM/V533Gsc5SUgRk8LCoTSc4XHl1Sw1wUYcrxdIofUJ0AGemQyWOTi6UWMMKs56gDEz4YTZBvT
jxfjK5vwHYaDecWoBXilmfvNNCFqyXxjTeOm0cUc6Jw2ENFxkJIyOdDE8stI60NDWG0fcolYazNe
cPKL4X4eDRfHWdT6BYnxg4LYvSJu4R160mVBliaaX8UIVstS1lQeoS/TPpBgz9UO2sTn28rCejeg
Y55IXN+Y29hVMr39hL9qQ7mdVgBwKX4WVKabC87NprfQztoUjwrPc8e5Ad/KrMYPkj7puaBp78JK
/Fqqpn0sUwHTVpmctGZUZGe2d8TfJp8vYkPPVcOTk5enGmTwCpZxcYioa3MxmJEUne77zvV21Wg/
5bEJymDxdi1mp8rq16M77ZOQEGnYpiTucYQr1hPP0uSJsTpWB5vwtbhRAFqqajdoCNa+taaO+hON
BbQi/y5i7GS1V35qjQQgDm3ad6bSPUGZCC+uO7+5EoopatqBkQ/+Z2vDlk+E8CzoftkBxgLoUwgH
hc6qtqFNVwWW6Y0AkRy0sNF30B1wptDjvsPj8MxEsAc6Danfo+zO9eL4Odey/N2LzomLFIAbZXT5
m3D4lhmTaiXpaQvTmFiNFz6wxw8BrKsTot+O+s6B3SbceRE/EmOowF1pm4YchDDKZ9GkbHHM0jij
NLuKkehGH/tgaqn2lHwdV2tocdkctJn1klP5w+M3Zntmbf1R6xXubyVKBGaUErTJxIH1nmGnn5w0
MDMozphLyyCKEd3BXzyVkYZli2N+WIS7duhu/R8KBaIs1cZg4pmMKcWbo0t1N3BPv5nNPNC0Pt4u
ab+sJpsXz5q/N4n1WtivQZfhHAXiIXYLjnW6qJBtTKO8x3jW7rKlhyhbqGo3p124oxlSsXLD8TLn
ivOmw1l52SDNz/t0AgGepIkC9Jv+nGLrvrODopPpfSSweo2ImQCK1Y+2NrS1VVjvDd+bnxsZ6C2W
hpNXXPrhe+SuutIsMfJuQy5OMdzh/+Vw/SOTw7SWxXuW1hWmVRIo+cgkZ8DvVsqflSreNYfKTw8T
48os+ucMuzwiSEZ2zPZncR577y5x5as1uZ9h5CWbmeyvnwt5VFnKSDedziOznrWHZ28lwc5pJmgC
0pnL3qLOE/IvXHd2dHz5sT4dU2NSAX1KmORMtyYIU3CF6FEP6G4ceKCrGdG9pYavB/HDvbY4xroO
H0qoK5FU9Gw13BmLenNMfBnUpDxS34ae7moDt0rSIB7s6FLHVJJVCTUng3vlp9MFvAt4T5ib9HEG
a8Jd9osUmwzZcOcYSjE/gHrSMQTjOBEbOyqa0JCdmTgvM7EfPBF3t0h4hS9NmRgQR0J7nChrC7Oc
6zCuUc2GMplhnRYdSsWL62WZPwzdeG8yt2LFW1rfvtkbQiGp/8OYpNMStceOqN1QwNXRKCaE/Fjj
ONO1XFRk2jEmhk6Bp5MsD9UjRtO4mxnylz9pDZHo7lLU4yXKe2597JsulYwYQkeq4JzxwHoTEXWb
fhvXHYebMubR1QRLjwOKZz0llnmmZ4cYn4h7X2Pmt1rmZl6DtHY3xlzZO7cQ9docigfAjSueE9IC
uGftesx2eEIunldDrOnc+rM2aQWxhjq5m+o03mla+itxuMT2Vl3vmwW7gkcxNdNsvjfIMe7Kmlky
S6GjSUzl+xCPXDVS3rpE2drBwLl4wI6NRbHTvgzdYK2yq4XaCvSHklamVVKRFKoMDKeJgKMek0Hf
pBYqWJ+o6RIuugds3Wxul47szDH+diO1HvnkXl23D+YsVGcsTRqjj2jYhBQq8jJS+NbEXJ0aLAgE
4rASX2HTbUWqPRTcyHeNSh4QyRg96vlDSxr9aObzfi6iK6gWik8KfIaqDbBHvmAU+6kXKguMvLJ8
Oo7atV2U/aowWw/sDsshgOlsL8Nr6+QFp9SJU1RRXM2y5dWwSggPv/Ok6ds4pvHAUikXKvcMBm8z
wlkARlnikCieolbiy3F5KSOyDD1AyGW9vcXT+Dp4YOfrHt88nS4L/n5UAKdp/NjJL7SRU0sHi/xm
upLcHuyLFacHR0XPzjhsIcUOlOhF93mMhGIvksSN4f0qI5ydQJnBCDQcL4Y3prU7NJHLog+wDyiw
16pvWv8+OocacKtFHaE/lRTTkD64dKKki/tpd46+LarZ8S3XQlFEOwv6IfrILYq+Yt4F024ObYvg
laKRDjYhsZkau3UcI/wUVHKBGWT7dLU37NfvsB/uGU5Tt+nkiT9EfUDxpz/DqMBxRwNOqq6aGl4Y
S4DlBAkIQCmhNk5GPNUgHFYAMtmulizcZnN5UaDSJ+d1rqpfkP5YixwrX4Vxce9JoN4c7PJ7qB1a
YBl5Q3SGacti0uwCJWilz922quFqyg4Tv5wN7hic8OJ2XkXUpeiJOvc56SUja74nU71EbRdMqfkx
Fxk9d6HLdcmGJCQSZ4fJkNEeg7A1u3njg/db1sPsXsCFviMCfMYVLasWnEXmEOnX4NTYkGgL8rFJ
Kg7bHDERrzJ4baAdSlMFkcxdCvrc/ThRIbDI/kqqjjGJ3kSb6mZYBnr4CEOQWsnSrGhKkiCXCFIz
48Q4NBkMhskm4uUKNaq+8+ZZG/X3zOYwFU4g9nKrfuHaBiQEeCWvK71rKu2xWux3pcovp5z8yKDw
Ulo4hYw5GcgPxtDSHbPFu+X8dHRnXLmqxi8ep0E7Fhc5K6qub3kPRtbJOjHKq8ZvhO0z6mAXzD3u
+wNEUUakNOrhHMXiW5bpvBrtKSK9NBuk2CCFyyqjwmShh3aZXRhbNDeQR9B+2iFIfjMRRLRdUPUO
zmpYOykkiJJxSmySSDdtjgIWF3PKTs2aaYPkb9MSdrU8d3cRD90KhdAkSTBf8xa1sSn1LSOmRwo0
Uh8Q5K0PAQppl97M5rPX+GOt/XLSYa812TfWNLYT4z6csn3r9B+RS9uOuVgviWPCh7Liywyhv9Xi
XT+pIwDrAmspEmmueB8ZbveXDEP+DsDZxOadkmcc+sJ3ingOYt31NtSZYqE0bROJnc3UmbIHZhY0
N0Lh14wdrFX5ksb5ca71T27X4zbRT8M0bMmB3OOXep6ymfzKEN3Gx+GBIl8IWN+zkXzBIDzEYvjR
k2cymo/E9F7hVryTg5EvBYUQ0GIW52Do7EWVHe5VE9PK1SE9U2uZbTOy+KtG2JbfOeXOcJftpOSL
MO1PpYyXLO3i3a1XhnfLxRrOcaD6djln1ZBiI1BpvtnO7wpIDBVl5g+ukvgtJ1P4WgPHjyEX9XcR
Bch89P1RWodO1l81WyOFCFl/wOvLC4Cas7eb0Vxx1RA7aYyEUof6A5gwNKaivc69xnw+f3JH6+rW
2g8BfX1VU0q+Makg3TQ1xyHckz9jXTXncND4OfTvblUNa3e46bBuWNEqEWabmI5BfoCzJFbnos1q
dntkvH6ccg/2vHeC8GgAl1qAb+NvNivajyqH3bFwCEOsCq35phprmldhG5OeEhfbgQDXhdl16hXa
jG2sjD56qkL7vujt+ylloTaIlw2djjNtXHZlIajdRdGnvbVZQaGw1/kg51UyKlqPOHKsNHpeOSRx
VhOjcR2or+EvBzpDZ4BPKN4XdM3w4aLxFMx95sedg+NfEvvX3c57oDwQYGQ5Vpe86T7/dWn5f6cb
/1Nz3P9D8ZjQ+j8Tjx+q4o+8qN9+x18S8d6fkGTZDS3TJsZpOMjKf+NFgfLGGAHN0HRQuv4uEQ8g
XNoSBDy4ecRjBzvcX4mGFpqz6+ouwG9EXwTmf0U9Bi7xe9ASqwklDqYU0mT8aAPd/L3nza20TC3Y
oNd1SEMDNLwE5Gpd24a1k5oml3umfwgaDFKXqHiAhlvld/lkpyY6TIqhU/lLX2XGzzij0YRZG0iL
nTKw4q8prQMBQiAspH8wSuMQX4Su2ZsKfo73Mc05VjTJOLu5EHWLjdOsT6TdFSxSzrt91FLgm+Vh
r53plLKRbKhxr6qTyGwypWXiGLshrSPZrYaqMpw99vnuQW+q+QhRu7xaN0LEPukz+7VqlVb7U1GL
KJgjNionhObi95EzNTOUUTqrPoVaYHCvlEVFzCl0UFYxvVnGpD/rgDjCu8ZlEdxiOC/lZk6ogV81
YUjFEpF7ZDgP3OqbzYhGBibEEIrdccBg+WAoHm5g8cAQXHpA5T4l2SDmmD0hg0NWwTXtQtaKgkKO
kRZEkVOBPOy6MTqzZ3hnCniLxzqjijRom2486TlxaUx0Q4xM2rgJO/WiHuC6ACKck24yIPBg24LC
IdFgUO3swE6zJCZz5jIJ1q2IBYP4l4FuZpvV+APYDd4iK4GVRRC5RYsUvUaYMup7+zuZ1fySxaj8
IX2bfpt0Nn9tJK/51FanRRZo3q2SEdIFgeqfXDSydKuFnLlzpkp+zjz7I8yZBnlVVKw9noJTrOzl
debQxHmWsIDDtZ0ZEFG6bmjaIyMem73LXMJnVYYpRXRufr7N/q5Qh8mqDPoTg3ydpvO0+IysZQZI
OOXrobDym5iNJtlQ9jytMxqVL04mWCQpT4UEYBi9OGL2S98Z5PHpgULLjbdGNOTb4pb1y6L5tFnD
f3CeemTRDC1fQMRF9+PtZjxEghFh6rEYKvqeWm+oOebbdPk1mQVQkEnjdF60CcsCbB2kwnjAuEAi
QmdfaiJTQEAws5GTKCG2zdKgk6x0qODNujQyUrUQRft1bhbqAf4ltZ4GNozXHlQRt+AkW57tMW/p
kEoMQlTKHjKIwY4s76pEM9m8JrfHpRkP7VPZJMlPlxOSWmdWOryOccJ5X9XW/ITlH1n6v9g7j2W5
kXNbv8p5gIsOJDKBBKbl3faeE8Q2JLz3ePrzodUtsXVP942OO9HgaCKJm2QVqwDkb9b6VojdDbNI
xUbpMEWtjSner4MvbxkR1fzjoXH5o8WIaQyZWo0Djlr8B4QTZsy+7nKDdobVaGPcVbkd6y0LTl9D
PXNSqmD2nG/4aKiKvbjgq7CMQpyzlupgxeQm+vKx/UxIWBOOcS+Szp2Ik+CJHAxFBKQT+3vgQe47
Ycmet6mbxn2O2mUsw4QtvDfdwOi3Js3eTRoAOF31aA1gPRlBzfCBn1Ho6JFPXPfDJdCKBjmNi/u6
0wwmFPuiY5J7PtvzXjUvhiDB7qKrboL5jpF7JXLfu4oytneoCpC+b8ysq82tqgg2p/lzzBsycQkv
itskobiehrI7WfgwcAl1RvNVDsbwnWjHOT3mkASCW7vE7I2yBIrW1mt5vn3Mvo2YrbGt/FvAe+B4
dzo5X4w5Y0szEtoFTYy176cb4LjY1aIsHdphQz+1Y5+xibYIHlxBoKwzUrNE8iQcFiubFvTYy+jJ
nhJ/jt3POp/yWxfLIp2BXQWU1NRseNC70AfNhAiIF8d6whglLR9125OQaEIoYkrmW+EPxiJ5tU3g
bb06QdA2p9bt22xdSSb0eVCM7q60xTwzMPEb9q6Tb7q71klY7sJSha7uxoyREN6O7pO0DM9bBemU
kf8oenKvyEb0dlSg1sGneVKrQIzxbVWiHObhk/p3fmpg7FQyr26rtgpeQZiSLWyiFw8OvCgTsMlU
vn9EuG8RRMjX1m5w+k3RtrKI0NuoyidLwRzwvtUDz70NJd+s1mXoxrhVhoH1tGOWkIhkUJEJNS9J
Kb1fOAxjQsI41io2SXYlw9A4lWz/RiaEzfyp/cB9wkbRfp8BsVzROJAA33hB8q2Je2yHonAK2H2p
4L07A/ZIDCZB8tB4gmTf2lJUp7Mn2KTIpJweoDTZ8Z5BX4KmdtJ5jWYpA/+E/TRidOflfraTjIDQ
RZAF+sy3tggnCJj8og3naZTaM1HFNQQ6sda8y6cC1+QZyRZ8NvpI8uZx+8XhvmwS8z6Y6ZG2bibr
fF3GqmNyT4+ycaypv0ePPNBQ+zEbzanug5cU4ekNmXdUieR0Q1qq3aaGmDAW841qBs/cYLzDLpxD
wvvCu8V8SsdQ1sGmiXEtxolohmnGM0q9YJVrzlz9WuWjfBNOSxCkjXJ7WoWDWyMNmj310qWTuDeI
Y+Up0URcrrov9WEQxEawsrJlxQQX0eWOWEowx4MH2ZaSVprvplYIpxs1MJBx0fXc5pPmEJox6jeX
KUhRdMpcTbcgyhbhiHAxhReB1Tx3KkRQwS8YO041wM2TjMQTR1fBRqbvmPjbdT9vozCSBoJhthQr
LDe0Bg0ncrkrgnoKN/CLOn4jBoXXmb4h26K6wtiFMhdKREZzyNC9HCYaOsf90cM9GVZhRaNA4GHX
+myym+6Tv4PoO1Oa1htjv+i27MxIbtOhRLxWsq85ZSMzGuDyKLY2Pn6AB4+YDp9Lnm9kqygiajYj
eQOwYmKAFDQeSpVw4qG5gsmffMz2SB8/WgRAqKJShMkBCpk3ZZy3dyJXxXTKEtHv47TBhziNDoSD
wgVssSJKZfHtI7odwST7ySsBz6inkIxVl7RjM7ry9dwSJNkaPMAnkpBebPJXmQqwnngqEk/Me6mt
2WZPZszdrsFNhA5qakK1VXM0TIjUeKV1Esaoqjo15fOhyEudrR1umgZ98WA/OtHMdrsK+fxxC4fe
bezJqN/qki076BwnGLe2dvAo2LXhMjdwqJlX/txbH51B6AA1hu++N0kQfGuxWGH6wm9IvkOWgn9J
XFxuqSCUeBNC3IPh2U7IukRCiATZ2313F7JqD04zejlNgH3n9Jd6dpdbaRIlQ5LajC9iUljiuqiH
tFC4NUQd0vjE/TBN8p65bPJt0JlmhFU08d7ugGjsysxNmzWJuFyt6JoSCg4zb/JdFrkhZe4A8MO+
omJ18SljXXQuc9Tn0w352MO8hSZs6Q89hhGHzSwMt3uYPeojxAmjMPUFwF8fPlMwx+neN/18uFjT
LL2TYg5Y3Dd12Qw7Mq0HcawG12+YbQjhf5Kvl4Q7BBOu+yin3KsutvQndS/x31nrVhBPc/NTP/Q/
4Fz/TaCKyZoOnS/GpgcScMKXn//kq/Fjy3BYI4D358dXqk6ijQcT+fOvX+X/grPzMi6UE8AjCBh4
OVKVfn4ZaBh5Y7RVsinVOOHaidLxQeiWZyclZ4ziTljlxSmLOIa6RYlo1kO18XVUP/5vJ/w73v8v
2ckP3+uPP6LhLP0vcLL8xTTpNUldwPdMV+v93giD9qfMQyvNkMsjv5QW9XcVtfML7nSaY5MfILP+
uQ+2yNASUJXRPMOdsJy/R4Zz3H+/SOnMUVG7zmI0g1z376FXUYQ8TgdLTEsd96coTIxtjxjtRGZm
8S4L0b1YnJAMZJnBthMjXW9BFJDWcuM2vn+JEIt9+FWJIyIGHIL1JnzBUDTv7G5WF3QHzK9DpfWr
iIuGmaOfh2dbo6nxrDa9DEUT/RgCZd4ZWFiPPPSNa0SE9f2SuHgtcD/zoB26WyxsYLucrnxuGJCi
Fwnj7WB39sYaWbgmbcT23LOMJxZakChbE36DmFBFDlFNGro5VneuPakHVZPFhZ00/ig0ragOCSOU
cs4PY8kxPkzDjCDEIeymDa3LHIp5W5DltCOKObkUzXBl2aCQkD0APuWZ6kfr2RIPAOcpAz2OpYnH
Lx+D9N89F42CWYgt8SssbCMksWghv/De896DaBuxEixTfaqRHu7tpN0RfYQFwglPBA/dOMHTMBX3
hp3WhzCwh9uOGINd5g2kmKKNGV6IHZ0uuEgC3j1lGrAEtY8IuKdoXBS2ZCww4B+mDxGH5oNCknM0
JvVYzPnwlvieXGcomvcD6ZpDKK8pTO39DKj3zs8K62ou3PJpyM1pq53OQX9o9I8BcOBV7ZSogxES
D6cQsjD4sKZ7buUIHHMI05F9XuXdeF342RHxKuIM7p8rIBT4gKcNV7Lf1K3/2YV9uM8q2d5JWRLp
kwbGvvS7fpm93CDlVhuraG81m2OjZ9aIP3A9TDjRzRG/Obn0o2I4zfbvuurG56AEdz+NiG2T7kNL
tl2JjLZjklwhiy9PLhSNdZvN4U4qSK6FPZ/bfjxXBtUnnHkW3h+hhTAd7nKyzbP+qWeLiuUp6MIL
ynBKvbYqeRONqLuNBTpuoxP36BID/NzpODmL0B3Ovsung3NuXjUOcbwRfLodU9psE8SUulG+Haov
q3IzIAc0ttIKxiNcaV8tEmEc49sK5Me+doaNu0iXrdD3T4jmtiP84isSkbp1BPlt4zQuRnRJrxcY
7qcYDLWjzoFN0eCL2qAs7G6nQS2bor3j5h5hWBNjcg5qeyIBleJyJWpja6KnXlxFEo6ryOnVEWmO
h8qKqpPVe9/rWhwN+moGBczxbXQpo8RJF7R6vCIhHBIco6SeeoQELriNVsdkp2MOBCkGrrdKzrKM
xIkt+ZJjbTKaBhbJaEkeo1LK66Yor5veVXcjURSrRFefjVE/0boWN5xvd7nFhgggJDIWMA185mre
am28j2WdXBoniu+pRGgHJ2luNGZtS40QDhD0kNvj4Pwzib5bcSPU73OrnHMduoolGeaj3jYgYfnB
DSYO+Mtx+GalmbnvUzE8dw7ByF1RdQ+dZV+1rOPXcWhs8jJHFDaAaZI/4iw61tSsV5Rh6jnJUamX
6U3bsCRxJ7b2tasYNA3DZ47oj2RmUz7bI3uwrnajM5LTnWRZumJJ/OpVkbnDaDADTQwffXbrThsV
IDWgDQruJvKHI32JoqiEoI4wOy7qzzSM72yibW+ZQq1CT10ZUhyp5Z8LbWW4xWOuybZ88MPoi6bg
HWndNbOE8lpHtLlOiuY4Y/USplF8sksW50Hn1EdU0P1zZWTZFfhRA+KPka8s3LQ7aMjJp+y9+hIF
mbkaxnT+AdqWlb5Mh22ROsEZg2Wz7xKHx12DwmEV5zHbMWztp7YU6a6J8R+yrOF+oilYKxSb+3qZ
fIUwuHdjiIV1iTPaQPfQ+wzD6DpBBbg1M/kxDxBa0sFnJKvycR8oyz1PzBfOXm+EOOe09S0qIN9u
dNiK697J6psGMowKkjtUvMRrpakX7QJFx5qAOfFcGNE5eLIvx0Bbiz47fg3saAJv09TfvSSzv498
bTAnvDvRxyRjuMP4we7cfZ9Qs66A4Jz5h8yIVtgsBVVwdDmKtvATxbF2g/Qh09EXmyC9oeOQG6MV
+TOiwf6+tLL0uZkyzHvOfAxrM8H/abEULHrBVhDadLOKZ+fVGEGI5V4GG2f8RmP85GeqQBwzG8Tj
hf51XyWfA3jhVRMtAwlDo/AhRRmZsa6s9xKuDD2nQZdHSU1dnws/NNFFB0DckxTNn5VX1T0h0o6B
BiI13H0zQbZyjdF4Q/eQXyg/EnyIZa4flWm4S3Rz2b1pA20luTL5bWt06Gu8pLiAFDQ2jYrZrFlR
ZuUrBqr1RcZNMBCVV1tPUDOGWyAJPAYirAIfnekOLvnrvX9ggVw+W6ZrPyIkgVYFnx+XYpPmjndo
C994r8Cs3veWVT8YOFHv2Z81D5QiNCdD7qxTp2PSkgU+8lxJSIDJQ4uw4/EGezxor6oBFpmAzLL9
OXkqlHgm15JLrEOb4pWjPEVzPRINmYYcwE5VfMeSgBIaNuGPgN/EtHZp4/Q04umAvsETsg+WrXct
b5McuYbnrscGHavV2fh+gJaScwzXz/ceYhbOTWxeV7V/bySak5iZCOKueNd56ROp8v6PqB6c3SSR
jTfTPrW/wERtDFOjboeXFc0fpoWlRdOXhZEC2uz50w1APP/iJiRH9vFwVKJ/d3uD9XnGgwLInlF+
LOXiWZKic0v72KLfmv1m7YYMyvyueK96HzlB0JXL5XtlV93e09yjGHk2lgf/nmGN/aREB590GOSV
SdznnYmQd5ezTHMtOW/pr5q7PhbOU83thHe1HauHWEsL8bbybsMgb96jurPXUccx46cklHYzdtEs
ZmMf2g49mqT6C9qy3rXe4Hx3dPMxpXp+SoGa8OEgEi3NTn3ZEwGf1F709G6NDKamSGsqcbaLOX2w
E3iSqIEwt4zOfihm8Dmh+NCx+cwwlilTYzMI9mp1CGJGlwAzxrfUjw7mVO2JFPyyDaSWbrG3fM1T
0ssByVnKfCaygTV+Tl7SmUMo/97HE1XKzFhoJiljb5KRScRcGgdfWKXeMfLXN1YmtnE52hdJ9uW9
XaJlgXEZ3oplllHVi5gQRf8TogV5M3Rtc3BSsAKNw1KiHEa1J34I0QNjWLadCCbmRMqn4dchCVM/
JvBZSuamZVfO3iopZ4si2NjQ2ENBEL3T30zBCYVqgbZ2bw+atbtyDuxbcAcbYXobFHV4mgurRrHY
Irshh+nG/HVGE82kmAAHhGcS+AwOOGGPuRXddfPEBEOG3vUwV0RlIVzD4tSL4km7jBVQ0C3jHzxS
gHfjX8dCCrJ5zHAfZg7g2W/DlBykgTJb+A+Ec0XujCYuGBfaZTtXe/DGBFg60vWPcdqLHwnbkAMB
DWdSSVoMehGO+DIAXFBH0yGBdAbJqOyOyA6tl8oV2bKMSJcQ0sJLIaQ4EFyzqnEZoEXRttN1Oq3p
jVh+pbZ/CboGle9sxoG3BVcsToQatQ1zFyV9hms64S6FWLoKrClowBNxnUfFVH6rx4hQI+Izgygv
Xoc2ZbgxT9GQbbjwyak1Ae1RRYlwzacsNlaT+2dGjbhvuqQmppX6U25r5NLD1sILkK0q7RmPHgv0
mXwojeIOkgWCe2A2B0IW24G4CtyVqpy7l6HG9AhsNcrWyqmXBSOTCkSeCbpBpoL9sJrjVIpNOpg+
H5zpPouWXIIwLJDqwRZ6nACOLYldQXI/xjLbG66vd0E+FxsT+SoUQAc2B8WBBUPaReg3wRYlRyGZ
HtNBQ7mWcXbD8x/bU0Ah17SM/Oc0i27QlEU7Gdj1u7VoO9m4J8UPy2jm96TAWtMGzrAbi+qxJ/os
wMtZD2vUziBrW6o5KxbW2vIreY0KxJ4n55LZnEkyqbNrVXf1Kc7L9BFTlOTBRFPHAaIWV0OwHdJA
fePTAScZog0NSY1bFw3RLGWp7YvfdG+lNAm3dwlzWHsdslVG6/Oxy3weeTlpHjdTB5mWzQ3kkjLw
Ftk0pYo0+pPgcMZj4hAlaWQMc+vCOA+wqol3AKKB8tk8+5x8W7Y88pjHYXWIbYVpNCaBcV3qLgPI
VtrHuHTnTec2HieImDbM7qYDv8SBatY0LftmSMSLM/QoOmhY2cV6HyD9CjYmzGJ6JoAtMJUtA5ol
UZY+GaMObVE4EvWYtWq6ASMpoQ+jZXQSwzj3zqZsHuZQAq1SJ7chDqd1EN8o9a3zvuQYHK2Y+NNu
8I5RFlHjCsAV5nBf0PGhUBq8kxdKzZxbRUeuj2Tdgq575Y2+ofS0EaIWLxg7PUIQ4O45ifo+xCHw
ajBzc4oDOZt3bPWvxmo0SPVA5tTo8AdWDO5Jk/WM6iwaBq+3tzpmC+OW+jKq7tlrDGsL6A3+QOZf
1SmcKtr79LqWanEqI0Kap9H1N/TF9pUZIrwq+X95Yo9P7VRUGNzYTMCv4CIemQAvM94xR+1nUPU2
cywvqsvBYor8TATgGrkUQpXcfqjZJLHGKeZ9Jey33g/dVx6ECQjT5JtycgBWpKK6/KMjYTyb+TRv
S6uw93z1xca3GvvQ+snj0NMh8mhDeRJ7EE8SGvoVQuP8vvB95MmCzJeE+bdO94Fnxuhq8M+tsUL6
G+E78Z4/WG1nb3yI4vlzkfLBU23RtuZxt4n70r+ttE2/U+lnGeUeiDubHa+CvvAR9wIBjGhZlHLr
bGU57gKS+FY9QJBrrXvv3vJQaqNkc68qGiO3a6+iJEtvbKY2sDsjgLVT5+ycFimxXRMMrSs2/pLu
SDbTFYp/Yj5sCswKHETlfcadC9dhwnWbpc12NEgRj1BtJk7loUGsnjrbeKgNpJ9WxW46FM1b2zrD
gaaS69Xm64CGisOrd/oDvtpFxcSBNATXvhDq1NvTfCPG9NusTEz2steHtqcBpXkx111G9GMVXVuM
mo8j/bIu+TssUI42FTo6O6TTDFesbRwgLnXEprQnCh6CvihAePW+Ee9Ru5CiJ+tbbCMpztkrx7Os
N2WPwQLBQb7l25NUxBBK3D5rt65bJThw5jsUDg+VqI5VySPJsEGtS0whGM9EuROBunDe4gjyHxLr
w7BQkyoTc0gz1tHHGDAlYsx1gtb4TcNZaynXKyHS/VBzGKP/eOCsaCAed+Up0wVjihyKTjcoFhXW
fNR+frAcRHm2gmpdt7dVDqqc6DpgARPeOpJz/MFZ1QKNfInJ7xgy71tXrd3vBYbtO+iA0T5l57Hz
hnLaoK5+GYg1uWkS5Lt55L560MLWeRHvE7+bsYD7Vwn1+KH0Sd6a5oBU4ax5GpjHk851ASL7Vbq4
Wc0Cl33Av2s/jdF8Yt/8inezxuCqH1uf9bidFtSxA7JelF/9dcq8YD3bxqFTVXOkRUcpoLFk+Qqk
ENnpzq6IHUDIrBa2XWbdeTWy0Bifxgft24ejXUzAQ2YdyxSNhYVhjAAWfxUwglGU0dssYZmD7RXX
VW+OK5yc9pqwIdyYHM+rPjCPwuF/oEGIztgcb5JSrCR4E5wnePyTKAo2sXLMK1ArWMll/DT68tps
AvPg1t2S9sKIB8w4Lb0zjZu5z8LPiPAGZNHgQ98DGZHmE+YPpTW+t9KpcJF69SqBuU7fNmMaL8cK
kw5TjLqtj5UDoqlkdc6EAqi5U52CyqPdRMQPWTY4BCkTPZN0oE3MHrSexurgFKQa4Yp4Exw8Nypz
IRZnvKNpE7diwSknZ0xML10t4oPhmNHOsevoIsgcs1W3HXiiADhybHO5TvKDHLnK0dxAmyDkjMLD
3DodujfMoutMaNIqK+80TpLHSEGD2S3OLUrAHyFF2Xd3Cj9lVDg4hCe2d4Fbs19Hg12Y7nRTVfKA
uobuFL/EvupyY0NC0T2JZ2tn7pr15NvtfQbihQ3Dq8QnfpytLCOu0WV1Ki6mUd45ubOvsQj9cHGC
qwiZcjm/1QPlBOIdirgM1MLMwILU2KjeG456BeAafCNPKoAdi1HKSi9lH35qDsVVJ/ncNCXZK5vm
Y9UDR8Xjt55F398VY3y22manSgARqGcxU4+SmUHE8pt4uUDn+aNKsnA/qvHcBI3LwTENu3mS78TB
nzK/vQj/m+65ruQYfcdJHa2N5QpUPcNKuPCiLllkEgrXnm2Ewpvalcl5Dp27sefr8gZk7w2imDnL
9n47z6AmSo7aJCaEdcaN6+O8zx4jrKYiQaVUEOa9T9MYc+KI642sIBhJT04of9iOEBd4VQvc2JY7
GKf1pesKg7S1b2bVvxqs/D3ATRuMi1+6yhfXfZsuMomSsIaFwDaUGC/YDX9wziLNgfY3SImVJx/f
xpks2RAK4aauvtcKKLEzXjOEXlIEP7tmfMXz4uDWRWUGyV8e2FXFuObD+SIqy34EfBxcG0pxtagX
o4vfF577weuvumzGJVgGn0mBH2iqzPEyTM246eIx3TH/pmxBD6P7i4jM89BxmIwNBpmkrjACONdZ
5lyF3bT1wmTm0yvDNdaHeWfZjvkWsWtw0cluu9JvDnLK1qPxHTxaw/VfjbcoCreDAEWS/Jjm5858
6wukU5yNc5Lmm0wm3yc737llSgFJ1sStM+P66RKzWTkt4YNFGr40cWocAyR+XI/oYYR4RJ2HNkUa
6VfYWc4mY+d+0lY93zHOlEADAKaE5LkwwjfyE+Wofxm4syIjf4AHet0aDjktVhWhlAjKddmMTwMy
K9CX5zAIePZ32M7d0UDnLvxXS2WHbsYFzIY8PCMdS6/4+EcSFeyD3yneaBHmjwR08KQCGvLaIev1
yBSZxi1llYOYDaymk5EoNSlRP6iMYdrgWqdAzEdEayGhL/GnY0RbPyEbrsbQ0vVfuV9cs6v0d7RH
X2SHw2Su4E2k5tkogn3qBXxic7zNUDGABtsS8INTVBQbZYbzyZltd+1H8OfRS+670RfncLS7bSFK
9YJugrLAHfBADbh4mhA5fzGb8xUaA/cw+kRg0E6lFNplc2f1sXGM2BhUK5XiUBidlqPbVd8bOGYT
0xUxjp+SSJ8dQo/xLeFmpwGBGzc8TAEC6IiLEEhCuu+i5ChiQMCcuDbeiEi/lQmSJ3IPdOd0p2AI
pyvcMsGu7MW2R5bURmTvTExUGItb1L9c791tpxENevFD3QGvqvMg+wZi/Rz7BrOv4b5r7Woj/YFT
uW6ecqomvNneCsB3v8aVqE9jz9oid2vG/ZH+HFMMirAM4KeQQhDryj7XDicVQ7D6zN5/GwygQp2C
AUKluRE8QhcqBrOSUy/Cnm9qbCucjHmh1jhBByjeszV1q67XhVjGf+XVONf1GWT1zNwENQJ0d28J
VmiuGJD+KPCurQ2/4sFLdIHezo1ocIiQL5SGYGJhuAcbgsaDw+QipqBYe0TGJQ+tgWHbAK4B2URQ
97BrHlAHDe3KIWDsqkEhAJ8ZRecuxqTPkzVG2ViJWD/pkXMam523Liinjj3Zw9l6rpww3GDxzq98
saArOINQZFWtu4/xbm9FRYweL4fGgdn7h4FyleoOjcLaLDLiDKqBGf9cmO+QA4BXOIhB8ujoNTJ8
sewWFrHHY74fq27Xqyo+WqPnr/2Rl5hE/wCF3//OlwsaN3eRKWqypFYEkJgvRtqYXyG1Tbny/TT8
XlTkVHodEzG3A34x80F+2o0yLyGBnO91NDt7YlCG10KP43PC7BnPOZoyOD7pKXQY7sNIsRmHRvJt
UQFcMRKy93FNodnxILzxvegpI1TiMiZefhc2lvPRm01VQ2fzgKB76HKnTgLLjws7WSVxT7IT4jnU
r4sDawREEQs7upqGrnzt9Ez4iJGBWIuGhqo2bYnG8a0rkvDwI8/5e1DVtypifwCJBN8IcE4wgLG+
XqImd8Jjn8AXZhYPlH0lwqnMfrOKCdpLaAfD8+jF8Qk6uGDO5KubiUBweJXeYJ48PDFnYMPzw+IR
vTgpoqcwy4kwakcruNHpwh1Gr7RvU9ddGbp2X3C01F+93XQoJ91iV/iQuQdiwHZQrzE6y45jcQHi
Bpm4V4lb4Eotm9fcsqeLZ5vFuYhm/6u2GJ0wA8oDAQ+grRVXdZZ/DZpBtoq03JRz89QawuRxYwTz
VxcVpF1Hwt8zKpXnYnzGhGi867H16Yyc9mBlZnfXBCrYuPPITi6PwM0Q57p2Gq8+N34zcoRRXCQN
TGqMIkCzCFdHm0tdRI1XWf5t5PfDwbSEOoug0yiIMJULPFyfJR/AiUir7MCIoR3Xui9QfTO+xG83
mtv/o7iRSQplejvHKOIyMl3P/tzYzDXnYCsDYGKpQd5PWKv69u/LMf7ScvAHqN2fWhj+E40JAhHD
n1PtHt7z/7riJs2Ln8F2fDm/g+2E9QsDT0h0iiGtdAg2/6ckw/pFmco2+Q9CGvJ6/8XjVfIXD9ou
HgQLOY/Ff//sTXA9/irXsr3fHA1/g2ynFr3OT2HWvFH0INR9jrIV3BAP8O/Pep6Wp6lFcC+jQY3z
JXfGaO+57BDtvHE3xdR4e4v5IznB/Y3R23tRRUcVtxy0VvKYxtYWo8uDHXFe2WNYXerCfpbkUNAK
AkEgIifdhh4227onrctJfYaT5AJteNAXuzCJSXoz/O+pxTKZYi9G9yqoWU39Q5fMmXoPP46XvzDj
LDf9CE/O6cRD75gA1wIKAWNxyWX8Hrt5Qy1wzKtvPE8YK7VOtjGU/5j1v4ms/hft+P+CUi/Ms7+6
DY643P6r+MGt8EeY9T/+3D9cOob6BTGRVuQ/aQ12gdvh91uBH7lMVqUHnFT+lkH5uz7JVr8ooT2X
fEqpyCpfJGe/+XT4kamka+NigFFNTtDf8umgjfrpVuDy50b0oBYzlSDpwzYX8dJPCroaWqw1k621
yqi0mda9j3W5zLTwY0Pkt0mgivfu6IXw2mCM/fRp/Q/qPXuxAP3rPvz1xUkJdrkDbck/xeRZ8POL
m8i5SVVklVBA2lt37JL6A3mBCIJjJzg2lQlAjBVfeyJ9ub8DgAh9vYsEkLKhIaZEEl4OkACLN228
t26cJCVFhF80bfO1x4XN4i+szDOfLpICqQW6i4SjBk/9J2JuEB6+CT8ua0xirGu7falNK5rQqmbt
IZsi6ysS/TAyLJc9GJqeUkeRMVdsgaGUDPXq6YJVx7vLpgzDzKzCAmcv21fkLcP4vOgeHCO139Ej
gy+KWaqhvmAbFS6FKe5rSxc/plbYV649eOofH+3fumf/9MD5w7H0lwfYf+LRZHMD/fnR9PzeRp8c
T1ABpj8cTssf+8ctyeGkbMDvHrJAhVESgd9vxrnlJ8rGVWfZtsPxxLnwu15Q/OKZmmNDa9Kfxc/3
o1p+xNG06EKFli636t85m/54T2hLYPCxSG+UCxnW4ZD84z3RlobF5UOmN96vVd3dRerOb98hBBMQ
AZPkMJl7PT4ASYi9w80uK++96MaSwdZne2hLKBsU+TJgu+RhM12sO8+yfLbJfR6ezPk6rG7x/2zi
vUeqNZR0kiwn984pPl19HYwX7d/b4uHXz/9vXYr/P2Tg/8BrEKGpclwepX9+HZ6JXuj/UB798w/9
Zt8UvyyKVYk9zeTRYy5w3X/aN1FbWvyyQMyKcPSny1D+smhJpckDGyEy3sp/HgtchpwJDnZQdKt0
ROpvHQvYR5eH778ezlyIRB/YPCkpkrhFPGDCf3g4g5wGReMkIMHMqr6345I08q4JjlVNRAsVdrIh
l4hMEba/oGtQrTXps7bLr6BIv/WTPFld+x5jGN7aKHW25UTegC56Sb/qGIgqtGTQx9yX9rbfpFbz
HkQjsX+a6YaYAJQDgyKCF5BJDCdM5v4zAcabwDHheTYZ/n8ZHaCNG+sBKs20rCXNQNxY3XibmaAB
+p7ZojTElVtH1kM9nApXnOiyghMu+qcxar9bMQQQ4ge76xxtO7TKHl9EB3jQEXSMBgoMiG3+h/CG
A/3odY5AYdTJK5rhk+oh/iPGBLWZdUdRsnzsvSUNlCFp55T3lgmJJI/TbqO7MT0ApryemwpMgZGe
NdE+qNrOmir5iiiRuw7VbD7DNSVWtgB7UxSgoOKb2JjSLRNnf0vIx21mSOOk3BERx3SIe8PeY6PN
916cbd2k2etCC1ZKDdS/YMlhA4nWmCtwdbh6gJPEulwT+TMgNpQPQTBeE2qw9lRxb0KMq7ryEBGJ
W8/1MRrHNWD1o2sGl96EJhh1l6FkQFihNQJst85iztq4fEwT5m95pZ+8BmZc5ENG0F6xBtJCeKoj
9mhQnqzR2tmTj/F2tvIr/A0pgRaQlpqa0ZnkzQxMNxdTiJ735UTOUZKH1jGsSneDgeiYh/5DhikH
5zqUw2SW5EIgk2sgNtqq3sbok7FEZOupAzoEOAW73gFB1qGynasoJUUQz2iuq2ITKFwBQdKcyyo4
D6WPVjaWHpTMBeSjAfoJliNJTi6H0Vd4e7DaNvp7hK0BPYG/nfukW6E/Q14a6b0fd5+9EpfYg94j
GmAOibUYQZK9qthkFSyu/pu7M9ltJNnS9KsItakqoBlFH+hOAl0FBClSIyWFpoiMDeESPUknfaIP
JJ2FBnrTD9HrWt1F7XrZu3yTfpL+jJRH0iimpJRbZeomgXuRlBTm5jYcO3bOf/6/jg4rKlvj48ls
PunUjcLx68V3oMWIYs6gWcvDc+AA97V0ehVY+eVMsw6n6fwWbBqMH/7hdMnFV4dfSM+yboqGlhdP
VnBGol60MJsPM7hhlhDd96xQJ6SjhaAYFwhcTvLodGHXjwcaxZ5z/aRuWOdQgJ4AzSNpXWg1WGDI
usamMemxfu4hFb6or3wglrl1rTWRjJouhOgUFCBhMjueLlEGgVajW6ym6E7oIcVxeeswyMgOTHQq
lMzRTRyiBhhHXbsYfF2QC2MosocZDhQkuY+mXrsvwnB2aoxgi5qbjyvbdpI0OxvpJB/qkC2DzrvV
xQ0fQpqbRjI4WdrauUGggrtUe1rMjvV1IKAQaGTvaGJpl0kYH9nT5ZdWjXRvs2idR/7ybjybfBkh
5OxFxs1MH32BDevaC1ktpJh0EWmAquVWn3CgDqZaD9ftyKqvYKHwW1+NiDgT+GwzHTgrEZ9YGbMv
CZnrGC6gLI6PVxPcw/qkRSQKAu8JYm4hNBGDOBramY9u61CHOKUNeerNAiI66BjqoDiIgiRJPu81
Q4yEAJo1RIjEX1AwZwUmB20yP7FNO+jFy3tDKASPosM0CBjghDWFDsUtX2DZylFlS2GJW+k/sUQH
HR/5Yiqjg+5kNmu0NQzOrAYvkpX3qK7xL2cTLTyxkkbPivLbGQEcEoKXc/jLOjBRH00j8mBZPUOV
RKsjEI/0FImC8V0TIW0hSA/73FePHEhTj5DzbGqHzbl3HJwtpoct674V3kGPGDThDCqI0cWQ6h3W
YMSYexnGfzUHC07Ce6nfT5PkKGshJNcsHiPU7DMTVBA6rWbPS6neTwlrdTXgJ+K+0Vh6F1ROo8Zi
oghueNaZYdnoXcHpCAalY7B1gdWtDvHd7xo2DKENNhtxfXYJCMZ2McgsMp3GCdVQP3l249r0V5Db
ANA3rCvdzL/mIkg2MIh5D0bUBwYgUJBFvRhToNOJV/NhGkGfaIwCKvuiyZd8Of8eiFDbgjJM5q95
h0zdl1YMcK2A9aljNQKHqmejbcIKEqHVGqwAr+sNTK5dzL8ucr6l5oggcxh5hHxbD4sGMuw5AMlF
PbzCFCBkWFt8tUS0D3nJ+9QMH6yRdd5CpgahkKtR4H/DnJ8kg/qJP2+t2r7gktTy+3qSH0PwXO8M
8uTERoukPSdWBkpb7/kx0WvODrJoFunqmTGPCMEvT62Z91CzasCTx1SOr+wFeOqsX+jNR39Opmq+
AP3eSox7CG7hVLX8rDuYxJfLhcnJRFpbG7V+XmhIpxR6kGPlNWT6Qm/UndhUrkWz0fflov6N+tfT
lRkcJRERew43ILgt+3G1nJ9FeXzpGXWqJ8NaTHoAXFYLy9C2R+FXWGVnqM96V55R3Af1mouSHlXb
CyilqNzMCgtuess+HrTsLwt72jcpVEDL3IlWHKorMD1NcuWmRrG6Ad4yS5dnQIrhWpzaMCxq+Lwi
fgth2nFmW91xDjsCte3A7Ax9aE/0K6bzDsOVnE+n8fHUoEgB2RvySXF+bS8g4ELCC1q3CSYD5oNO
hCjVcqTdZAM4zrKagCbEFxwdUP7EQAGpU+4mhDgDKKXbMz3qIYcD9Q9QyQUlkD0zml6hPnUaxM0v
qAk0WLrUeMIr7rdXJpddqLcf0iVyhvNWTRTlPaZ68xTwNmR04WrSx6OBK6ClMYcURBKqmsBlTYnI
bFF0ozGEgrEXXXtxQDXlLONw94/nc4Tfa61p3F1ZSbepzUkC4nZl+bnu+3d+lP5Mlf1xtEL8bAzo
PoiW3VrSPJs3x+gNxQF7a1E/Mk24UI0RJMW5nmt9L/7JIgafo7ruEZMvpvOTrFG/mGZI82aUuLWy
1bJtayvMA6yUQdHzRSCflPYJerDoGU1X3z2r+VBoQdaxR3mznTfql4XN7YOkdTRgnixtQtMRVQOL
CVMydVLdHJ8ZxRJaf84IvTW/NoB0wXgRHBlxEwKjImU5h8Y5BTNmx6zFqF6JBMMyCuZH4TrpEDQc
So58VDQXfZSA6t251aCc1EiPAhCYHRNe7vZsNblrNIOTYhY+Areh0L3l9WcjMKUoHGYo7njHFpQd
PS0bmwjdTG9rUCLp4IqOMGQ5lH7Udo6W5EFGEXltcpeU15AchjUT/A6FmRjbhnk+CwLY/tHRNSfa
KeyFg854MPq6EMkVWPWMI1BfMEWRtAOnVh9Rx+5jF0ci8USp7tQ0Dd672UnD6CK0dUeLAQiBUIh7
aHBcYOfO5sb8HEsOLZDu9VHvcWxC3aRNTSoLRMbHK/C3oLLM68C7a1kG5+vUC0mHLAFbp5RBFYbZ
9RvNu0wvrq3c+2mxKvp64J2n6cSxcwpOE5tCFlIoc7jSAfs0stSAj8mjlm0W4woMQIvWQ+QGtJHt
xgZMgthFgBnT4nLBiUsCSSBagFYNqHieLy5ruoG0wcz4ki1FMjKsXywSUbphZGfNZWZ3SeTeBIsl
qJnsLNCN01EEfHiQG8PYNrUze7m4WcXNu9RsdqnT/XmxMlsdSyTJ/LgH1L03tmIKZhpBRFIGorZ5
ze6CO4C+vBlR5BROl505ZKKHaR2yk1ax+KnIRp3ctAfUfSzOi6SOYusAi5/F80PPKgTAdkAJ7tzH
SSaf3EomznSZn2sacuWGyOKt9MWFRewPWi/KG4wxqmaouh1P6wSqpjNo1cIVhToDfZjNorvBIDyZ
IO46gaY7Rjm8Y5IhJC43IBczuw2R2eyiAHGW6sW3mg04owZzWjtZFrf6IDkHiHoLKvmyCc98GuZn
rOGAaV3cUoq+zmU9pKAGsroQM60tT42Jf1w0FmcmlLEj4n7IKwhCALsBUSQOFam/q7kPIB14j0um
ug+7yRh/wAfkQvnqqEFZc+bPAc2g2KaLTGhBkr+eo0VJRAsSkClkY7XWlR63TrIU+WljnB81bOrN
OVUmiDCjgUGB4yxYfJ02CSD6JH7z2rTbSFonNQQVz+vNLDiCDBFB0rF1AVQP0mAIH7BFvdF00o9n
jWPcLvB6Y5EgxOrUga/WfeJyZtOeE1cTHMoxWr3t+rghQPELuGC8/LjIM7xxzOppMc7qyNhSSgdT
wSnV63eDmUm1C3DHmddy5jmOa+qjwVUgombbjdM4R2869FMK+UG44aZQetPwIFLPWizVNAPyY9Sn
vaZJeUJ9UXxLfVShCGlejSGvgbBg0q0jMdipT9OvRhZQ0eHdN2fhmTdokkmIDJui/qljxOxGk9JI
NHJGgs92wb9KcAPnjXZihElvQj0zSEly3LPEv5qv4NzyBMuGtph5X5Lx5EHTx6szM2+cBg1j1JnP
MIlLo3ZkwiRwRPUWuVqL66g9ql8Y0BSOxw0HQm50RewJMApYMmdJ1KsBD4jEExfEd2Egn66aF+Ai
8LcyGgFYmdRm3Xoz+kawyuPiR94B7AogdZja8Z6L79acCsfAu2O7PhIYuxyD/oTOBl7AZpEMWzH5
0NpqfGOFj3AcfbWMJOglRtAz8a25wYKKL5ZThMBqftCboqbzfayhbIri6rhraXrBQqRApyATfK63
NAelQnw4jX8VICZE3GV8k60o0kky6uxWcMgQ9q0fWkWNC0QL7CDEhAGSRbF1XjRr3yZjQHf4Cj51
D6FG1ZsX3q6o9uEaAkQhsQFKw8+B6C7I8GEz6q6KSWcAsnJgnAzM7ApWOWxzTMJ/ZB6P59Nry7hs
hZNZZ0b8pq2jCRYUKXxCxSk1SqcWzBZtCn0orACDl46ts1ad6kZNT76FcBxiphsYxZycrVVDLJ2Y
8Zes/g3piwGsdmYv5JK7CowTC9nfttmcfV3OKf0czFb3M5t4nwHgFOs9WBQXhKST3sA2KJ5odKKW
fdRCj34ZLb6E6OQADEYwJIrOvLTeJ//Qz3DBxlZ4B678FrKqGyqO7rWFdgzbPASTWgpcxgT/XtwS
RqD+sZVekYrS8Ex0vCB94Xd9/adBlGntPF0lXHbzb5PJRZDO7hIkEaFOT6dgMIthgqYSVR1QQ+GB
oTDGNX4MPUKcAypFf7UzWCGy3oDNwk+AltaN8JSKMdD4aYsCUfZx26DYDBUZGP4fDf3rAoM4X82+
ePNifATrxbezwGr1ozjoz+fk0uHy6iBbeDlO5v5Jo4nyLM9JAoQkKCZ2U3t2HtebkLOA34+5Tdeh
mwBwDtU9SA3L+7YKqIuCUcchc9NZZsg92bV5L4vxSerUtOYpcA0y3idBdpEmuY22cnS9zOF7hi40
OCTvd1MYdu2sTkXKYQb3em82n+Pr2/WLwjZvI+TejZQ6Lqhj8ACSRIP4WbiUXd+Ihg1IQhECX12A
4qTAOV8c5dCmQgB5EYOB1wbzYytJb71xlPRCpIMnDcee2fYJgjETf3kyIZIQhPXLWZyvLhor1JSi
2lCjR19NYG/1evNbOFtFx3k2HaLrjlTevJhfFAUVBqSTOro1XiBc3CC945HJ9EWUOW4NtJ4Ng8So
gPwbYtB2zbLMziLKa0cacT4Dkd0OdTN2uxV6+s/JeIHOZYajY+oZzOjUr/TnjWbttJHakzMrMyjK
1ggDLHS4js0BfPhp3nhHUPnPzW88xb/3auH+EIcVv72KvDC7jZA3JSWxpab7pj8qMwn7G3qbuK6I
7EqB6nWP1j15qQGfTEqWD5HtRQ0XaqsWJH4o14oPqRQ/CkdPv9Yan6A30Fif1ubXGyqHrQH6rSF4
+e2u3V3R4eftvPQC7nrET4b/+g/EsqsOQf0TAyDeUSgJ8yEfuzUENeNTA84r6B22fs+Yf6AxaO4i
On73KkCTUEe2CwCG9O7rbBqpqqa9GZnWJi/ygV7d2uUW+b2v3mh8apEDaWqCAEZ8SLtszX4T3Arx
EJI561X2gd5cJJUqbf2G9gk1NnAIVL2uP/Lca2yLZr1ZB73wNPkfbQS46FUcAqP1CT1DmGAa8rvX
7E8tfsGyN57efWNkPtD0axpmqtL8g8lqkAwH7mFuVj5baWvlkzAnX82nuTljPtK7V136pv2pgVo7
3LXyvGvmJw1l1ib6qj+G5GOZeqvqrDf0T00LekJLNzavKNs7sfJFcriFVfigQ6BXNvn1TxZJdF4T
cIf4yENgfkKZBegIK2Hz+XA+j72xRmB9Rm70w338HV6fBdYAOWFQBs3NK8ojoIszkbOBkpEPOgKa
wM5Usn7sA92EVc429Y2Jl72+Bg6R1TLBqz4dAB/O84H1UcEQYOIN036ydvIq0FqfNPjF9dJQ1D/c
PgB2WXUIWp8Q2wZ0g6Oz/vCO22dg/ROoLzQNN1b3Ax2BenUriO8jsKs65KPrj7wBOArxiJsck2sn
gL9YD/WHGoKq7p9pfWrWNX19+1vPvnz5hU/fAEBrchxsPh/OCQRKX3UDAMwHcWwwCJuPvApqgP0B
iq017DcbZPPANy2DN/zRj0BJZ+z5w3UcxXPTfZGU3/qDMs7w/PdP8QMRJGCG7foP6Ob6TwVAfPP0
TSxBfP+3x4i4QsgP1rf7rV/8d87ara/Ro+uEr/zNY5SHWVJcuyMvCtNnf/w0ONt92f5RVwQ4yqHY
+47lD489N3GSx3Gx/ifF01tfOAHRnc8/JyBmt7GyHHfl1xIi//TKWwvpxSbDjKcJIG7ZjhhgQc5Z
fn9nu+kOCaimV2yxmydR7Ja9WvcS8nIM/K8T+a//8GPG3/j6Fwg/jA8+B+7uwKJ/2qzY9uccwhjH
3xkHG4LTan2+ifL9fTY0ClKrtX0pdoLcY0rhmyaXZwpwkBppUP6A3awy5ldEWkfR7lPAriJMYvA/
wlOCwPfZU/Kt/ffG6WXNODsL0WoaTRC7LViIdS7dFmUdu6/zjge1HZ89dHCTOZmblu2JNUrBCJuJ
yg+D99NBsjdUPK5PlXccZU4gTxWHf6MFdy6OPr6U0SAMVval3MXveLe+Mxon7kPZ0vqtDINiLJaD
zWqgXgbykfLXFR7UoU7t4YEFeHDhZmM38Z1wKA1mk9A2Z5uJjg4rhEDPulJgHTv+zcfus8I/or3P
Txk5kv37f791Sm1MSGnXt08G+fSRTpZnB8sLf/snnUIdJ3SGTjnfYjkYzyza1jJ741Y9Slw3FDO+
3bCICLq/Nb9vbLjvLr1HCd6viTKSqs3eOOSKDq44rRP3gG4f9L1Z7nLZKJsWA6PXFTzpLgTjPtxj
W6imLh+2Z/m/cXg6DASn1N4zkLPqmXuxNbPszR939pd8jB/7uuytGBryU+uCivJne95g0/6ft4Ep
24ABvOoG3u6/eEm81O0fdZV4hm1nnLAgy8FcD/BLB+hbZ66Ik1wywaK2pOrWOXJWDss58eKyrc2C
eGmtvbHDJ8lOgaemYAOepInj+lJfRZay6jDQ11nZynoARAygaqOnUTLcGQJRGVu12bN8AadY2c66
t4aCZs/dByeUTSY+bPmYPSbhjcvgEjW+spV1Z4XcRNUx+ILfmpTNrFt97gnnv/qob+zqjZMPvYPP
ibOrmvCiX/rWxotE9hB1XcEmezqQRJ8PuoGX7Pq8uq5gtL+6aXbQdsLp9ojj35Zf3784fnIDV1od
5Aaqt3oRHbDo/jE92PVhYOqr3vpRRLMHN/nD0ONS6T1KW9EEu6hg09zm4cMBhfK7XreAUlBhqGCM
Pj/kB/08dcrxWG+iTesKxujfr7s33ev77uH/OBCLx00YsN31zw0JSgsDbGKTfAA1xearA7fvsH7h
CFd5gRAxk6rux8e7P3z+eTQmyJBmso02ylXx/p39eeUmD443kRtWYDI+J5gM2ZIqcACwbiPfGbrp
uHx1sSEE60TVo6pfOGEgH1YCClS12TbEwfLYGgosPaXxoeuVvRNDYCjoa8cJHqKhPGcmFfxVx+Am
8Q7OOZYkI/Y8Cvv7HQECBKHcqIKFi37a6OBM/N/N5+vy5TdmV8HMnYTDKHR3AmyaUE2qOsq0LE8d
RA7VWz11Ynn5aircobMiGRWrXXOmGQoW2yY8fRYlrrQyNEPBEG/CyHvaVrAwzrjhIfu5Yyw0Ffv6
3InSciWsF7JBiqvqcus7j070bIs0FIxyn70X7eQAtIaCIe47/tCby8FmzVJgMmjYKXb3tCC2qDrI
F27syLdoW8HUXTmJ8+j6ex1XQUtWtddXDuqVuwu5pWBvX5Ei9eKY/KS0nl8Opb/13ueFIyfGbJTv
v3YsNAWr43bseLs3HFTjy+e833e7dSbe85HWBZtW1Sm8dbyFbPd1FZboNk+mwi3cXR26Cot0t3pw
9wyHADhWHY57z81CJygbWi8NFabukptpND84yfIkjw/+5QDG2STK8qeduf04Ac5W8CJPDzzLQyeF
IptHlv/p7XuobVoKfIibmHiHX+yzN2T6VPg+fW84hK2u66TZ9qBtotG/PftYkTdF459G7WbsTckg
hozaj//cXP63HwoOgETiq3dkLplAF1/KAaxPFYcJSjz///3P/41iUOEcoHZGJokeHDsPUeCUsybZ
Q3IQ8K8piDXeekGU1M5FZGD7DaEQg65SxcJwuRRMy+We/suh50QUsfJWX/Jw6EgZKIFQhx2q7Mf7
reZhRGkYA3jrTLlGeoHkJgL6JemsYPLOnNxLPCkSp4kKGyC31V/hykHOtPY49pxamuZle5s7yvoZ
CuYeFtTRnpYV2KBzJ87GO27NZmhePbj+vMASvDFbnGMdgdUSS3APfir/NZ79d5CZ/uyTTpDvjQoW
z2duuUki7axX5/Z1g7hGB8l91RTsprbrj7xcPtwVXGPaUcrArvPcx26yckfRfCdaoStwLum8s5Nv
fI4a21qSbzzx2rk/AloizaChoLuHrgiySWZRRSbhJGEYZByEKBOp6vZ102wXdAWIsnKznZUrbHfZ
kLDbooq1am973jMwiECHV27WSSJ3n+/2IlLqjeuslzjho1t2UoyEqOSs2uUj7wF8xk7qUcUF9Cgn
RZK6RdlF0eGWgjzMkZuQCZObVTEOAITk0RUw/qqj20kiiqel5avVFbR7nHMDT6RBgDi0en9PiHXs
GAdKvRW0mzm+3FtRkFh1dE/dZGeBAc9X0CzXlr5TyFlcTcUJdO5k853VoCJpcO5l43zXNRG8r5VH
+MaP5kSo5AVsKhjjcw+7nrkh16UdXJGpwLyfw8hGfiZPZLdcRXijH/lDxqQc2vVFoqHArBHJdXZw
hA0FW4SLcSZ3VkWU4jcAtOs6u6qbmqTEwpFthYqjGRb6XcOmAnNwBcI/H+3c0FTgSq+JWOxcNqAc
KJfd+6/0YkfvJpt1TcECfkkKpCLG9ibeAR+uaTyqLrSbucOFLhmWYyq2sq6rGOKFO5QPj3X9XeX+
LrwMBMLuMqbisnyD96+Ku6nAd0rOJRUMCtrdgIvPSBgMI/naqCKp/TLHf8VVh0XmgHJHiRRb01Xc
am4AksiHKmzh1Uf7FRmSiuOxyRaTy3RJy8u9hyBAhT/3ElV+xc7/8r/Evtl3NYPQSGtSz9iEYB8w
HSIrr/rRf15oTRTk/QUhW/6ICjnJTVFwo/ssUuNSo69O7OtxtXaUpWT7pGY1Fe1yJsuoUQXOX5tU
GUiX0rCIA05F8rAzdqRDU8VBce3G+YNPjRsqShRnHXQEsGG74youHYduED2SX+Mxrz9PwQoEJOYm
kQxAfx0R+voiRMuI3Ge6PTxCUamqg/GjVmddBxz+GKOyZbF+VCCkO07sHty7yVDyN16syHxjiOxw
4nHry6QVL5RRqo5Md4QoSdmMGAYVgBW4gh1y2B7VUaiohjIGy1JgU7oJOu1ysyq8jG429qJYNtcq
ko23bPsjYJVyy00FKZYj8r+ScW0qiPUegTKWjoHX/YbXd/bzhUAhW7nw3u/ed375P5l7MPzHk3nk
yagdTcXhdebCPlr2UmyPPdX4+a+pvjdu5nPvYdcrQAypfMz7B4McfZSNpcMFEScF7XoPO6Mg5Car
mp4+EIaRkz7KcGtNxTFCjDPKZLiC9mLJ8xsnToAxFpINhhtKxUj4O40q2MV9DtLH3bibAtvbd4Ci
ZF4uHdLQoqoYBtHybmxIU3HM9aOVsL8UGpfdXG9mFenBCw8XX2pVxZGxblU+L9byZVU33cYM19pe
mjq51OvnDBi/37Bd//K3PITmRW5Yga245mYil87rQsaz6mjcuMXj2PV9V1rM0D0paHpDNvKMeAY+
OQWNi+iNHJrVVSSzbkRVvnNw7lKdUPZSbBQk+sqv7z+dboj77gC6dRVVxjf5cAekquLkv43kWxp6
zQqG4Jf/iA4Qivzlb2tEyFXyy3+Gj55MzqMbCsaakkRvB4pO/Kf6C9w64WrXQEOZVb3hu9GzDa4i
f0icALUX56DnpJJbBOVh9T7DLeXt+PS6igqFLnEY6Lckl0BXccB+f3YH0VXkzL57wYPzsJAthorC
8U2lzfP9LUgvq5r+NrjnW5w5qbCCAtfqLX9+KOSqPBswPlVNsGjaRJMx1K/fp/68OCxZALhLqkZi
t/svToz/Gu4O1/dW8qpTYOLQus6cg+sdYjcl+9o/uHH8uQMqslxl4nC1FRwsRwRcXI5X6a76nIru
93t01EEOBRfYdocBF5df3+8NXDDAiTPKpR6j5FS95SuiFzKeG43h15rdXrBdkZGBc/CPKVbfx6v2
d7H9jtwoGclXFBV1Y9d5uuu5qKgyuP3l/+IKFLK5eB3M+uetizWVZNWFQFzu14MSWs8tA/AnkaB9
3subiQT3x92hPxi3qs7G9mL6LzsVPyf5g2xUXxvZ14O3TJqHqV5fWtpO8sCNq2x0fT0sv7z/OCCl
mXu+fH6pKLsUveXAlc8vBdd7EdKHO4yDRmpaRVl8xykASO1L6KtA+XV2VoeK+OVhFHBdkZlwVVws
ynb3J+xU1GxDnrjLyagCO4c7NoTSMJdv9ioibMewiUkXQ03F4XjKOt6ZP00FF1XfQUU2fBZ2VZHS
FRimVESrpOylpiKLewW+P4vEFUCOGajgo9qwX555WZauremFO/dkC6KiwHfzlPP8UXbPdBVQptuE
GR06w3X3b6MHKIlL878+C1SgyUWF+GZ8OqzLKN1nDHUVFU6bgbr3KD+BlFTgqAREY2MVnhEMqEh6
tUXuJB0f3Hv4znuNPERb5Xi+/zi9u3nxCa9eh153CdqguncyrrqKmyziqIJTpByC9ZJSkVC5cWSv
SLcVxApuBJVtNydgsJsQ01XUcm1WJy5MNv7lb74bFNuj0lAT8OcF+g5PkGG9Qu9BQQ5y8wKbU+Dg
nzZlXv+8/RIGdNQf2PMXwbC/JJMcS/YZw74KqDxI2p8jf/pkr7dnGq0tHUGxloWOHnJCqAS8ur62
r0t/cExmD6n+H3v52/fuW3IgUmfKsXnT758C58KubmQPpKaebqUvhA3+HqrZkxGn+U6ZtQqCkTaE
VDtVbio4gtuJs5LzECpyjYKdQIp2qUACdSI/2sWxqaDA6T5yY5LD4iq45ntc7x7HAoS4g2hTkUHq
Of70N6H3rdL2vd+HO8oho5TiLHCHVG/2BpANAXJpaWgqqrgFoRhBIslJ0YRoptiMWfH+gbhyk7xs
Rdgt7fWj43X/9S7JdzuLFGD5mPd39h5oxgo9A2niUN54reV9Bv8PSkDs0an5Cx4KG6kiqI2dIJIm
R4Uf3aZ0fzcoquAadyPMbbT3mqiCJbMTibv1P525JFLD0T/vu2WruPOuy6sEqzQXAWGI9z1HRaFx
J4pKz1MKqaioNu55E6/cwsIGqWBg7FFMKTjgS4kSUSHS9x6T59SwTQVr6ekspFq4eEY9qyLt+tT+
GrMhJlsEU34kewTz71CaFBUHA2FWqfJShazAsUvh7NMKXb9D//GQUIdf/kx6CfigykXx/hPjDIqw
BwIIZUvrI04FCKwzTuBYJEOx5zqmvZ76fP0MvXAXBx3H31M1qaKU9MLbQeuqKPG4d0KgErI7oSIS
dAEqWm5VxZ4VA/zdBdYhsxpR1VkulvcvuysveySCt/dwQd5NwQOcmJSheIU9tR9qCPD8XQyzgu3I
IZVCTLefGFcFpGYTFDt2fVJP/+3gc0roOQUzvYmnix1L8g9yx04ejiU/BdW96pNyG03xTaWVirir
inah7SmbERZMV0G1fZvDZLDTWQUr8yvT623yC708gwVV6riKjOgzJ1NXQSfZEbzHIjdVbtrtfjcI
pdo2Mn+o9ILQMhsquEXutiXUcE7CKDm4zKFxxV/c68ahpW6iom02msT6EL58vdrvz7v47JOYrHrx
2X4bYZtfApH9Mde7fdqWf8G33COs+dd7y306nh/sLbc3wJ7A9NN+ePRxs//t/wMAAP//</cx:binary>
              </cx:geoCache>
            </cx:geography>
          </cx:layoutPr>
          <cx:valueColors>
            <cx:maxColor>
              <a:srgbClr val="073673"/>
            </cx:maxColor>
          </cx:valueColors>
        </cx:series>
      </cx:plotAreaRegion>
    </cx:plotArea>
    <cx:legend pos="t" align="ctr" overlay="1">
      <cx:extLst>
        <cx:ext uri="ext:featex">
          <cx:featureExtension feature="mp" drop="onModelChange">
            <cx:offset top="0.375" left="-0.36666667461395264"/>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mailto:hello@gmail.com" TargetMode="External"/><Relationship Id="rId2" Type="http://schemas.microsoft.com/office/2014/relationships/chartEx" Target="../charts/chartEx2.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hyperlink" Target="#Analyze!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549965</xdr:colOff>
      <xdr:row>28</xdr:row>
      <xdr:rowOff>145775</xdr:rowOff>
    </xdr:from>
    <xdr:to>
      <xdr:col>14</xdr:col>
      <xdr:colOff>245165</xdr:colOff>
      <xdr:row>43</xdr:row>
      <xdr:rowOff>106018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0A6D96B-A14C-2E14-C9D2-A1EF5C0F32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1765" y="5301975"/>
              <a:ext cx="4622800" cy="272249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259080</xdr:colOff>
      <xdr:row>0</xdr:row>
      <xdr:rowOff>119253</xdr:rowOff>
    </xdr:from>
    <xdr:to>
      <xdr:col>15</xdr:col>
      <xdr:colOff>434340</xdr:colOff>
      <xdr:row>4</xdr:row>
      <xdr:rowOff>116967</xdr:rowOff>
    </xdr:to>
    <xdr:sp macro="" textlink="">
      <xdr:nvSpPr>
        <xdr:cNvPr id="2" name="Rectangle: Rounded Corners 1">
          <a:extLst>
            <a:ext uri="{FF2B5EF4-FFF2-40B4-BE49-F238E27FC236}">
              <a16:creationId xmlns:a16="http://schemas.microsoft.com/office/drawing/2014/main" id="{56227FCF-C88F-9083-85AB-92EA3D93EEEB}"/>
            </a:ext>
          </a:extLst>
        </xdr:cNvPr>
        <xdr:cNvSpPr/>
      </xdr:nvSpPr>
      <xdr:spPr>
        <a:xfrm>
          <a:off x="2278380" y="119253"/>
          <a:ext cx="7490460" cy="7292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073673"/>
              </a:solidFill>
            </a:rPr>
            <a:t>Sales Dashboard for 2026</a:t>
          </a:r>
        </a:p>
        <a:p>
          <a:pPr algn="l"/>
          <a:r>
            <a:rPr lang="en-GB" sz="1200" b="0" i="1">
              <a:solidFill>
                <a:schemeClr val="bg2">
                  <a:lumMod val="50000"/>
                </a:schemeClr>
              </a:solidFill>
            </a:rPr>
            <a:t>All</a:t>
          </a:r>
          <a:r>
            <a:rPr lang="en-GB" sz="1200" b="0" i="1" baseline="0">
              <a:solidFill>
                <a:schemeClr val="bg2">
                  <a:lumMod val="50000"/>
                </a:schemeClr>
              </a:solidFill>
            </a:rPr>
            <a:t> figures in USD</a:t>
          </a:r>
          <a:endParaRPr lang="en-GB" sz="2400" b="0" i="1">
            <a:solidFill>
              <a:schemeClr val="bg2">
                <a:lumMod val="50000"/>
              </a:schemeClr>
            </a:solidFill>
          </a:endParaRPr>
        </a:p>
      </xdr:txBody>
    </xdr:sp>
    <xdr:clientData/>
  </xdr:twoCellAnchor>
  <xdr:twoCellAnchor>
    <xdr:from>
      <xdr:col>16</xdr:col>
      <xdr:colOff>39426</xdr:colOff>
      <xdr:row>0</xdr:row>
      <xdr:rowOff>118937</xdr:rowOff>
    </xdr:from>
    <xdr:to>
      <xdr:col>22</xdr:col>
      <xdr:colOff>207066</xdr:colOff>
      <xdr:row>36</xdr:row>
      <xdr:rowOff>61622</xdr:rowOff>
    </xdr:to>
    <xdr:sp macro="" textlink="">
      <xdr:nvSpPr>
        <xdr:cNvPr id="7" name="Rectangle: Rounded Corners 6">
          <a:extLst>
            <a:ext uri="{FF2B5EF4-FFF2-40B4-BE49-F238E27FC236}">
              <a16:creationId xmlns:a16="http://schemas.microsoft.com/office/drawing/2014/main" id="{DC1DF9F5-89A1-4BD2-82AC-2F7A23F78A22}"/>
            </a:ext>
          </a:extLst>
        </xdr:cNvPr>
        <xdr:cNvSpPr/>
      </xdr:nvSpPr>
      <xdr:spPr>
        <a:xfrm>
          <a:off x="9983526" y="118937"/>
          <a:ext cx="3825240" cy="6526365"/>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by Country</a:t>
          </a:r>
        </a:p>
      </xdr:txBody>
    </xdr:sp>
    <xdr:clientData/>
  </xdr:twoCellAnchor>
  <xdr:twoCellAnchor>
    <xdr:from>
      <xdr:col>3</xdr:col>
      <xdr:colOff>245166</xdr:colOff>
      <xdr:row>5</xdr:row>
      <xdr:rowOff>95435</xdr:rowOff>
    </xdr:from>
    <xdr:to>
      <xdr:col>6</xdr:col>
      <xdr:colOff>108006</xdr:colOff>
      <xdr:row>9</xdr:row>
      <xdr:rowOff>169458</xdr:rowOff>
    </xdr:to>
    <xdr:sp macro="" textlink="">
      <xdr:nvSpPr>
        <xdr:cNvPr id="8" name="Rectangle: Rounded Corners 7">
          <a:extLst>
            <a:ext uri="{FF2B5EF4-FFF2-40B4-BE49-F238E27FC236}">
              <a16:creationId xmlns:a16="http://schemas.microsoft.com/office/drawing/2014/main" id="{5D957D08-A5F1-4F15-8389-EC9FEC120EE2}"/>
            </a:ext>
          </a:extLst>
        </xdr:cNvPr>
        <xdr:cNvSpPr/>
      </xdr:nvSpPr>
      <xdr:spPr>
        <a:xfrm>
          <a:off x="2073966" y="1023087"/>
          <a:ext cx="1691640" cy="816145"/>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6</xdr:col>
      <xdr:colOff>318826</xdr:colOff>
      <xdr:row>5</xdr:row>
      <xdr:rowOff>80195</xdr:rowOff>
    </xdr:from>
    <xdr:to>
      <xdr:col>9</xdr:col>
      <xdr:colOff>181666</xdr:colOff>
      <xdr:row>9</xdr:row>
      <xdr:rowOff>154218</xdr:rowOff>
    </xdr:to>
    <xdr:sp macro="" textlink="">
      <xdr:nvSpPr>
        <xdr:cNvPr id="9" name="Rectangle: Rounded Corners 8">
          <a:extLst>
            <a:ext uri="{FF2B5EF4-FFF2-40B4-BE49-F238E27FC236}">
              <a16:creationId xmlns:a16="http://schemas.microsoft.com/office/drawing/2014/main" id="{958BD201-FED0-4C02-8348-17D7C5AC00C8}"/>
            </a:ext>
          </a:extLst>
        </xdr:cNvPr>
        <xdr:cNvSpPr/>
      </xdr:nvSpPr>
      <xdr:spPr>
        <a:xfrm>
          <a:off x="3976426" y="1007847"/>
          <a:ext cx="1691640" cy="816145"/>
        </a:xfrm>
        <a:prstGeom prst="roundRect">
          <a:avLst>
            <a:gd name="adj" fmla="val 18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9</xdr:col>
      <xdr:colOff>392486</xdr:colOff>
      <xdr:row>5</xdr:row>
      <xdr:rowOff>80195</xdr:rowOff>
    </xdr:from>
    <xdr:to>
      <xdr:col>12</xdr:col>
      <xdr:colOff>255326</xdr:colOff>
      <xdr:row>9</xdr:row>
      <xdr:rowOff>154218</xdr:rowOff>
    </xdr:to>
    <xdr:sp macro="" textlink="">
      <xdr:nvSpPr>
        <xdr:cNvPr id="10" name="Rectangle: Rounded Corners 9">
          <a:extLst>
            <a:ext uri="{FF2B5EF4-FFF2-40B4-BE49-F238E27FC236}">
              <a16:creationId xmlns:a16="http://schemas.microsoft.com/office/drawing/2014/main" id="{F20611CB-3E91-4640-990E-3D80EA97C91A}"/>
            </a:ext>
          </a:extLst>
        </xdr:cNvPr>
        <xdr:cNvSpPr/>
      </xdr:nvSpPr>
      <xdr:spPr>
        <a:xfrm>
          <a:off x="5878886" y="1007847"/>
          <a:ext cx="1691640" cy="816145"/>
        </a:xfrm>
        <a:prstGeom prst="roundRect">
          <a:avLst>
            <a:gd name="adj" fmla="val 195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12</xdr:col>
      <xdr:colOff>542346</xdr:colOff>
      <xdr:row>5</xdr:row>
      <xdr:rowOff>80195</xdr:rowOff>
    </xdr:from>
    <xdr:to>
      <xdr:col>15</xdr:col>
      <xdr:colOff>405186</xdr:colOff>
      <xdr:row>9</xdr:row>
      <xdr:rowOff>154218</xdr:rowOff>
    </xdr:to>
    <xdr:sp macro="" textlink="">
      <xdr:nvSpPr>
        <xdr:cNvPr id="11" name="Rectangle: Rounded Corners 10">
          <a:extLst>
            <a:ext uri="{FF2B5EF4-FFF2-40B4-BE49-F238E27FC236}">
              <a16:creationId xmlns:a16="http://schemas.microsoft.com/office/drawing/2014/main" id="{451245D7-3826-4FFE-8B5C-F2E4215F261F}"/>
            </a:ext>
          </a:extLst>
        </xdr:cNvPr>
        <xdr:cNvSpPr/>
      </xdr:nvSpPr>
      <xdr:spPr>
        <a:xfrm>
          <a:off x="7857546" y="1007847"/>
          <a:ext cx="1691640" cy="816145"/>
        </a:xfrm>
        <a:prstGeom prst="roundRect">
          <a:avLst>
            <a:gd name="adj" fmla="val 1772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251460</xdr:colOff>
      <xdr:row>10</xdr:row>
      <xdr:rowOff>129540</xdr:rowOff>
    </xdr:from>
    <xdr:to>
      <xdr:col>15</xdr:col>
      <xdr:colOff>411480</xdr:colOff>
      <xdr:row>23</xdr:row>
      <xdr:rowOff>80657</xdr:rowOff>
    </xdr:to>
    <xdr:sp macro="" textlink="">
      <xdr:nvSpPr>
        <xdr:cNvPr id="12" name="Rectangle: Rounded Corners 11">
          <a:extLst>
            <a:ext uri="{FF2B5EF4-FFF2-40B4-BE49-F238E27FC236}">
              <a16:creationId xmlns:a16="http://schemas.microsoft.com/office/drawing/2014/main" id="{EB539582-E8E2-48E1-A4DC-62B8891B09B2}"/>
            </a:ext>
          </a:extLst>
        </xdr:cNvPr>
        <xdr:cNvSpPr/>
      </xdr:nvSpPr>
      <xdr:spPr>
        <a:xfrm>
          <a:off x="2080260" y="1958340"/>
          <a:ext cx="747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&amp;</a:t>
          </a:r>
          <a:r>
            <a:rPr lang="en-GB" sz="1800" b="1" baseline="0">
              <a:solidFill>
                <a:srgbClr val="073673"/>
              </a:solidFill>
            </a:rPr>
            <a:t> Gross Profit</a:t>
          </a:r>
          <a:endParaRPr lang="en-GB" sz="1800" b="1">
            <a:solidFill>
              <a:srgbClr val="073673"/>
            </a:solidFill>
          </a:endParaRPr>
        </a:p>
      </xdr:txBody>
    </xdr:sp>
    <xdr:clientData/>
  </xdr:twoCellAnchor>
  <xdr:twoCellAnchor>
    <xdr:from>
      <xdr:col>3</xdr:col>
      <xdr:colOff>274320</xdr:colOff>
      <xdr:row>24</xdr:row>
      <xdr:rowOff>45720</xdr:rowOff>
    </xdr:from>
    <xdr:to>
      <xdr:col>9</xdr:col>
      <xdr:colOff>281940</xdr:colOff>
      <xdr:row>36</xdr:row>
      <xdr:rowOff>179717</xdr:rowOff>
    </xdr:to>
    <xdr:sp macro="" textlink="">
      <xdr:nvSpPr>
        <xdr:cNvPr id="13" name="Rectangle: Rounded Corners 12">
          <a:extLst>
            <a:ext uri="{FF2B5EF4-FFF2-40B4-BE49-F238E27FC236}">
              <a16:creationId xmlns:a16="http://schemas.microsoft.com/office/drawing/2014/main" id="{E82DB8D5-02D9-4ED4-B715-311482DBFC25}"/>
            </a:ext>
          </a:extLst>
        </xdr:cNvPr>
        <xdr:cNvSpPr/>
      </xdr:nvSpPr>
      <xdr:spPr>
        <a:xfrm>
          <a:off x="2103120" y="4434840"/>
          <a:ext cx="366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a:t>
          </a:r>
          <a:r>
            <a:rPr lang="en-GB" sz="1800" b="1" baseline="0">
              <a:solidFill>
                <a:srgbClr val="073673"/>
              </a:solidFill>
            </a:rPr>
            <a:t> by Product Category</a:t>
          </a:r>
          <a:endParaRPr lang="en-GB" sz="1800" b="1">
            <a:solidFill>
              <a:srgbClr val="073673"/>
            </a:solidFill>
          </a:endParaRPr>
        </a:p>
      </xdr:txBody>
    </xdr:sp>
    <xdr:clientData/>
  </xdr:twoCellAnchor>
  <xdr:twoCellAnchor>
    <xdr:from>
      <xdr:col>9</xdr:col>
      <xdr:colOff>601980</xdr:colOff>
      <xdr:row>24</xdr:row>
      <xdr:rowOff>45720</xdr:rowOff>
    </xdr:from>
    <xdr:to>
      <xdr:col>15</xdr:col>
      <xdr:colOff>434340</xdr:colOff>
      <xdr:row>36</xdr:row>
      <xdr:rowOff>179717</xdr:rowOff>
    </xdr:to>
    <xdr:sp macro="" textlink="">
      <xdr:nvSpPr>
        <xdr:cNvPr id="14" name="Rectangle: Rounded Corners 13">
          <a:extLst>
            <a:ext uri="{FF2B5EF4-FFF2-40B4-BE49-F238E27FC236}">
              <a16:creationId xmlns:a16="http://schemas.microsoft.com/office/drawing/2014/main" id="{F880C1A2-33D6-4993-95F8-EFF4D1DC812D}"/>
            </a:ext>
          </a:extLst>
        </xdr:cNvPr>
        <xdr:cNvSpPr/>
      </xdr:nvSpPr>
      <xdr:spPr>
        <a:xfrm>
          <a:off x="6088380" y="4434840"/>
          <a:ext cx="348996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Top 5 Bestsellers</a:t>
          </a:r>
        </a:p>
      </xdr:txBody>
    </xdr:sp>
    <xdr:clientData/>
  </xdr:twoCellAnchor>
  <xdr:twoCellAnchor>
    <xdr:from>
      <xdr:col>0</xdr:col>
      <xdr:colOff>164523</xdr:colOff>
      <xdr:row>0</xdr:row>
      <xdr:rowOff>137160</xdr:rowOff>
    </xdr:from>
    <xdr:to>
      <xdr:col>2</xdr:col>
      <xdr:colOff>618675</xdr:colOff>
      <xdr:row>9</xdr:row>
      <xdr:rowOff>61857</xdr:rowOff>
    </xdr:to>
    <xdr:sp macro="" textlink="">
      <xdr:nvSpPr>
        <xdr:cNvPr id="15" name="Rectangle: Rounded Corners 14">
          <a:extLst>
            <a:ext uri="{FF2B5EF4-FFF2-40B4-BE49-F238E27FC236}">
              <a16:creationId xmlns:a16="http://schemas.microsoft.com/office/drawing/2014/main" id="{C3EA20B9-F6BB-4373-989B-DAE1AD58795C}"/>
            </a:ext>
          </a:extLst>
        </xdr:cNvPr>
        <xdr:cNvSpPr/>
      </xdr:nvSpPr>
      <xdr:spPr>
        <a:xfrm>
          <a:off x="164523" y="1371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18</xdr:row>
      <xdr:rowOff>14373</xdr:rowOff>
    </xdr:from>
    <xdr:to>
      <xdr:col>2</xdr:col>
      <xdr:colOff>618675</xdr:colOff>
      <xdr:row>26</xdr:row>
      <xdr:rowOff>167640</xdr:rowOff>
    </xdr:to>
    <xdr:sp macro="" textlink="">
      <xdr:nvSpPr>
        <xdr:cNvPr id="16" name="Rectangle: Rounded Corners 15">
          <a:extLst>
            <a:ext uri="{FF2B5EF4-FFF2-40B4-BE49-F238E27FC236}">
              <a16:creationId xmlns:a16="http://schemas.microsoft.com/office/drawing/2014/main" id="{12FBA68C-1FF6-4334-8A8A-B1D2BD292B8D}"/>
            </a:ext>
          </a:extLst>
        </xdr:cNvPr>
        <xdr:cNvSpPr/>
      </xdr:nvSpPr>
      <xdr:spPr>
        <a:xfrm>
          <a:off x="164523" y="3306213"/>
          <a:ext cx="1673352" cy="161630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10</xdr:row>
      <xdr:rowOff>37233</xdr:rowOff>
    </xdr:from>
    <xdr:to>
      <xdr:col>2</xdr:col>
      <xdr:colOff>618675</xdr:colOff>
      <xdr:row>17</xdr:row>
      <xdr:rowOff>55104</xdr:rowOff>
    </xdr:to>
    <xdr:sp macro="" textlink="">
      <xdr:nvSpPr>
        <xdr:cNvPr id="17" name="Rectangle: Rounded Corners 16">
          <a:extLst>
            <a:ext uri="{FF2B5EF4-FFF2-40B4-BE49-F238E27FC236}">
              <a16:creationId xmlns:a16="http://schemas.microsoft.com/office/drawing/2014/main" id="{8635DB90-B073-42F5-922A-4D64458FC1B8}"/>
            </a:ext>
          </a:extLst>
        </xdr:cNvPr>
        <xdr:cNvSpPr/>
      </xdr:nvSpPr>
      <xdr:spPr>
        <a:xfrm>
          <a:off x="164523" y="1866033"/>
          <a:ext cx="1673352" cy="1298031"/>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27</xdr:row>
      <xdr:rowOff>114300</xdr:rowOff>
    </xdr:from>
    <xdr:to>
      <xdr:col>2</xdr:col>
      <xdr:colOff>618675</xdr:colOff>
      <xdr:row>36</xdr:row>
      <xdr:rowOff>38997</xdr:rowOff>
    </xdr:to>
    <xdr:sp macro="" textlink="">
      <xdr:nvSpPr>
        <xdr:cNvPr id="18" name="Rectangle: Rounded Corners 17">
          <a:extLst>
            <a:ext uri="{FF2B5EF4-FFF2-40B4-BE49-F238E27FC236}">
              <a16:creationId xmlns:a16="http://schemas.microsoft.com/office/drawing/2014/main" id="{D1D75983-CB67-494B-A7BA-480CE00C0B6A}"/>
            </a:ext>
          </a:extLst>
        </xdr:cNvPr>
        <xdr:cNvSpPr/>
      </xdr:nvSpPr>
      <xdr:spPr>
        <a:xfrm>
          <a:off x="164523" y="50520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283381</xdr:colOff>
      <xdr:row>5</xdr:row>
      <xdr:rowOff>139949</xdr:rowOff>
    </xdr:from>
    <xdr:to>
      <xdr:col>6</xdr:col>
      <xdr:colOff>97620</xdr:colOff>
      <xdr:row>7</xdr:row>
      <xdr:rowOff>58172</xdr:rowOff>
    </xdr:to>
    <xdr:sp macro="" textlink="">
      <xdr:nvSpPr>
        <xdr:cNvPr id="19" name="TextBox 18">
          <a:extLst>
            <a:ext uri="{FF2B5EF4-FFF2-40B4-BE49-F238E27FC236}">
              <a16:creationId xmlns:a16="http://schemas.microsoft.com/office/drawing/2014/main" id="{02297F7A-2A9E-E5C2-E13E-115693D45BA6}"/>
            </a:ext>
          </a:extLst>
        </xdr:cNvPr>
        <xdr:cNvSpPr txBox="1"/>
      </xdr:nvSpPr>
      <xdr:spPr>
        <a:xfrm>
          <a:off x="2302681" y="1054349"/>
          <a:ext cx="1643039"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Total Revenue</a:t>
          </a:r>
        </a:p>
      </xdr:txBody>
    </xdr:sp>
    <xdr:clientData/>
  </xdr:twoCellAnchor>
  <xdr:twoCellAnchor>
    <xdr:from>
      <xdr:col>6</xdr:col>
      <xdr:colOff>556260</xdr:colOff>
      <xdr:row>5</xdr:row>
      <xdr:rowOff>139949</xdr:rowOff>
    </xdr:from>
    <xdr:to>
      <xdr:col>8</xdr:col>
      <xdr:colOff>571500</xdr:colOff>
      <xdr:row>7</xdr:row>
      <xdr:rowOff>58172</xdr:rowOff>
    </xdr:to>
    <xdr:sp macro="" textlink="">
      <xdr:nvSpPr>
        <xdr:cNvPr id="20" name="TextBox 19">
          <a:extLst>
            <a:ext uri="{FF2B5EF4-FFF2-40B4-BE49-F238E27FC236}">
              <a16:creationId xmlns:a16="http://schemas.microsoft.com/office/drawing/2014/main" id="{CBDDAC34-B7EB-09C7-D2FE-CA4E31865BAA}"/>
            </a:ext>
          </a:extLst>
        </xdr:cNvPr>
        <xdr:cNvSpPr txBox="1"/>
      </xdr:nvSpPr>
      <xdr:spPr>
        <a:xfrm>
          <a:off x="440436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Gross Profit</a:t>
          </a:r>
        </a:p>
      </xdr:txBody>
    </xdr:sp>
    <xdr:clientData/>
  </xdr:twoCellAnchor>
  <xdr:twoCellAnchor>
    <xdr:from>
      <xdr:col>10</xdr:col>
      <xdr:colOff>0</xdr:colOff>
      <xdr:row>5</xdr:row>
      <xdr:rowOff>139949</xdr:rowOff>
    </xdr:from>
    <xdr:to>
      <xdr:col>12</xdr:col>
      <xdr:colOff>15240</xdr:colOff>
      <xdr:row>7</xdr:row>
      <xdr:rowOff>58172</xdr:rowOff>
    </xdr:to>
    <xdr:sp macro="" textlink="">
      <xdr:nvSpPr>
        <xdr:cNvPr id="21" name="TextBox 20">
          <a:extLst>
            <a:ext uri="{FF2B5EF4-FFF2-40B4-BE49-F238E27FC236}">
              <a16:creationId xmlns:a16="http://schemas.microsoft.com/office/drawing/2014/main" id="{2C4F2A9B-C05D-47C7-AED7-7D3E428C5D97}"/>
            </a:ext>
          </a:extLst>
        </xdr:cNvPr>
        <xdr:cNvSpPr txBox="1"/>
      </xdr:nvSpPr>
      <xdr:spPr>
        <a:xfrm>
          <a:off x="628650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Avg.</a:t>
          </a:r>
          <a:r>
            <a:rPr lang="en-GB" sz="1400" b="1" baseline="0">
              <a:solidFill>
                <a:schemeClr val="bg2">
                  <a:lumMod val="50000"/>
                </a:schemeClr>
              </a:solidFill>
            </a:rPr>
            <a:t> Price</a:t>
          </a:r>
          <a:endParaRPr lang="en-GB" sz="1400" b="1">
            <a:solidFill>
              <a:schemeClr val="bg2">
                <a:lumMod val="50000"/>
              </a:schemeClr>
            </a:solidFill>
          </a:endParaRPr>
        </a:p>
      </xdr:txBody>
    </xdr:sp>
    <xdr:clientData/>
  </xdr:twoCellAnchor>
  <xdr:twoCellAnchor>
    <xdr:from>
      <xdr:col>13</xdr:col>
      <xdr:colOff>167640</xdr:colOff>
      <xdr:row>5</xdr:row>
      <xdr:rowOff>139949</xdr:rowOff>
    </xdr:from>
    <xdr:to>
      <xdr:col>15</xdr:col>
      <xdr:colOff>182880</xdr:colOff>
      <xdr:row>7</xdr:row>
      <xdr:rowOff>58172</xdr:rowOff>
    </xdr:to>
    <xdr:sp macro="" textlink="">
      <xdr:nvSpPr>
        <xdr:cNvPr id="22" name="TextBox 21">
          <a:extLst>
            <a:ext uri="{FF2B5EF4-FFF2-40B4-BE49-F238E27FC236}">
              <a16:creationId xmlns:a16="http://schemas.microsoft.com/office/drawing/2014/main" id="{55DB9897-64FA-2290-7046-5350CDCEABB9}"/>
            </a:ext>
          </a:extLst>
        </xdr:cNvPr>
        <xdr:cNvSpPr txBox="1"/>
      </xdr:nvSpPr>
      <xdr:spPr>
        <a:xfrm>
          <a:off x="828294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Units</a:t>
          </a:r>
          <a:r>
            <a:rPr lang="en-GB" sz="1400" b="1" baseline="0">
              <a:solidFill>
                <a:schemeClr val="bg2">
                  <a:lumMod val="50000"/>
                </a:schemeClr>
              </a:solidFill>
            </a:rPr>
            <a:t> Sold</a:t>
          </a:r>
          <a:endParaRPr lang="en-GB" sz="1400" b="1">
            <a:solidFill>
              <a:schemeClr val="bg2">
                <a:lumMod val="50000"/>
              </a:schemeClr>
            </a:solidFill>
          </a:endParaRPr>
        </a:p>
      </xdr:txBody>
    </xdr:sp>
    <xdr:clientData/>
  </xdr:twoCellAnchor>
  <xdr:twoCellAnchor>
    <xdr:from>
      <xdr:col>3</xdr:col>
      <xdr:colOff>260521</xdr:colOff>
      <xdr:row>6</xdr:row>
      <xdr:rowOff>173111</xdr:rowOff>
    </xdr:from>
    <xdr:to>
      <xdr:col>6</xdr:col>
      <xdr:colOff>74760</xdr:colOff>
      <xdr:row>9</xdr:row>
      <xdr:rowOff>40250</xdr:rowOff>
    </xdr:to>
    <xdr:sp macro="" textlink="Analyze!D3">
      <xdr:nvSpPr>
        <xdr:cNvPr id="23" name="TextBox 22">
          <a:extLst>
            <a:ext uri="{FF2B5EF4-FFF2-40B4-BE49-F238E27FC236}">
              <a16:creationId xmlns:a16="http://schemas.microsoft.com/office/drawing/2014/main" id="{6583982D-F8DD-EFBD-D393-1E999236ACBB}"/>
            </a:ext>
          </a:extLst>
        </xdr:cNvPr>
        <xdr:cNvSpPr txBox="1"/>
      </xdr:nvSpPr>
      <xdr:spPr>
        <a:xfrm>
          <a:off x="227982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C6EF7E-1903-4817-B945-C5B77AAF629F}" type="TxLink">
            <a:rPr lang="en-US" sz="2600" b="1">
              <a:solidFill>
                <a:srgbClr val="073673"/>
              </a:solidFill>
              <a:latin typeface="+mn-lt"/>
              <a:ea typeface="+mn-ea"/>
              <a:cs typeface="+mn-cs"/>
            </a:rPr>
            <a:pPr marL="0" indent="0" algn="ctr"/>
            <a:t>645,223</a:t>
          </a:fld>
          <a:endParaRPr lang="en-GB" sz="2600" b="1">
            <a:solidFill>
              <a:srgbClr val="073673"/>
            </a:solidFill>
            <a:latin typeface="+mn-lt"/>
            <a:ea typeface="+mn-ea"/>
            <a:cs typeface="+mn-cs"/>
          </a:endParaRPr>
        </a:p>
      </xdr:txBody>
    </xdr:sp>
    <xdr:clientData/>
  </xdr:twoCellAnchor>
  <xdr:twoCellAnchor>
    <xdr:from>
      <xdr:col>6</xdr:col>
      <xdr:colOff>329101</xdr:colOff>
      <xdr:row>6</xdr:row>
      <xdr:rowOff>173111</xdr:rowOff>
    </xdr:from>
    <xdr:to>
      <xdr:col>9</xdr:col>
      <xdr:colOff>143340</xdr:colOff>
      <xdr:row>9</xdr:row>
      <xdr:rowOff>40250</xdr:rowOff>
    </xdr:to>
    <xdr:sp macro="" textlink="Analyze!D6">
      <xdr:nvSpPr>
        <xdr:cNvPr id="24" name="TextBox 23">
          <a:extLst>
            <a:ext uri="{FF2B5EF4-FFF2-40B4-BE49-F238E27FC236}">
              <a16:creationId xmlns:a16="http://schemas.microsoft.com/office/drawing/2014/main" id="{6E6E6D95-0542-FF49-FC3E-704F04BD2388}"/>
            </a:ext>
          </a:extLst>
        </xdr:cNvPr>
        <xdr:cNvSpPr txBox="1"/>
      </xdr:nvSpPr>
      <xdr:spPr>
        <a:xfrm>
          <a:off x="417720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3179D7-07E7-419B-B24D-D35AB0650245}" type="TxLink">
            <a:rPr lang="en-US" sz="2600" b="1">
              <a:solidFill>
                <a:srgbClr val="073673"/>
              </a:solidFill>
              <a:latin typeface="+mn-lt"/>
              <a:ea typeface="+mn-ea"/>
              <a:cs typeface="+mn-cs"/>
            </a:rPr>
            <a:pPr marL="0" indent="0" algn="ctr"/>
            <a:t>296,384</a:t>
          </a:fld>
          <a:endParaRPr lang="en-GB" sz="2600" b="1">
            <a:solidFill>
              <a:srgbClr val="073673"/>
            </a:solidFill>
            <a:latin typeface="+mn-lt"/>
            <a:ea typeface="+mn-ea"/>
            <a:cs typeface="+mn-cs"/>
          </a:endParaRPr>
        </a:p>
      </xdr:txBody>
    </xdr:sp>
    <xdr:clientData/>
  </xdr:twoCellAnchor>
  <xdr:twoCellAnchor>
    <xdr:from>
      <xdr:col>9</xdr:col>
      <xdr:colOff>382441</xdr:colOff>
      <xdr:row>6</xdr:row>
      <xdr:rowOff>173111</xdr:rowOff>
    </xdr:from>
    <xdr:to>
      <xdr:col>12</xdr:col>
      <xdr:colOff>196680</xdr:colOff>
      <xdr:row>9</xdr:row>
      <xdr:rowOff>40250</xdr:rowOff>
    </xdr:to>
    <xdr:sp macro="" textlink="Analyze!D12">
      <xdr:nvSpPr>
        <xdr:cNvPr id="25" name="TextBox 24">
          <a:extLst>
            <a:ext uri="{FF2B5EF4-FFF2-40B4-BE49-F238E27FC236}">
              <a16:creationId xmlns:a16="http://schemas.microsoft.com/office/drawing/2014/main" id="{6DF3990C-205D-EC02-2C2F-E13EA9C7E142}"/>
            </a:ext>
          </a:extLst>
        </xdr:cNvPr>
        <xdr:cNvSpPr txBox="1"/>
      </xdr:nvSpPr>
      <xdr:spPr>
        <a:xfrm>
          <a:off x="605934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22844B-4A56-49BC-AC9E-C47956E8A072}" type="TxLink">
            <a:rPr lang="en-US" sz="2600" b="1">
              <a:solidFill>
                <a:srgbClr val="073673"/>
              </a:solidFill>
              <a:latin typeface="+mn-lt"/>
              <a:ea typeface="+mn-ea"/>
              <a:cs typeface="+mn-cs"/>
            </a:rPr>
            <a:pPr marL="0" indent="0" algn="ctr"/>
            <a:t>238.35</a:t>
          </a:fld>
          <a:endParaRPr lang="en-GB" sz="2600" b="1">
            <a:solidFill>
              <a:srgbClr val="073673"/>
            </a:solidFill>
            <a:latin typeface="+mn-lt"/>
            <a:ea typeface="+mn-ea"/>
            <a:cs typeface="+mn-cs"/>
          </a:endParaRPr>
        </a:p>
      </xdr:txBody>
    </xdr:sp>
    <xdr:clientData/>
  </xdr:twoCellAnchor>
  <xdr:twoCellAnchor>
    <xdr:from>
      <xdr:col>12</xdr:col>
      <xdr:colOff>550081</xdr:colOff>
      <xdr:row>6</xdr:row>
      <xdr:rowOff>173111</xdr:rowOff>
    </xdr:from>
    <xdr:to>
      <xdr:col>15</xdr:col>
      <xdr:colOff>364320</xdr:colOff>
      <xdr:row>9</xdr:row>
      <xdr:rowOff>40250</xdr:rowOff>
    </xdr:to>
    <xdr:sp macro="" textlink="Analyze!D9">
      <xdr:nvSpPr>
        <xdr:cNvPr id="26" name="TextBox 25">
          <a:extLst>
            <a:ext uri="{FF2B5EF4-FFF2-40B4-BE49-F238E27FC236}">
              <a16:creationId xmlns:a16="http://schemas.microsoft.com/office/drawing/2014/main" id="{E12E8273-28EE-4321-4C38-F4C8A2E64F47}"/>
            </a:ext>
          </a:extLst>
        </xdr:cNvPr>
        <xdr:cNvSpPr txBox="1"/>
      </xdr:nvSpPr>
      <xdr:spPr>
        <a:xfrm>
          <a:off x="805578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780B5A-BA80-4253-842C-08E7AA3E4F6A}" type="TxLink">
            <a:rPr lang="en-US" sz="2600" b="1">
              <a:solidFill>
                <a:srgbClr val="073673"/>
              </a:solidFill>
              <a:latin typeface="+mn-lt"/>
              <a:ea typeface="+mn-ea"/>
              <a:cs typeface="+mn-cs"/>
            </a:rPr>
            <a:pPr marL="0" indent="0" algn="ctr"/>
            <a:t>6,698</a:t>
          </a:fld>
          <a:endParaRPr lang="en-GB" sz="2600" b="1">
            <a:solidFill>
              <a:srgbClr val="073673"/>
            </a:solidFill>
            <a:latin typeface="+mn-lt"/>
            <a:ea typeface="+mn-ea"/>
            <a:cs typeface="+mn-cs"/>
          </a:endParaRPr>
        </a:p>
      </xdr:txBody>
    </xdr:sp>
    <xdr:clientData/>
  </xdr:twoCellAnchor>
  <xdr:twoCellAnchor>
    <xdr:from>
      <xdr:col>3</xdr:col>
      <xdr:colOff>342900</xdr:colOff>
      <xdr:row>11</xdr:row>
      <xdr:rowOff>76200</xdr:rowOff>
    </xdr:from>
    <xdr:to>
      <xdr:col>15</xdr:col>
      <xdr:colOff>342900</xdr:colOff>
      <xdr:row>23</xdr:row>
      <xdr:rowOff>91440</xdr:rowOff>
    </xdr:to>
    <xdr:graphicFrame macro="">
      <xdr:nvGraphicFramePr>
        <xdr:cNvPr id="27" name="Chart 26">
          <a:extLst>
            <a:ext uri="{FF2B5EF4-FFF2-40B4-BE49-F238E27FC236}">
              <a16:creationId xmlns:a16="http://schemas.microsoft.com/office/drawing/2014/main" id="{23E8E838-F5FD-4C28-BE1A-AC857C4EB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0</xdr:row>
      <xdr:rowOff>172276</xdr:rowOff>
    </xdr:from>
    <xdr:to>
      <xdr:col>22</xdr:col>
      <xdr:colOff>153726</xdr:colOff>
      <xdr:row>36</xdr:row>
      <xdr:rowOff>101600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675AD207-FEE2-4322-B170-0993DEE10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10650" y="172276"/>
              <a:ext cx="4890826" cy="655872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289560</xdr:colOff>
      <xdr:row>26</xdr:row>
      <xdr:rowOff>45720</xdr:rowOff>
    </xdr:from>
    <xdr:to>
      <xdr:col>9</xdr:col>
      <xdr:colOff>274320</xdr:colOff>
      <xdr:row>36</xdr:row>
      <xdr:rowOff>167640</xdr:rowOff>
    </xdr:to>
    <xdr:graphicFrame macro="">
      <xdr:nvGraphicFramePr>
        <xdr:cNvPr id="29" name="Chart 28">
          <a:extLst>
            <a:ext uri="{FF2B5EF4-FFF2-40B4-BE49-F238E27FC236}">
              <a16:creationId xmlns:a16="http://schemas.microsoft.com/office/drawing/2014/main" id="{4CEB8F8A-3C46-448A-B024-C386BD8DC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xdr:colOff>
      <xdr:row>26</xdr:row>
      <xdr:rowOff>60960</xdr:rowOff>
    </xdr:from>
    <xdr:to>
      <xdr:col>15</xdr:col>
      <xdr:colOff>403860</xdr:colOff>
      <xdr:row>36</xdr:row>
      <xdr:rowOff>137160</xdr:rowOff>
    </xdr:to>
    <xdr:graphicFrame macro="">
      <xdr:nvGraphicFramePr>
        <xdr:cNvPr id="30" name="Chart 29">
          <a:extLst>
            <a:ext uri="{FF2B5EF4-FFF2-40B4-BE49-F238E27FC236}">
              <a16:creationId xmlns:a16="http://schemas.microsoft.com/office/drawing/2014/main" id="{06B8FF22-5654-4B72-8311-26A162012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213360</xdr:colOff>
      <xdr:row>1</xdr:row>
      <xdr:rowOff>53340</xdr:rowOff>
    </xdr:from>
    <xdr:to>
      <xdr:col>2</xdr:col>
      <xdr:colOff>548640</xdr:colOff>
      <xdr:row>8</xdr:row>
      <xdr:rowOff>144780</xdr:rowOff>
    </xdr:to>
    <mc:AlternateContent xmlns:mc="http://schemas.openxmlformats.org/markup-compatibility/2006" xmlns:tsle="http://schemas.microsoft.com/office/drawing/2012/timeslicer">
      <mc:Choice Requires="tsle">
        <xdr:graphicFrame macro="">
          <xdr:nvGraphicFramePr>
            <xdr:cNvPr id="31" name="Order Date">
              <a:extLst>
                <a:ext uri="{FF2B5EF4-FFF2-40B4-BE49-F238E27FC236}">
                  <a16:creationId xmlns:a16="http://schemas.microsoft.com/office/drawing/2014/main" id="{4E74D94A-4C8E-483C-86DF-3E7BB9C5044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13360" y="236220"/>
              <a:ext cx="155448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274320</xdr:colOff>
      <xdr:row>18</xdr:row>
      <xdr:rowOff>55162</xdr:rowOff>
    </xdr:from>
    <xdr:to>
      <xdr:col>2</xdr:col>
      <xdr:colOff>476747</xdr:colOff>
      <xdr:row>26</xdr:row>
      <xdr:rowOff>106680</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080E73E7-EAB0-4B1B-AAA6-DA820293E1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3347002"/>
              <a:ext cx="1421627" cy="1514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293867</xdr:colOff>
      <xdr:row>27</xdr:row>
      <xdr:rowOff>139977</xdr:rowOff>
    </xdr:from>
    <xdr:to>
      <xdr:col>2</xdr:col>
      <xdr:colOff>496294</xdr:colOff>
      <xdr:row>35</xdr:row>
      <xdr:rowOff>175261</xdr:rowOff>
    </xdr:to>
    <mc:AlternateContent xmlns:mc="http://schemas.openxmlformats.org/markup-compatibility/2006" xmlns:a14="http://schemas.microsoft.com/office/drawing/2010/main">
      <mc:Choice Requires="a14">
        <xdr:graphicFrame macro="">
          <xdr:nvGraphicFramePr>
            <xdr:cNvPr id="33" name="Sales Channel">
              <a:extLst>
                <a:ext uri="{FF2B5EF4-FFF2-40B4-BE49-F238E27FC236}">
                  <a16:creationId xmlns:a16="http://schemas.microsoft.com/office/drawing/2014/main" id="{C9819930-B516-420A-8BDB-6AD12E757D68}"/>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93867" y="5077737"/>
              <a:ext cx="1421627" cy="1498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279620</xdr:colOff>
      <xdr:row>10</xdr:row>
      <xdr:rowOff>81066</xdr:rowOff>
    </xdr:from>
    <xdr:to>
      <xdr:col>2</xdr:col>
      <xdr:colOff>482047</xdr:colOff>
      <xdr:row>17</xdr:row>
      <xdr:rowOff>8387</xdr:rowOff>
    </xdr:to>
    <mc:AlternateContent xmlns:mc="http://schemas.openxmlformats.org/markup-compatibility/2006" xmlns:a14="http://schemas.microsoft.com/office/drawing/2010/main">
      <mc:Choice Requires="a14">
        <xdr:graphicFrame macro="">
          <xdr:nvGraphicFramePr>
            <xdr:cNvPr id="34" name="Customer Type">
              <a:extLst>
                <a:ext uri="{FF2B5EF4-FFF2-40B4-BE49-F238E27FC236}">
                  <a16:creationId xmlns:a16="http://schemas.microsoft.com/office/drawing/2014/main" id="{54F0355D-0F4B-4124-B306-BF6E21D2673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79620" y="1909866"/>
              <a:ext cx="1421627" cy="1207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526704</xdr:colOff>
      <xdr:row>1</xdr:row>
      <xdr:rowOff>106264</xdr:rowOff>
    </xdr:from>
    <xdr:to>
      <xdr:col>11</xdr:col>
      <xdr:colOff>227677</xdr:colOff>
      <xdr:row>3</xdr:row>
      <xdr:rowOff>114717</xdr:rowOff>
    </xdr:to>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BEAF1786-A762-A970-3BCD-0D55011DEE80}"/>
            </a:ext>
          </a:extLst>
        </xdr:cNvPr>
        <xdr:cNvSpPr/>
      </xdr:nvSpPr>
      <xdr:spPr>
        <a:xfrm>
          <a:off x="620360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Analyze</a:t>
          </a:r>
          <a:endParaRPr lang="en-GB" sz="1400" b="0" i="1">
            <a:solidFill>
              <a:schemeClr val="bg2">
                <a:lumMod val="50000"/>
              </a:schemeClr>
            </a:solidFill>
          </a:endParaRPr>
        </a:p>
      </xdr:txBody>
    </xdr:sp>
    <xdr:clientData/>
  </xdr:twoCellAnchor>
  <xdr:twoCellAnchor>
    <xdr:from>
      <xdr:col>11</xdr:col>
      <xdr:colOff>427644</xdr:colOff>
      <xdr:row>1</xdr:row>
      <xdr:rowOff>106264</xdr:rowOff>
    </xdr:from>
    <xdr:to>
      <xdr:col>13</xdr:col>
      <xdr:colOff>128617</xdr:colOff>
      <xdr:row>3</xdr:row>
      <xdr:rowOff>114717</xdr:rowOff>
    </xdr:to>
    <xdr:sp macro="" textlink="">
      <xdr:nvSpPr>
        <xdr:cNvPr id="36" name="Rectangle: Rounded Corners 35">
          <a:hlinkClick xmlns:r="http://schemas.openxmlformats.org/officeDocument/2006/relationships" r:id="rId6"/>
          <a:extLst>
            <a:ext uri="{FF2B5EF4-FFF2-40B4-BE49-F238E27FC236}">
              <a16:creationId xmlns:a16="http://schemas.microsoft.com/office/drawing/2014/main" id="{8105062F-7533-28C3-597C-D785F5437C33}"/>
            </a:ext>
          </a:extLst>
        </xdr:cNvPr>
        <xdr:cNvSpPr/>
      </xdr:nvSpPr>
      <xdr:spPr>
        <a:xfrm>
          <a:off x="732374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Data</a:t>
          </a:r>
          <a:endParaRPr lang="en-GB" sz="1400" b="0" i="1">
            <a:solidFill>
              <a:schemeClr val="bg2">
                <a:lumMod val="50000"/>
              </a:schemeClr>
            </a:solidFill>
          </a:endParaRPr>
        </a:p>
      </xdr:txBody>
    </xdr:sp>
    <xdr:clientData/>
  </xdr:twoCellAnchor>
  <xdr:twoCellAnchor>
    <xdr:from>
      <xdr:col>13</xdr:col>
      <xdr:colOff>328584</xdr:colOff>
      <xdr:row>1</xdr:row>
      <xdr:rowOff>106264</xdr:rowOff>
    </xdr:from>
    <xdr:to>
      <xdr:col>15</xdr:col>
      <xdr:colOff>29557</xdr:colOff>
      <xdr:row>3</xdr:row>
      <xdr:rowOff>114717</xdr:rowOff>
    </xdr:to>
    <xdr:sp macro="" textlink="">
      <xdr:nvSpPr>
        <xdr:cNvPr id="37" name="Rectangle: Rounded Corners 36">
          <a:hlinkClick xmlns:r="http://schemas.openxmlformats.org/officeDocument/2006/relationships" r:id="rId7"/>
          <a:extLst>
            <a:ext uri="{FF2B5EF4-FFF2-40B4-BE49-F238E27FC236}">
              <a16:creationId xmlns:a16="http://schemas.microsoft.com/office/drawing/2014/main" id="{A7FB7D20-2746-208B-E2C3-11996C7AC570}"/>
            </a:ext>
          </a:extLst>
        </xdr:cNvPr>
        <xdr:cNvSpPr/>
      </xdr:nvSpPr>
      <xdr:spPr>
        <a:xfrm>
          <a:off x="844388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i="0">
              <a:solidFill>
                <a:srgbClr val="073673"/>
              </a:solidFill>
            </a:rPr>
            <a:t>Contact</a:t>
          </a:r>
          <a:endParaRPr lang="en-GB" sz="1400" b="0" i="1">
            <a:solidFill>
              <a:schemeClr val="bg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Principles" refreshedDate="46272.021827893521" createdVersion="8" refreshedVersion="8" minRefreshableVersion="3" recordCount="2707" xr:uid="{071C06A4-8C27-4AA0-98D6-733100F68EF1}">
  <cacheSource type="worksheet">
    <worksheetSource name="SalesDataTable"/>
  </cacheSource>
  <cacheFields count="20">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64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6CC95E-5EBC-403B-8F27-AE42467CAE6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58:C64"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5D3B04-E585-4C2A-AD87-ABC73C86754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9:C47"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0"/>
        <item x="13"/>
        <item x="12"/>
        <item x="15"/>
        <item x="6"/>
        <item x="4"/>
        <item x="1"/>
        <item x="5"/>
        <item x="10"/>
        <item x="3"/>
        <item x="7"/>
        <item x="16"/>
        <item x="14"/>
        <item x="9"/>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29E77D-8CD3-4F31-B699-0BC97F04801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4:D27" firstHeaderRow="0"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0" baseItem="0" numFmtId="165"/>
    <dataField name="Gross Profit " fld="14" baseField="0" baseItem="0" numFmtId="165"/>
  </dataFields>
  <formats count="1">
    <format dxfId="0">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236871-3A62-42B0-82EF-FAEF75C274F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50:C56"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8"/>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C761FC-2217-4E30-BF44-FE8C41378DB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B12"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Average of Revenue"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902865-8AF6-4E3C-85A7-67A1A383676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C76D8A-03F5-4562-8365-38D2F650FFE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C2F370-D67A-4149-8E12-3481D0D6876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33A221-A5C9-4EF0-B0D3-8490F537BFBB}"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2ABAD64-7547-46FF-93BA-D7EF9E8E587D}" sourceName="Sales Chann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AF8D00B-3703-4BC2-8480-9DB14A594BB3}"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E012F7-3333-42E7-AAA4-7E03039EA805}" cache="Slicer_Region" caption="Region" style="SlicerStyleLight1 2" rowHeight="247650"/>
  <slicer name="Sales Channel" xr10:uid="{23AB2BEB-420A-418A-A251-3320BFD99810}" cache="Slicer_Sales_Channel" caption="Sales Channel" style="SlicerStyleLight1 2" rowHeight="247650"/>
  <slicer name="Customer Type" xr10:uid="{6E6E23CD-2982-49ED-B64A-03AC513D566B}" cache="Slicer_Customer_Type" caption="Customer Type"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3" dataDxfId="22">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21"/>
    <tableColumn id="2" xr3:uid="{99F5FD81-8F5C-4B7A-810D-BB7E4869701E}" name="Order Date" dataDxfId="20"/>
    <tableColumn id="3" xr3:uid="{BABD2837-4996-49F4-B8FC-F980EA4C9534}" name="Region" dataDxfId="19"/>
    <tableColumn id="4" xr3:uid="{ED840ADB-B6D0-4386-8CC3-66DEA65BED3E}" name="Country" dataDxfId="18"/>
    <tableColumn id="5" xr3:uid="{C21A7B37-6F6C-4361-82C1-4670F9FDBEC2}" name="Sales Channel" dataDxfId="17"/>
    <tableColumn id="6" xr3:uid="{84080584-6B54-4896-A4DE-A87DFF0731C6}" name="Customer Type" dataDxfId="16"/>
    <tableColumn id="7" xr3:uid="{0B005238-5F14-4C46-B503-7F3DFF36170E}" name="Product Category" dataDxfId="15"/>
    <tableColumn id="8" xr3:uid="{B930794A-6484-4BE3-BBD2-E8771691DFAD}" name="Product" dataDxfId="14"/>
    <tableColumn id="9" xr3:uid="{5CA4DF7A-9AF5-4D9D-9D5A-DDED3D0A7E80}" name="Units Sold" dataDxfId="13"/>
    <tableColumn id="10" xr3:uid="{6756035F-A4CB-4AFF-BFF3-3610B142F0EE}" name="Unit Price" dataDxfId="12"/>
    <tableColumn id="11" xr3:uid="{B694F18E-F9BD-40E2-A356-3F67136CB960}" name="Discount %" dataDxfId="11"/>
    <tableColumn id="12" xr3:uid="{15D4CF49-FA19-4C44-A023-7C629B44C0DB}" name="Unit Cost" dataDxfId="10"/>
    <tableColumn id="13" xr3:uid="{3D8A84CF-5674-491F-8F81-BB5FC7A74D30}" name="Revenue" dataDxfId="9">
      <calculatedColumnFormula>I2*J2*(1-K2)</calculatedColumnFormula>
    </tableColumn>
    <tableColumn id="14" xr3:uid="{455060E3-F1BA-493D-AC17-8D56984B9F5C}" name="COGS" dataDxfId="8">
      <calculatedColumnFormula>I2*L2</calculatedColumnFormula>
    </tableColumn>
    <tableColumn id="15" xr3:uid="{89F4A687-84DC-4069-9C8B-9548E670D916}" name="Gross Profit" dataDxfId="7">
      <calculatedColumnFormula>M2-N2</calculatedColumnFormula>
    </tableColumn>
    <tableColumn id="16" xr3:uid="{F7B6CDDB-7E56-4D6C-91A8-8CE6DC05EA92}" name="Gross Margin %" dataDxfId="6">
      <calculatedColumnFormula>IFERROR(O2/M2,0)</calculatedColumnFormula>
    </tableColumn>
    <tableColumn id="17" xr3:uid="{08206B5F-132F-48A2-8A7D-C8ED29DE854B}" name="Year" dataDxfId="5">
      <calculatedColumnFormula>YEAR(SalesDataTable[[#This Row],[Order Date]])</calculatedColumnFormula>
    </tableColumn>
    <tableColumn id="18" xr3:uid="{530C4447-0E80-44A0-80E4-83BFF5397AA3}" name="Quarter" dataDxfId="4">
      <calculatedColumnFormula>"Q"&amp;ROUNDUP(MONTH(SalesDataTable[[#This Row],[Order Date]])/3,0)</calculatedColumnFormula>
    </tableColumn>
    <tableColumn id="19" xr3:uid="{64306A9E-3E61-4C1D-8A04-5C3C05269760}" name="MonthNo" dataDxfId="3">
      <calculatedColumnFormula>MONTH(SalesDataTable[[#This Row],[Order Date]])</calculatedColumnFormula>
    </tableColumn>
    <tableColumn id="20" xr3:uid="{053C1C3B-A83C-4691-96F2-805F5CEED276}" name="Month" dataDxfId="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20432BA-2FA2-46B1-936D-B7A384A3404E}" sourceName="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state minimalRefreshVersion="6" lastRefreshVersion="6" pivotCacheId="1764445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CF5DE6-73CB-4A1B-9F32-338CFF99A912}" cache="NativeTimeline_Order_Date" caption="Order Date" level="1" selectionLevel="1" scrollPosition="2026-01-01T00:00:00" style="TimeSlicerStyleDark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A21" workbookViewId="0"/>
  </sheetViews>
  <sheetFormatPr defaultColWidth="9.81640625" defaultRowHeight="14.5" x14ac:dyDescent="0.35"/>
  <cols>
    <col min="1" max="1" width="7.453125" bestFit="1" customWidth="1"/>
    <col min="2" max="2" width="14.453125" customWidth="1"/>
    <col min="3" max="3" width="20" customWidth="1"/>
    <col min="4" max="4" width="14.6328125" customWidth="1"/>
    <col min="5" max="5" width="18.81640625" customWidth="1"/>
    <col min="6" max="6" width="16.6328125" customWidth="1"/>
    <col min="7" max="7" width="18.453125" customWidth="1"/>
    <col min="8" max="8" width="21.453125" bestFit="1" customWidth="1"/>
    <col min="9" max="9" width="10.453125" style="10" customWidth="1"/>
    <col min="10" max="10" width="13.36328125" customWidth="1"/>
    <col min="11" max="11" width="12.1796875" customWidth="1"/>
    <col min="12" max="12" width="11.6328125" customWidth="1"/>
    <col min="13" max="13" width="15.453125" customWidth="1"/>
    <col min="14" max="14" width="10.453125" customWidth="1"/>
    <col min="15" max="15" width="14.453125" customWidth="1"/>
    <col min="16" max="16" width="16.6328125" customWidth="1"/>
    <col min="17" max="17" width="7.1796875" customWidth="1"/>
    <col min="18" max="18" width="9.81640625" style="10"/>
  </cols>
  <sheetData>
    <row r="1" spans="1:20" ht="29.25" customHeight="1" x14ac:dyDescent="0.35">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6" x14ac:dyDescent="0.4">
      <c r="A2" s="2" t="s">
        <v>0</v>
      </c>
      <c r="B2" s="3">
        <v>46023</v>
      </c>
      <c r="C2" s="4" t="s">
        <v>1</v>
      </c>
      <c r="D2" s="4" t="s">
        <v>2</v>
      </c>
      <c r="E2" s="4" t="s">
        <v>3</v>
      </c>
      <c r="F2" s="4" t="s">
        <v>4</v>
      </c>
      <c r="G2" s="4" t="s">
        <v>5</v>
      </c>
      <c r="H2" s="4" t="s">
        <v>6</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6" x14ac:dyDescent="0.4">
      <c r="A3" s="2" t="s">
        <v>7</v>
      </c>
      <c r="B3" s="3">
        <v>46024</v>
      </c>
      <c r="C3" s="4" t="s">
        <v>8</v>
      </c>
      <c r="D3" s="4" t="s">
        <v>9</v>
      </c>
      <c r="E3" s="4" t="s">
        <v>10</v>
      </c>
      <c r="F3" s="4" t="s">
        <v>4</v>
      </c>
      <c r="G3" s="4" t="s">
        <v>11</v>
      </c>
      <c r="H3" s="4" t="s">
        <v>12</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6" x14ac:dyDescent="0.4">
      <c r="A4" s="2" t="s">
        <v>13</v>
      </c>
      <c r="B4" s="3">
        <v>46025</v>
      </c>
      <c r="C4" s="4" t="s">
        <v>14</v>
      </c>
      <c r="D4" s="4" t="s">
        <v>15</v>
      </c>
      <c r="E4" s="4" t="s">
        <v>3</v>
      </c>
      <c r="F4" s="4" t="s">
        <v>16</v>
      </c>
      <c r="G4" s="4" t="s">
        <v>17</v>
      </c>
      <c r="H4" s="4" t="s">
        <v>18</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6" x14ac:dyDescent="0.4">
      <c r="A5" s="2" t="s">
        <v>19</v>
      </c>
      <c r="B5" s="3">
        <v>46025</v>
      </c>
      <c r="C5" s="4" t="s">
        <v>1</v>
      </c>
      <c r="D5" s="4" t="s">
        <v>2</v>
      </c>
      <c r="E5" s="4" t="s">
        <v>10</v>
      </c>
      <c r="F5" s="4" t="s">
        <v>20</v>
      </c>
      <c r="G5" s="4" t="s">
        <v>11</v>
      </c>
      <c r="H5" s="4" t="s">
        <v>21</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6" x14ac:dyDescent="0.4">
      <c r="A6" s="2" t="s">
        <v>22</v>
      </c>
      <c r="B6" s="3">
        <v>46025</v>
      </c>
      <c r="C6" s="4" t="s">
        <v>1</v>
      </c>
      <c r="D6" s="4" t="s">
        <v>2</v>
      </c>
      <c r="E6" s="4" t="s">
        <v>10</v>
      </c>
      <c r="F6" s="4" t="s">
        <v>20</v>
      </c>
      <c r="G6" s="4" t="s">
        <v>17</v>
      </c>
      <c r="H6" s="4" t="s">
        <v>18</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6" x14ac:dyDescent="0.4">
      <c r="A7" s="2" t="s">
        <v>23</v>
      </c>
      <c r="B7" s="3">
        <v>46025</v>
      </c>
      <c r="C7" s="4" t="s">
        <v>14</v>
      </c>
      <c r="D7" s="4" t="s">
        <v>24</v>
      </c>
      <c r="E7" s="4" t="s">
        <v>25</v>
      </c>
      <c r="F7" s="4" t="s">
        <v>16</v>
      </c>
      <c r="G7" s="4" t="s">
        <v>17</v>
      </c>
      <c r="H7" s="4" t="s">
        <v>18</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6" x14ac:dyDescent="0.4">
      <c r="A8" s="2" t="s">
        <v>26</v>
      </c>
      <c r="B8" s="3">
        <v>46025</v>
      </c>
      <c r="C8" s="4" t="s">
        <v>27</v>
      </c>
      <c r="D8" s="4" t="s">
        <v>28</v>
      </c>
      <c r="E8" s="4" t="s">
        <v>10</v>
      </c>
      <c r="F8" s="4" t="s">
        <v>4</v>
      </c>
      <c r="G8" s="4" t="s">
        <v>5</v>
      </c>
      <c r="H8" s="4" t="s">
        <v>29</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6" x14ac:dyDescent="0.4">
      <c r="A9" s="2" t="s">
        <v>30</v>
      </c>
      <c r="B9" s="3">
        <v>46025</v>
      </c>
      <c r="C9" s="4" t="s">
        <v>1</v>
      </c>
      <c r="D9" s="4" t="s">
        <v>2</v>
      </c>
      <c r="E9" s="4" t="s">
        <v>25</v>
      </c>
      <c r="F9" s="4" t="s">
        <v>16</v>
      </c>
      <c r="G9" s="4" t="s">
        <v>31</v>
      </c>
      <c r="H9" s="4" t="s">
        <v>32</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6" x14ac:dyDescent="0.4">
      <c r="A10" s="2" t="s">
        <v>33</v>
      </c>
      <c r="B10" s="3">
        <v>46025</v>
      </c>
      <c r="C10" s="4" t="s">
        <v>14</v>
      </c>
      <c r="D10" s="4" t="s">
        <v>34</v>
      </c>
      <c r="E10" s="4" t="s">
        <v>10</v>
      </c>
      <c r="F10" s="4" t="s">
        <v>4</v>
      </c>
      <c r="G10" s="4" t="s">
        <v>5</v>
      </c>
      <c r="H10" s="4" t="s">
        <v>35</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6" x14ac:dyDescent="0.4">
      <c r="A11" s="2" t="s">
        <v>36</v>
      </c>
      <c r="B11" s="3">
        <v>46025</v>
      </c>
      <c r="C11" s="4" t="s">
        <v>14</v>
      </c>
      <c r="D11" s="4" t="s">
        <v>24</v>
      </c>
      <c r="E11" s="4" t="s">
        <v>25</v>
      </c>
      <c r="F11" s="4" t="s">
        <v>20</v>
      </c>
      <c r="G11" s="4" t="s">
        <v>31</v>
      </c>
      <c r="H11" s="4" t="s">
        <v>32</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6" x14ac:dyDescent="0.4">
      <c r="A12" s="2" t="s">
        <v>37</v>
      </c>
      <c r="B12" s="3">
        <v>46025</v>
      </c>
      <c r="C12" s="4" t="s">
        <v>8</v>
      </c>
      <c r="D12" s="4" t="s">
        <v>38</v>
      </c>
      <c r="E12" s="4" t="s">
        <v>39</v>
      </c>
      <c r="F12" s="4" t="s">
        <v>4</v>
      </c>
      <c r="G12" s="4" t="s">
        <v>5</v>
      </c>
      <c r="H12" s="4" t="s">
        <v>29</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6" x14ac:dyDescent="0.4">
      <c r="A13" s="2" t="s">
        <v>40</v>
      </c>
      <c r="B13" s="3">
        <v>46026</v>
      </c>
      <c r="C13" s="4" t="s">
        <v>14</v>
      </c>
      <c r="D13" s="4" t="s">
        <v>24</v>
      </c>
      <c r="E13" s="4" t="s">
        <v>3</v>
      </c>
      <c r="F13" s="4" t="s">
        <v>16</v>
      </c>
      <c r="G13" s="4" t="s">
        <v>31</v>
      </c>
      <c r="H13" s="4" t="s">
        <v>41</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6" x14ac:dyDescent="0.4">
      <c r="A14" s="2" t="s">
        <v>42</v>
      </c>
      <c r="B14" s="3">
        <v>46026</v>
      </c>
      <c r="C14" s="4" t="s">
        <v>8</v>
      </c>
      <c r="D14" s="4" t="s">
        <v>38</v>
      </c>
      <c r="E14" s="4" t="s">
        <v>3</v>
      </c>
      <c r="F14" s="4" t="s">
        <v>16</v>
      </c>
      <c r="G14" s="4" t="s">
        <v>5</v>
      </c>
      <c r="H14" s="4" t="s">
        <v>43</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6" x14ac:dyDescent="0.4">
      <c r="A15" s="2" t="s">
        <v>44</v>
      </c>
      <c r="B15" s="3">
        <v>46026</v>
      </c>
      <c r="C15" s="4" t="s">
        <v>27</v>
      </c>
      <c r="D15" s="4" t="s">
        <v>45</v>
      </c>
      <c r="E15" s="4" t="s">
        <v>25</v>
      </c>
      <c r="F15" s="4" t="s">
        <v>20</v>
      </c>
      <c r="G15" s="4" t="s">
        <v>17</v>
      </c>
      <c r="H15" s="4" t="s">
        <v>46</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6" x14ac:dyDescent="0.4">
      <c r="A16" s="2" t="s">
        <v>47</v>
      </c>
      <c r="B16" s="3">
        <v>46026</v>
      </c>
      <c r="C16" s="4" t="s">
        <v>27</v>
      </c>
      <c r="D16" s="4" t="s">
        <v>48</v>
      </c>
      <c r="E16" s="4" t="s">
        <v>3</v>
      </c>
      <c r="F16" s="4" t="s">
        <v>16</v>
      </c>
      <c r="G16" s="4" t="s">
        <v>49</v>
      </c>
      <c r="H16" s="4" t="s">
        <v>50</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6" x14ac:dyDescent="0.4">
      <c r="A17" s="2" t="s">
        <v>51</v>
      </c>
      <c r="B17" s="3">
        <v>46026</v>
      </c>
      <c r="C17" s="4" t="s">
        <v>1</v>
      </c>
      <c r="D17" s="4" t="s">
        <v>52</v>
      </c>
      <c r="E17" s="4" t="s">
        <v>3</v>
      </c>
      <c r="F17" s="4" t="s">
        <v>16</v>
      </c>
      <c r="G17" s="4" t="s">
        <v>11</v>
      </c>
      <c r="H17" s="4" t="s">
        <v>53</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6" x14ac:dyDescent="0.4">
      <c r="A18" s="2" t="s">
        <v>54</v>
      </c>
      <c r="B18" s="3">
        <v>46026</v>
      </c>
      <c r="C18" s="4" t="s">
        <v>8</v>
      </c>
      <c r="D18" s="4" t="s">
        <v>38</v>
      </c>
      <c r="E18" s="4" t="s">
        <v>3</v>
      </c>
      <c r="F18" s="4" t="s">
        <v>4</v>
      </c>
      <c r="G18" s="4" t="s">
        <v>49</v>
      </c>
      <c r="H18" s="4" t="s">
        <v>55</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6" x14ac:dyDescent="0.4">
      <c r="A19" s="2" t="s">
        <v>56</v>
      </c>
      <c r="B19" s="3">
        <v>46026</v>
      </c>
      <c r="C19" s="4" t="s">
        <v>27</v>
      </c>
      <c r="D19" s="4" t="s">
        <v>28</v>
      </c>
      <c r="E19" s="4" t="s">
        <v>39</v>
      </c>
      <c r="F19" s="4" t="s">
        <v>16</v>
      </c>
      <c r="G19" s="4" t="s">
        <v>5</v>
      </c>
      <c r="H19" s="4" t="s">
        <v>43</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6" x14ac:dyDescent="0.4">
      <c r="A20" s="2" t="s">
        <v>57</v>
      </c>
      <c r="B20" s="3">
        <v>46027</v>
      </c>
      <c r="C20" s="4" t="s">
        <v>27</v>
      </c>
      <c r="D20" s="4" t="s">
        <v>48</v>
      </c>
      <c r="E20" s="4" t="s">
        <v>39</v>
      </c>
      <c r="F20" s="4" t="s">
        <v>4</v>
      </c>
      <c r="G20" s="4" t="s">
        <v>49</v>
      </c>
      <c r="H20" s="4" t="s">
        <v>50</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6" x14ac:dyDescent="0.4">
      <c r="A21" s="2" t="s">
        <v>58</v>
      </c>
      <c r="B21" s="3">
        <v>46027</v>
      </c>
      <c r="C21" s="4" t="s">
        <v>27</v>
      </c>
      <c r="D21" s="4" t="s">
        <v>48</v>
      </c>
      <c r="E21" s="4" t="s">
        <v>3</v>
      </c>
      <c r="F21" s="4" t="s">
        <v>16</v>
      </c>
      <c r="G21" s="4" t="s">
        <v>5</v>
      </c>
      <c r="H21" s="4" t="s">
        <v>43</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6" x14ac:dyDescent="0.4">
      <c r="A22" s="2" t="s">
        <v>59</v>
      </c>
      <c r="B22" s="3">
        <v>46027</v>
      </c>
      <c r="C22" s="4" t="s">
        <v>8</v>
      </c>
      <c r="D22" s="4" t="s">
        <v>9</v>
      </c>
      <c r="E22" s="4" t="s">
        <v>25</v>
      </c>
      <c r="F22" s="4" t="s">
        <v>4</v>
      </c>
      <c r="G22" s="4" t="s">
        <v>49</v>
      </c>
      <c r="H22" s="4" t="s">
        <v>55</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6" x14ac:dyDescent="0.4">
      <c r="A23" s="2" t="s">
        <v>60</v>
      </c>
      <c r="B23" s="3">
        <v>46028</v>
      </c>
      <c r="C23" s="4" t="s">
        <v>14</v>
      </c>
      <c r="D23" s="4" t="s">
        <v>61</v>
      </c>
      <c r="E23" s="4" t="s">
        <v>3</v>
      </c>
      <c r="F23" s="4" t="s">
        <v>16</v>
      </c>
      <c r="G23" s="4" t="s">
        <v>17</v>
      </c>
      <c r="H23" s="4" t="s">
        <v>18</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6" x14ac:dyDescent="0.4">
      <c r="A24" s="2" t="s">
        <v>62</v>
      </c>
      <c r="B24" s="3">
        <v>46028</v>
      </c>
      <c r="C24" s="4" t="s">
        <v>27</v>
      </c>
      <c r="D24" s="4" t="s">
        <v>45</v>
      </c>
      <c r="E24" s="4" t="s">
        <v>3</v>
      </c>
      <c r="F24" s="4" t="s">
        <v>16</v>
      </c>
      <c r="G24" s="4" t="s">
        <v>11</v>
      </c>
      <c r="H24" s="4" t="s">
        <v>12</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6" x14ac:dyDescent="0.4">
      <c r="A25" s="2" t="s">
        <v>63</v>
      </c>
      <c r="B25" s="3">
        <v>46028</v>
      </c>
      <c r="C25" s="4" t="s">
        <v>8</v>
      </c>
      <c r="D25" s="4" t="s">
        <v>9</v>
      </c>
      <c r="E25" s="4" t="s">
        <v>39</v>
      </c>
      <c r="F25" s="4" t="s">
        <v>16</v>
      </c>
      <c r="G25" s="4" t="s">
        <v>31</v>
      </c>
      <c r="H25" s="4" t="s">
        <v>64</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6" x14ac:dyDescent="0.4">
      <c r="A26" s="2" t="s">
        <v>65</v>
      </c>
      <c r="B26" s="3">
        <v>46028</v>
      </c>
      <c r="C26" s="4" t="s">
        <v>8</v>
      </c>
      <c r="D26" s="4" t="s">
        <v>66</v>
      </c>
      <c r="E26" s="4" t="s">
        <v>39</v>
      </c>
      <c r="F26" s="4" t="s">
        <v>16</v>
      </c>
      <c r="G26" s="4" t="s">
        <v>49</v>
      </c>
      <c r="H26" s="4" t="s">
        <v>67</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6" x14ac:dyDescent="0.4">
      <c r="A27" s="2" t="s">
        <v>68</v>
      </c>
      <c r="B27" s="3">
        <v>46029</v>
      </c>
      <c r="C27" s="4" t="s">
        <v>8</v>
      </c>
      <c r="D27" s="4" t="s">
        <v>69</v>
      </c>
      <c r="E27" s="4" t="s">
        <v>39</v>
      </c>
      <c r="F27" s="4" t="s">
        <v>16</v>
      </c>
      <c r="G27" s="4" t="s">
        <v>5</v>
      </c>
      <c r="H27" s="4" t="s">
        <v>6</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6" x14ac:dyDescent="0.4">
      <c r="A28" s="2" t="s">
        <v>70</v>
      </c>
      <c r="B28" s="3">
        <v>46029</v>
      </c>
      <c r="C28" s="4" t="s">
        <v>8</v>
      </c>
      <c r="D28" s="4" t="s">
        <v>69</v>
      </c>
      <c r="E28" s="4" t="s">
        <v>3</v>
      </c>
      <c r="F28" s="4" t="s">
        <v>4</v>
      </c>
      <c r="G28" s="4" t="s">
        <v>17</v>
      </c>
      <c r="H28" s="4" t="s">
        <v>71</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6" x14ac:dyDescent="0.4">
      <c r="A29" s="2" t="s">
        <v>72</v>
      </c>
      <c r="B29" s="3">
        <v>46029</v>
      </c>
      <c r="C29" s="4" t="s">
        <v>14</v>
      </c>
      <c r="D29" s="4" t="s">
        <v>24</v>
      </c>
      <c r="E29" s="4" t="s">
        <v>39</v>
      </c>
      <c r="F29" s="4" t="s">
        <v>16</v>
      </c>
      <c r="G29" s="4" t="s">
        <v>11</v>
      </c>
      <c r="H29" s="4" t="s">
        <v>53</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6" x14ac:dyDescent="0.4">
      <c r="A30" s="2" t="s">
        <v>73</v>
      </c>
      <c r="B30" s="3">
        <v>46029</v>
      </c>
      <c r="C30" s="4" t="s">
        <v>27</v>
      </c>
      <c r="D30" s="4" t="s">
        <v>48</v>
      </c>
      <c r="E30" s="4" t="s">
        <v>3</v>
      </c>
      <c r="F30" s="4" t="s">
        <v>4</v>
      </c>
      <c r="G30" s="4" t="s">
        <v>49</v>
      </c>
      <c r="H30" s="4" t="s">
        <v>74</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6" x14ac:dyDescent="0.4">
      <c r="A31" s="2" t="s">
        <v>75</v>
      </c>
      <c r="B31" s="3">
        <v>46030</v>
      </c>
      <c r="C31" s="4" t="s">
        <v>8</v>
      </c>
      <c r="D31" s="4" t="s">
        <v>69</v>
      </c>
      <c r="E31" s="4" t="s">
        <v>3</v>
      </c>
      <c r="F31" s="4" t="s">
        <v>16</v>
      </c>
      <c r="G31" s="4" t="s">
        <v>5</v>
      </c>
      <c r="H31" s="4" t="s">
        <v>29</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6" x14ac:dyDescent="0.4">
      <c r="A32" s="2" t="s">
        <v>76</v>
      </c>
      <c r="B32" s="3">
        <v>46030</v>
      </c>
      <c r="C32" s="4" t="s">
        <v>1</v>
      </c>
      <c r="D32" s="4" t="s">
        <v>52</v>
      </c>
      <c r="E32" s="4" t="s">
        <v>10</v>
      </c>
      <c r="F32" s="4" t="s">
        <v>20</v>
      </c>
      <c r="G32" s="4" t="s">
        <v>31</v>
      </c>
      <c r="H32" s="4" t="s">
        <v>32</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6" x14ac:dyDescent="0.4">
      <c r="A33" s="2" t="s">
        <v>77</v>
      </c>
      <c r="B33" s="3">
        <v>46030</v>
      </c>
      <c r="C33" s="4" t="s">
        <v>14</v>
      </c>
      <c r="D33" s="4" t="s">
        <v>24</v>
      </c>
      <c r="E33" s="4" t="s">
        <v>25</v>
      </c>
      <c r="F33" s="4" t="s">
        <v>16</v>
      </c>
      <c r="G33" s="4" t="s">
        <v>11</v>
      </c>
      <c r="H33" s="4" t="s">
        <v>12</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6" x14ac:dyDescent="0.4">
      <c r="A34" s="2" t="s">
        <v>78</v>
      </c>
      <c r="B34" s="3">
        <v>46030</v>
      </c>
      <c r="C34" s="4" t="s">
        <v>1</v>
      </c>
      <c r="D34" s="4" t="s">
        <v>2</v>
      </c>
      <c r="E34" s="4" t="s">
        <v>3</v>
      </c>
      <c r="F34" s="4" t="s">
        <v>20</v>
      </c>
      <c r="G34" s="4" t="s">
        <v>11</v>
      </c>
      <c r="H34" s="4" t="s">
        <v>79</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6" x14ac:dyDescent="0.4">
      <c r="A35" s="2" t="s">
        <v>80</v>
      </c>
      <c r="B35" s="3">
        <v>46030</v>
      </c>
      <c r="C35" s="4" t="s">
        <v>8</v>
      </c>
      <c r="D35" s="4" t="s">
        <v>38</v>
      </c>
      <c r="E35" s="4" t="s">
        <v>3</v>
      </c>
      <c r="F35" s="4" t="s">
        <v>16</v>
      </c>
      <c r="G35" s="4" t="s">
        <v>11</v>
      </c>
      <c r="H35" s="4" t="s">
        <v>53</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6" x14ac:dyDescent="0.4">
      <c r="A36" s="2" t="s">
        <v>81</v>
      </c>
      <c r="B36" s="3">
        <v>46031</v>
      </c>
      <c r="C36" s="4" t="s">
        <v>27</v>
      </c>
      <c r="D36" s="4" t="s">
        <v>82</v>
      </c>
      <c r="E36" s="4" t="s">
        <v>10</v>
      </c>
      <c r="F36" s="4" t="s">
        <v>20</v>
      </c>
      <c r="G36" s="4" t="s">
        <v>17</v>
      </c>
      <c r="H36" s="4" t="s">
        <v>83</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6" x14ac:dyDescent="0.4">
      <c r="A37" s="2" t="s">
        <v>84</v>
      </c>
      <c r="B37" s="3">
        <v>46031</v>
      </c>
      <c r="C37" s="4" t="s">
        <v>27</v>
      </c>
      <c r="D37" s="4" t="s">
        <v>28</v>
      </c>
      <c r="E37" s="4" t="s">
        <v>3</v>
      </c>
      <c r="F37" s="4" t="s">
        <v>16</v>
      </c>
      <c r="G37" s="4" t="s">
        <v>11</v>
      </c>
      <c r="H37" s="4" t="s">
        <v>53</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6" x14ac:dyDescent="0.4">
      <c r="A38" s="2" t="s">
        <v>85</v>
      </c>
      <c r="B38" s="3">
        <v>46031</v>
      </c>
      <c r="C38" s="4" t="s">
        <v>8</v>
      </c>
      <c r="D38" s="4" t="s">
        <v>86</v>
      </c>
      <c r="E38" s="4" t="s">
        <v>39</v>
      </c>
      <c r="F38" s="4" t="s">
        <v>16</v>
      </c>
      <c r="G38" s="4" t="s">
        <v>49</v>
      </c>
      <c r="H38" s="4" t="s">
        <v>67</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6" x14ac:dyDescent="0.4">
      <c r="A39" s="2" t="s">
        <v>87</v>
      </c>
      <c r="B39" s="3">
        <v>46032</v>
      </c>
      <c r="C39" s="4" t="s">
        <v>1</v>
      </c>
      <c r="D39" s="4" t="s">
        <v>88</v>
      </c>
      <c r="E39" s="4" t="s">
        <v>3</v>
      </c>
      <c r="F39" s="4" t="s">
        <v>4</v>
      </c>
      <c r="G39" s="4" t="s">
        <v>11</v>
      </c>
      <c r="H39" s="4" t="s">
        <v>21</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6" x14ac:dyDescent="0.4">
      <c r="A40" s="2" t="s">
        <v>89</v>
      </c>
      <c r="B40" s="3">
        <v>46032</v>
      </c>
      <c r="C40" s="4" t="s">
        <v>14</v>
      </c>
      <c r="D40" s="4" t="s">
        <v>61</v>
      </c>
      <c r="E40" s="4" t="s">
        <v>3</v>
      </c>
      <c r="F40" s="4" t="s">
        <v>20</v>
      </c>
      <c r="G40" s="4" t="s">
        <v>31</v>
      </c>
      <c r="H40" s="4" t="s">
        <v>90</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6" x14ac:dyDescent="0.4">
      <c r="A41" s="2" t="s">
        <v>91</v>
      </c>
      <c r="B41" s="3">
        <v>46032</v>
      </c>
      <c r="C41" s="4" t="s">
        <v>27</v>
      </c>
      <c r="D41" s="4" t="s">
        <v>48</v>
      </c>
      <c r="E41" s="4" t="s">
        <v>3</v>
      </c>
      <c r="F41" s="4" t="s">
        <v>16</v>
      </c>
      <c r="G41" s="4" t="s">
        <v>17</v>
      </c>
      <c r="H41" s="4" t="s">
        <v>83</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6" x14ac:dyDescent="0.4">
      <c r="A42" s="2" t="s">
        <v>92</v>
      </c>
      <c r="B42" s="3">
        <v>46032</v>
      </c>
      <c r="C42" s="4" t="s">
        <v>27</v>
      </c>
      <c r="D42" s="4" t="s">
        <v>48</v>
      </c>
      <c r="E42" s="4" t="s">
        <v>25</v>
      </c>
      <c r="F42" s="4" t="s">
        <v>4</v>
      </c>
      <c r="G42" s="4" t="s">
        <v>17</v>
      </c>
      <c r="H42" s="4" t="s">
        <v>83</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6" x14ac:dyDescent="0.4">
      <c r="A43" s="2" t="s">
        <v>93</v>
      </c>
      <c r="B43" s="3">
        <v>46033</v>
      </c>
      <c r="C43" s="4" t="s">
        <v>14</v>
      </c>
      <c r="D43" s="4" t="s">
        <v>34</v>
      </c>
      <c r="E43" s="4" t="s">
        <v>3</v>
      </c>
      <c r="F43" s="4" t="s">
        <v>4</v>
      </c>
      <c r="G43" s="4" t="s">
        <v>11</v>
      </c>
      <c r="H43" s="4" t="s">
        <v>53</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6" x14ac:dyDescent="0.4">
      <c r="A44" s="2" t="s">
        <v>94</v>
      </c>
      <c r="B44" s="3">
        <v>46033</v>
      </c>
      <c r="C44" s="4" t="s">
        <v>27</v>
      </c>
      <c r="D44" s="4" t="s">
        <v>45</v>
      </c>
      <c r="E44" s="4" t="s">
        <v>25</v>
      </c>
      <c r="F44" s="4" t="s">
        <v>4</v>
      </c>
      <c r="G44" s="4" t="s">
        <v>17</v>
      </c>
      <c r="H44" s="4" t="s">
        <v>18</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6" x14ac:dyDescent="0.4">
      <c r="A45" s="2" t="s">
        <v>95</v>
      </c>
      <c r="B45" s="3">
        <v>46033</v>
      </c>
      <c r="C45" s="4" t="s">
        <v>27</v>
      </c>
      <c r="D45" s="4" t="s">
        <v>48</v>
      </c>
      <c r="E45" s="4" t="s">
        <v>3</v>
      </c>
      <c r="F45" s="4" t="s">
        <v>4</v>
      </c>
      <c r="G45" s="4" t="s">
        <v>17</v>
      </c>
      <c r="H45" s="4" t="s">
        <v>18</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6" x14ac:dyDescent="0.4">
      <c r="A46" s="2" t="s">
        <v>96</v>
      </c>
      <c r="B46" s="3">
        <v>46033</v>
      </c>
      <c r="C46" s="4" t="s">
        <v>27</v>
      </c>
      <c r="D46" s="4" t="s">
        <v>48</v>
      </c>
      <c r="E46" s="4" t="s">
        <v>3</v>
      </c>
      <c r="F46" s="4" t="s">
        <v>4</v>
      </c>
      <c r="G46" s="4" t="s">
        <v>17</v>
      </c>
      <c r="H46" s="4" t="s">
        <v>46</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6" x14ac:dyDescent="0.4">
      <c r="A47" s="2" t="s">
        <v>97</v>
      </c>
      <c r="B47" s="3">
        <v>46033</v>
      </c>
      <c r="C47" s="4" t="s">
        <v>27</v>
      </c>
      <c r="D47" s="4" t="s">
        <v>45</v>
      </c>
      <c r="E47" s="4" t="s">
        <v>3</v>
      </c>
      <c r="F47" s="4" t="s">
        <v>4</v>
      </c>
      <c r="G47" s="4" t="s">
        <v>5</v>
      </c>
      <c r="H47" s="4" t="s">
        <v>6</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6" x14ac:dyDescent="0.4">
      <c r="A48" s="2" t="s">
        <v>98</v>
      </c>
      <c r="B48" s="3">
        <v>46034</v>
      </c>
      <c r="C48" s="4" t="s">
        <v>8</v>
      </c>
      <c r="D48" s="4" t="s">
        <v>69</v>
      </c>
      <c r="E48" s="4" t="s">
        <v>25</v>
      </c>
      <c r="F48" s="4" t="s">
        <v>16</v>
      </c>
      <c r="G48" s="4" t="s">
        <v>11</v>
      </c>
      <c r="H48" s="4" t="s">
        <v>21</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6" x14ac:dyDescent="0.4">
      <c r="A49" s="2" t="s">
        <v>99</v>
      </c>
      <c r="B49" s="3">
        <v>46034</v>
      </c>
      <c r="C49" s="4" t="s">
        <v>27</v>
      </c>
      <c r="D49" s="4" t="s">
        <v>48</v>
      </c>
      <c r="E49" s="4" t="s">
        <v>3</v>
      </c>
      <c r="F49" s="4" t="s">
        <v>4</v>
      </c>
      <c r="G49" s="4" t="s">
        <v>5</v>
      </c>
      <c r="H49" s="4" t="s">
        <v>43</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6" x14ac:dyDescent="0.4">
      <c r="A50" s="2" t="s">
        <v>100</v>
      </c>
      <c r="B50" s="3">
        <v>46034</v>
      </c>
      <c r="C50" s="4" t="s">
        <v>1</v>
      </c>
      <c r="D50" s="4" t="s">
        <v>2</v>
      </c>
      <c r="E50" s="4" t="s">
        <v>3</v>
      </c>
      <c r="F50" s="4" t="s">
        <v>16</v>
      </c>
      <c r="G50" s="4" t="s">
        <v>17</v>
      </c>
      <c r="H50" s="4" t="s">
        <v>71</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6" x14ac:dyDescent="0.4">
      <c r="A51" s="2" t="s">
        <v>101</v>
      </c>
      <c r="B51" s="3">
        <v>46034</v>
      </c>
      <c r="C51" s="4" t="s">
        <v>14</v>
      </c>
      <c r="D51" s="4" t="s">
        <v>15</v>
      </c>
      <c r="E51" s="4" t="s">
        <v>39</v>
      </c>
      <c r="F51" s="4" t="s">
        <v>16</v>
      </c>
      <c r="G51" s="4" t="s">
        <v>49</v>
      </c>
      <c r="H51" s="4" t="s">
        <v>67</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6" x14ac:dyDescent="0.4">
      <c r="A52" s="2" t="s">
        <v>102</v>
      </c>
      <c r="B52" s="3">
        <v>46034</v>
      </c>
      <c r="C52" s="4" t="s">
        <v>27</v>
      </c>
      <c r="D52" s="4" t="s">
        <v>45</v>
      </c>
      <c r="E52" s="4" t="s">
        <v>3</v>
      </c>
      <c r="F52" s="4" t="s">
        <v>16</v>
      </c>
      <c r="G52" s="4" t="s">
        <v>49</v>
      </c>
      <c r="H52" s="4" t="s">
        <v>74</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6" x14ac:dyDescent="0.4">
      <c r="A53" s="2" t="s">
        <v>103</v>
      </c>
      <c r="B53" s="3">
        <v>46034</v>
      </c>
      <c r="C53" s="4" t="s">
        <v>27</v>
      </c>
      <c r="D53" s="4" t="s">
        <v>82</v>
      </c>
      <c r="E53" s="4" t="s">
        <v>25</v>
      </c>
      <c r="F53" s="4" t="s">
        <v>4</v>
      </c>
      <c r="G53" s="4" t="s">
        <v>49</v>
      </c>
      <c r="H53" s="4" t="s">
        <v>55</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6" x14ac:dyDescent="0.4">
      <c r="A54" s="2" t="s">
        <v>104</v>
      </c>
      <c r="B54" s="3">
        <v>46034</v>
      </c>
      <c r="C54" s="4" t="s">
        <v>8</v>
      </c>
      <c r="D54" s="4" t="s">
        <v>86</v>
      </c>
      <c r="E54" s="4" t="s">
        <v>3</v>
      </c>
      <c r="F54" s="4" t="s">
        <v>16</v>
      </c>
      <c r="G54" s="4" t="s">
        <v>11</v>
      </c>
      <c r="H54" s="4" t="s">
        <v>79</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6" x14ac:dyDescent="0.4">
      <c r="A55" s="2" t="s">
        <v>105</v>
      </c>
      <c r="B55" s="3">
        <v>46034</v>
      </c>
      <c r="C55" s="4" t="s">
        <v>14</v>
      </c>
      <c r="D55" s="4" t="s">
        <v>24</v>
      </c>
      <c r="E55" s="4" t="s">
        <v>25</v>
      </c>
      <c r="F55" s="4" t="s">
        <v>4</v>
      </c>
      <c r="G55" s="4" t="s">
        <v>11</v>
      </c>
      <c r="H55" s="4" t="s">
        <v>53</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6" x14ac:dyDescent="0.4">
      <c r="A56" s="2" t="s">
        <v>106</v>
      </c>
      <c r="B56" s="3">
        <v>46035</v>
      </c>
      <c r="C56" s="4" t="s">
        <v>27</v>
      </c>
      <c r="D56" s="4" t="s">
        <v>28</v>
      </c>
      <c r="E56" s="4" t="s">
        <v>3</v>
      </c>
      <c r="F56" s="4" t="s">
        <v>16</v>
      </c>
      <c r="G56" s="4" t="s">
        <v>11</v>
      </c>
      <c r="H56" s="4" t="s">
        <v>12</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6" x14ac:dyDescent="0.4">
      <c r="A57" s="2" t="s">
        <v>107</v>
      </c>
      <c r="B57" s="3">
        <v>46035</v>
      </c>
      <c r="C57" s="4" t="s">
        <v>8</v>
      </c>
      <c r="D57" s="4" t="s">
        <v>69</v>
      </c>
      <c r="E57" s="4" t="s">
        <v>3</v>
      </c>
      <c r="F57" s="4" t="s">
        <v>4</v>
      </c>
      <c r="G57" s="4" t="s">
        <v>5</v>
      </c>
      <c r="H57" s="4" t="s">
        <v>29</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6" x14ac:dyDescent="0.4">
      <c r="A58" s="2" t="s">
        <v>108</v>
      </c>
      <c r="B58" s="3">
        <v>46036</v>
      </c>
      <c r="C58" s="4" t="s">
        <v>1</v>
      </c>
      <c r="D58" s="4" t="s">
        <v>88</v>
      </c>
      <c r="E58" s="4" t="s">
        <v>3</v>
      </c>
      <c r="F58" s="4" t="s">
        <v>16</v>
      </c>
      <c r="G58" s="4" t="s">
        <v>11</v>
      </c>
      <c r="H58" s="4" t="s">
        <v>21</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6" x14ac:dyDescent="0.4">
      <c r="A59" s="2" t="s">
        <v>109</v>
      </c>
      <c r="B59" s="3">
        <v>46036</v>
      </c>
      <c r="C59" s="4" t="s">
        <v>1</v>
      </c>
      <c r="D59" s="4" t="s">
        <v>2</v>
      </c>
      <c r="E59" s="4" t="s">
        <v>10</v>
      </c>
      <c r="F59" s="4" t="s">
        <v>20</v>
      </c>
      <c r="G59" s="4" t="s">
        <v>17</v>
      </c>
      <c r="H59" s="4" t="s">
        <v>46</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6" x14ac:dyDescent="0.4">
      <c r="A60" s="2" t="s">
        <v>110</v>
      </c>
      <c r="B60" s="3">
        <v>46036</v>
      </c>
      <c r="C60" s="4" t="s">
        <v>27</v>
      </c>
      <c r="D60" s="4" t="s">
        <v>82</v>
      </c>
      <c r="E60" s="4" t="s">
        <v>25</v>
      </c>
      <c r="F60" s="4" t="s">
        <v>20</v>
      </c>
      <c r="G60" s="4" t="s">
        <v>49</v>
      </c>
      <c r="H60" s="4" t="s">
        <v>50</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6" x14ac:dyDescent="0.4">
      <c r="A61" s="2" t="s">
        <v>111</v>
      </c>
      <c r="B61" s="3">
        <v>46036</v>
      </c>
      <c r="C61" s="4" t="s">
        <v>1</v>
      </c>
      <c r="D61" s="4" t="s">
        <v>2</v>
      </c>
      <c r="E61" s="4" t="s">
        <v>3</v>
      </c>
      <c r="F61" s="4" t="s">
        <v>4</v>
      </c>
      <c r="G61" s="4" t="s">
        <v>17</v>
      </c>
      <c r="H61" s="4" t="s">
        <v>46</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6" x14ac:dyDescent="0.4">
      <c r="A62" s="2" t="s">
        <v>112</v>
      </c>
      <c r="B62" s="3">
        <v>46037</v>
      </c>
      <c r="C62" s="4" t="s">
        <v>27</v>
      </c>
      <c r="D62" s="4" t="s">
        <v>48</v>
      </c>
      <c r="E62" s="4" t="s">
        <v>25</v>
      </c>
      <c r="F62" s="4" t="s">
        <v>20</v>
      </c>
      <c r="G62" s="4" t="s">
        <v>49</v>
      </c>
      <c r="H62" s="4" t="s">
        <v>55</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6" x14ac:dyDescent="0.4">
      <c r="A63" s="2" t="s">
        <v>113</v>
      </c>
      <c r="B63" s="3">
        <v>46037</v>
      </c>
      <c r="C63" s="4" t="s">
        <v>27</v>
      </c>
      <c r="D63" s="4" t="s">
        <v>82</v>
      </c>
      <c r="E63" s="4" t="s">
        <v>3</v>
      </c>
      <c r="F63" s="4" t="s">
        <v>4</v>
      </c>
      <c r="G63" s="4" t="s">
        <v>11</v>
      </c>
      <c r="H63" s="4" t="s">
        <v>53</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6" x14ac:dyDescent="0.4">
      <c r="A64" s="2" t="s">
        <v>114</v>
      </c>
      <c r="B64" s="3">
        <v>46037</v>
      </c>
      <c r="C64" s="4" t="s">
        <v>8</v>
      </c>
      <c r="D64" s="4" t="s">
        <v>86</v>
      </c>
      <c r="E64" s="4" t="s">
        <v>3</v>
      </c>
      <c r="F64" s="4" t="s">
        <v>4</v>
      </c>
      <c r="G64" s="4" t="s">
        <v>11</v>
      </c>
      <c r="H64" s="4" t="s">
        <v>21</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6" x14ac:dyDescent="0.4">
      <c r="A65" s="2" t="s">
        <v>115</v>
      </c>
      <c r="B65" s="3">
        <v>46037</v>
      </c>
      <c r="C65" s="4" t="s">
        <v>27</v>
      </c>
      <c r="D65" s="4" t="s">
        <v>48</v>
      </c>
      <c r="E65" s="4" t="s">
        <v>3</v>
      </c>
      <c r="F65" s="4" t="s">
        <v>4</v>
      </c>
      <c r="G65" s="4" t="s">
        <v>11</v>
      </c>
      <c r="H65" s="4" t="s">
        <v>12</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6" x14ac:dyDescent="0.4">
      <c r="A66" s="2" t="s">
        <v>116</v>
      </c>
      <c r="B66" s="3">
        <v>46037</v>
      </c>
      <c r="C66" s="4" t="s">
        <v>27</v>
      </c>
      <c r="D66" s="4" t="s">
        <v>45</v>
      </c>
      <c r="E66" s="4" t="s">
        <v>25</v>
      </c>
      <c r="F66" s="4" t="s">
        <v>16</v>
      </c>
      <c r="G66" s="4" t="s">
        <v>17</v>
      </c>
      <c r="H66" s="4" t="s">
        <v>46</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6" x14ac:dyDescent="0.4">
      <c r="A67" s="2" t="s">
        <v>117</v>
      </c>
      <c r="B67" s="3">
        <v>46037</v>
      </c>
      <c r="C67" s="4" t="s">
        <v>8</v>
      </c>
      <c r="D67" s="4" t="s">
        <v>9</v>
      </c>
      <c r="E67" s="4" t="s">
        <v>39</v>
      </c>
      <c r="F67" s="4" t="s">
        <v>16</v>
      </c>
      <c r="G67" s="4" t="s">
        <v>49</v>
      </c>
      <c r="H67" s="4" t="s">
        <v>50</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6" x14ac:dyDescent="0.4">
      <c r="A68" s="2" t="s">
        <v>118</v>
      </c>
      <c r="B68" s="3">
        <v>46037</v>
      </c>
      <c r="C68" s="4" t="s">
        <v>8</v>
      </c>
      <c r="D68" s="4" t="s">
        <v>69</v>
      </c>
      <c r="E68" s="4" t="s">
        <v>3</v>
      </c>
      <c r="F68" s="4" t="s">
        <v>20</v>
      </c>
      <c r="G68" s="4" t="s">
        <v>17</v>
      </c>
      <c r="H68" s="4" t="s">
        <v>18</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6" x14ac:dyDescent="0.4">
      <c r="A69" s="2" t="s">
        <v>119</v>
      </c>
      <c r="B69" s="3">
        <v>46038</v>
      </c>
      <c r="C69" s="4" t="s">
        <v>14</v>
      </c>
      <c r="D69" s="4" t="s">
        <v>61</v>
      </c>
      <c r="E69" s="4" t="s">
        <v>3</v>
      </c>
      <c r="F69" s="4" t="s">
        <v>16</v>
      </c>
      <c r="G69" s="4" t="s">
        <v>31</v>
      </c>
      <c r="H69" s="4" t="s">
        <v>90</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6" x14ac:dyDescent="0.4">
      <c r="A70" s="2" t="s">
        <v>120</v>
      </c>
      <c r="B70" s="3">
        <v>46038</v>
      </c>
      <c r="C70" s="4" t="s">
        <v>1</v>
      </c>
      <c r="D70" s="4" t="s">
        <v>2</v>
      </c>
      <c r="E70" s="4" t="s">
        <v>25</v>
      </c>
      <c r="F70" s="4" t="s">
        <v>16</v>
      </c>
      <c r="G70" s="4" t="s">
        <v>17</v>
      </c>
      <c r="H70" s="4" t="s">
        <v>18</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6" x14ac:dyDescent="0.4">
      <c r="A71" s="2" t="s">
        <v>121</v>
      </c>
      <c r="B71" s="3">
        <v>46038</v>
      </c>
      <c r="C71" s="4" t="s">
        <v>27</v>
      </c>
      <c r="D71" s="4" t="s">
        <v>82</v>
      </c>
      <c r="E71" s="4" t="s">
        <v>3</v>
      </c>
      <c r="F71" s="4" t="s">
        <v>4</v>
      </c>
      <c r="G71" s="4" t="s">
        <v>31</v>
      </c>
      <c r="H71" s="4" t="s">
        <v>90</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6" x14ac:dyDescent="0.4">
      <c r="A72" s="2" t="s">
        <v>122</v>
      </c>
      <c r="B72" s="3">
        <v>46038</v>
      </c>
      <c r="C72" s="4" t="s">
        <v>8</v>
      </c>
      <c r="D72" s="4" t="s">
        <v>66</v>
      </c>
      <c r="E72" s="4" t="s">
        <v>25</v>
      </c>
      <c r="F72" s="4" t="s">
        <v>4</v>
      </c>
      <c r="G72" s="4" t="s">
        <v>11</v>
      </c>
      <c r="H72" s="4" t="s">
        <v>12</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6" x14ac:dyDescent="0.4">
      <c r="A73" s="2" t="s">
        <v>123</v>
      </c>
      <c r="B73" s="3">
        <v>46038</v>
      </c>
      <c r="C73" s="4" t="s">
        <v>8</v>
      </c>
      <c r="D73" s="4" t="s">
        <v>69</v>
      </c>
      <c r="E73" s="4" t="s">
        <v>10</v>
      </c>
      <c r="F73" s="4" t="s">
        <v>20</v>
      </c>
      <c r="G73" s="4" t="s">
        <v>5</v>
      </c>
      <c r="H73" s="4" t="s">
        <v>43</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6" x14ac:dyDescent="0.4">
      <c r="A74" s="2" t="s">
        <v>124</v>
      </c>
      <c r="B74" s="3">
        <v>46038</v>
      </c>
      <c r="C74" s="4" t="s">
        <v>27</v>
      </c>
      <c r="D74" s="4" t="s">
        <v>82</v>
      </c>
      <c r="E74" s="4" t="s">
        <v>39</v>
      </c>
      <c r="F74" s="4" t="s">
        <v>16</v>
      </c>
      <c r="G74" s="4" t="s">
        <v>5</v>
      </c>
      <c r="H74" s="4" t="s">
        <v>35</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6" x14ac:dyDescent="0.4">
      <c r="A75" s="2" t="s">
        <v>125</v>
      </c>
      <c r="B75" s="3">
        <v>46038</v>
      </c>
      <c r="C75" s="4" t="s">
        <v>14</v>
      </c>
      <c r="D75" s="4" t="s">
        <v>126</v>
      </c>
      <c r="E75" s="4" t="s">
        <v>25</v>
      </c>
      <c r="F75" s="4" t="s">
        <v>16</v>
      </c>
      <c r="G75" s="4" t="s">
        <v>5</v>
      </c>
      <c r="H75" s="4" t="s">
        <v>43</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6" x14ac:dyDescent="0.4">
      <c r="A76" s="2" t="s">
        <v>127</v>
      </c>
      <c r="B76" s="3">
        <v>46039</v>
      </c>
      <c r="C76" s="4" t="s">
        <v>1</v>
      </c>
      <c r="D76" s="4" t="s">
        <v>52</v>
      </c>
      <c r="E76" s="4" t="s">
        <v>39</v>
      </c>
      <c r="F76" s="4" t="s">
        <v>16</v>
      </c>
      <c r="G76" s="4" t="s">
        <v>17</v>
      </c>
      <c r="H76" s="4" t="s">
        <v>83</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6" x14ac:dyDescent="0.4">
      <c r="A77" s="2" t="s">
        <v>128</v>
      </c>
      <c r="B77" s="3">
        <v>46039</v>
      </c>
      <c r="C77" s="4" t="s">
        <v>1</v>
      </c>
      <c r="D77" s="4" t="s">
        <v>88</v>
      </c>
      <c r="E77" s="4" t="s">
        <v>25</v>
      </c>
      <c r="F77" s="4" t="s">
        <v>4</v>
      </c>
      <c r="G77" s="4" t="s">
        <v>5</v>
      </c>
      <c r="H77" s="4" t="s">
        <v>29</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6" x14ac:dyDescent="0.4">
      <c r="A78" s="2" t="s">
        <v>129</v>
      </c>
      <c r="B78" s="3">
        <v>46039</v>
      </c>
      <c r="C78" s="4" t="s">
        <v>8</v>
      </c>
      <c r="D78" s="4" t="s">
        <v>66</v>
      </c>
      <c r="E78" s="4" t="s">
        <v>25</v>
      </c>
      <c r="F78" s="4" t="s">
        <v>4</v>
      </c>
      <c r="G78" s="4" t="s">
        <v>49</v>
      </c>
      <c r="H78" s="4" t="s">
        <v>74</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6" x14ac:dyDescent="0.4">
      <c r="A79" s="2" t="s">
        <v>130</v>
      </c>
      <c r="B79" s="3">
        <v>46039</v>
      </c>
      <c r="C79" s="4" t="s">
        <v>8</v>
      </c>
      <c r="D79" s="4" t="s">
        <v>86</v>
      </c>
      <c r="E79" s="4" t="s">
        <v>39</v>
      </c>
      <c r="F79" s="4" t="s">
        <v>16</v>
      </c>
      <c r="G79" s="4" t="s">
        <v>31</v>
      </c>
      <c r="H79" s="4" t="s">
        <v>41</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6" x14ac:dyDescent="0.4">
      <c r="A80" s="2" t="s">
        <v>131</v>
      </c>
      <c r="B80" s="3">
        <v>46040</v>
      </c>
      <c r="C80" s="4" t="s">
        <v>27</v>
      </c>
      <c r="D80" s="4" t="s">
        <v>48</v>
      </c>
      <c r="E80" s="4" t="s">
        <v>25</v>
      </c>
      <c r="F80" s="4" t="s">
        <v>4</v>
      </c>
      <c r="G80" s="4" t="s">
        <v>31</v>
      </c>
      <c r="H80" s="4" t="s">
        <v>64</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6" x14ac:dyDescent="0.4">
      <c r="A81" s="2" t="s">
        <v>132</v>
      </c>
      <c r="B81" s="3">
        <v>46040</v>
      </c>
      <c r="C81" s="4" t="s">
        <v>8</v>
      </c>
      <c r="D81" s="4" t="s">
        <v>9</v>
      </c>
      <c r="E81" s="4" t="s">
        <v>25</v>
      </c>
      <c r="F81" s="4" t="s">
        <v>16</v>
      </c>
      <c r="G81" s="4" t="s">
        <v>31</v>
      </c>
      <c r="H81" s="4" t="s">
        <v>32</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6" x14ac:dyDescent="0.4">
      <c r="A82" s="2" t="s">
        <v>133</v>
      </c>
      <c r="B82" s="3">
        <v>46040</v>
      </c>
      <c r="C82" s="4" t="s">
        <v>27</v>
      </c>
      <c r="D82" s="4" t="s">
        <v>82</v>
      </c>
      <c r="E82" s="4" t="s">
        <v>39</v>
      </c>
      <c r="F82" s="4" t="s">
        <v>16</v>
      </c>
      <c r="G82" s="4" t="s">
        <v>5</v>
      </c>
      <c r="H82" s="4" t="s">
        <v>43</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6" x14ac:dyDescent="0.4">
      <c r="A83" s="2" t="s">
        <v>134</v>
      </c>
      <c r="B83" s="3">
        <v>46040</v>
      </c>
      <c r="C83" s="4" t="s">
        <v>14</v>
      </c>
      <c r="D83" s="4" t="s">
        <v>34</v>
      </c>
      <c r="E83" s="4" t="s">
        <v>39</v>
      </c>
      <c r="F83" s="4" t="s">
        <v>16</v>
      </c>
      <c r="G83" s="4" t="s">
        <v>5</v>
      </c>
      <c r="H83" s="4" t="s">
        <v>6</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6" x14ac:dyDescent="0.4">
      <c r="A84" s="2" t="s">
        <v>135</v>
      </c>
      <c r="B84" s="3">
        <v>46041</v>
      </c>
      <c r="C84" s="4" t="s">
        <v>14</v>
      </c>
      <c r="D84" s="4" t="s">
        <v>61</v>
      </c>
      <c r="E84" s="4" t="s">
        <v>3</v>
      </c>
      <c r="F84" s="4" t="s">
        <v>16</v>
      </c>
      <c r="G84" s="4" t="s">
        <v>49</v>
      </c>
      <c r="H84" s="4" t="s">
        <v>55</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6" x14ac:dyDescent="0.4">
      <c r="A85" s="2" t="s">
        <v>136</v>
      </c>
      <c r="B85" s="3">
        <v>46041</v>
      </c>
      <c r="C85" s="4" t="s">
        <v>8</v>
      </c>
      <c r="D85" s="4" t="s">
        <v>38</v>
      </c>
      <c r="E85" s="4" t="s">
        <v>3</v>
      </c>
      <c r="F85" s="4" t="s">
        <v>20</v>
      </c>
      <c r="G85" s="4" t="s">
        <v>5</v>
      </c>
      <c r="H85" s="4" t="s">
        <v>29</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6" x14ac:dyDescent="0.4">
      <c r="A86" s="2" t="s">
        <v>137</v>
      </c>
      <c r="B86" s="3">
        <v>46041</v>
      </c>
      <c r="C86" s="4" t="s">
        <v>8</v>
      </c>
      <c r="D86" s="4" t="s">
        <v>9</v>
      </c>
      <c r="E86" s="4" t="s">
        <v>3</v>
      </c>
      <c r="F86" s="4" t="s">
        <v>4</v>
      </c>
      <c r="G86" s="4" t="s">
        <v>17</v>
      </c>
      <c r="H86" s="4" t="s">
        <v>18</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6" x14ac:dyDescent="0.4">
      <c r="A87" s="2" t="s">
        <v>138</v>
      </c>
      <c r="B87" s="3">
        <v>46041</v>
      </c>
      <c r="C87" s="4" t="s">
        <v>27</v>
      </c>
      <c r="D87" s="4" t="s">
        <v>82</v>
      </c>
      <c r="E87" s="4" t="s">
        <v>25</v>
      </c>
      <c r="F87" s="4" t="s">
        <v>4</v>
      </c>
      <c r="G87" s="4" t="s">
        <v>5</v>
      </c>
      <c r="H87" s="4" t="s">
        <v>43</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6" x14ac:dyDescent="0.4">
      <c r="A88" s="2" t="s">
        <v>139</v>
      </c>
      <c r="B88" s="3">
        <v>46041</v>
      </c>
      <c r="C88" s="4" t="s">
        <v>1</v>
      </c>
      <c r="D88" s="4" t="s">
        <v>2</v>
      </c>
      <c r="E88" s="4" t="s">
        <v>25</v>
      </c>
      <c r="F88" s="4" t="s">
        <v>4</v>
      </c>
      <c r="G88" s="4" t="s">
        <v>17</v>
      </c>
      <c r="H88" s="4" t="s">
        <v>18</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6" x14ac:dyDescent="0.4">
      <c r="A89" s="2" t="s">
        <v>140</v>
      </c>
      <c r="B89" s="3">
        <v>46042</v>
      </c>
      <c r="C89" s="4" t="s">
        <v>27</v>
      </c>
      <c r="D89" s="4" t="s">
        <v>48</v>
      </c>
      <c r="E89" s="4" t="s">
        <v>39</v>
      </c>
      <c r="F89" s="4" t="s">
        <v>4</v>
      </c>
      <c r="G89" s="4" t="s">
        <v>17</v>
      </c>
      <c r="H89" s="4" t="s">
        <v>83</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6" x14ac:dyDescent="0.4">
      <c r="A90" s="2" t="s">
        <v>141</v>
      </c>
      <c r="B90" s="3">
        <v>46042</v>
      </c>
      <c r="C90" s="4" t="s">
        <v>14</v>
      </c>
      <c r="D90" s="4" t="s">
        <v>34</v>
      </c>
      <c r="E90" s="4" t="s">
        <v>3</v>
      </c>
      <c r="F90" s="4" t="s">
        <v>4</v>
      </c>
      <c r="G90" s="4" t="s">
        <v>31</v>
      </c>
      <c r="H90" s="4" t="s">
        <v>90</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6" x14ac:dyDescent="0.4">
      <c r="A91" s="2" t="s">
        <v>142</v>
      </c>
      <c r="B91" s="3">
        <v>46042</v>
      </c>
      <c r="C91" s="4" t="s">
        <v>1</v>
      </c>
      <c r="D91" s="4" t="s">
        <v>2</v>
      </c>
      <c r="E91" s="4" t="s">
        <v>25</v>
      </c>
      <c r="F91" s="4" t="s">
        <v>4</v>
      </c>
      <c r="G91" s="4" t="s">
        <v>49</v>
      </c>
      <c r="H91" s="4" t="s">
        <v>67</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6" x14ac:dyDescent="0.4">
      <c r="A92" s="2" t="s">
        <v>143</v>
      </c>
      <c r="B92" s="3">
        <v>46042</v>
      </c>
      <c r="C92" s="4" t="s">
        <v>1</v>
      </c>
      <c r="D92" s="4" t="s">
        <v>2</v>
      </c>
      <c r="E92" s="4" t="s">
        <v>3</v>
      </c>
      <c r="F92" s="4" t="s">
        <v>16</v>
      </c>
      <c r="G92" s="4" t="s">
        <v>31</v>
      </c>
      <c r="H92" s="4" t="s">
        <v>90</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6" x14ac:dyDescent="0.4">
      <c r="A93" s="2" t="s">
        <v>144</v>
      </c>
      <c r="B93" s="3">
        <v>46042</v>
      </c>
      <c r="C93" s="4" t="s">
        <v>8</v>
      </c>
      <c r="D93" s="4" t="s">
        <v>66</v>
      </c>
      <c r="E93" s="4" t="s">
        <v>39</v>
      </c>
      <c r="F93" s="4" t="s">
        <v>4</v>
      </c>
      <c r="G93" s="4" t="s">
        <v>31</v>
      </c>
      <c r="H93" s="4" t="s">
        <v>64</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6" x14ac:dyDescent="0.4">
      <c r="A94" s="2" t="s">
        <v>145</v>
      </c>
      <c r="B94" s="3">
        <v>46043</v>
      </c>
      <c r="C94" s="4" t="s">
        <v>1</v>
      </c>
      <c r="D94" s="4" t="s">
        <v>88</v>
      </c>
      <c r="E94" s="4" t="s">
        <v>25</v>
      </c>
      <c r="F94" s="4" t="s">
        <v>16</v>
      </c>
      <c r="G94" s="4" t="s">
        <v>49</v>
      </c>
      <c r="H94" s="4" t="s">
        <v>67</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6" x14ac:dyDescent="0.4">
      <c r="A95" s="2" t="s">
        <v>146</v>
      </c>
      <c r="B95" s="3">
        <v>46043</v>
      </c>
      <c r="C95" s="4" t="s">
        <v>8</v>
      </c>
      <c r="D95" s="4" t="s">
        <v>66</v>
      </c>
      <c r="E95" s="4" t="s">
        <v>3</v>
      </c>
      <c r="F95" s="4" t="s">
        <v>16</v>
      </c>
      <c r="G95" s="4" t="s">
        <v>11</v>
      </c>
      <c r="H95" s="4" t="s">
        <v>79</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6" x14ac:dyDescent="0.4">
      <c r="A96" s="2" t="s">
        <v>147</v>
      </c>
      <c r="B96" s="3">
        <v>46043</v>
      </c>
      <c r="C96" s="4" t="s">
        <v>1</v>
      </c>
      <c r="D96" s="4" t="s">
        <v>88</v>
      </c>
      <c r="E96" s="4" t="s">
        <v>3</v>
      </c>
      <c r="F96" s="4" t="s">
        <v>4</v>
      </c>
      <c r="G96" s="4" t="s">
        <v>11</v>
      </c>
      <c r="H96" s="4" t="s">
        <v>53</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6" x14ac:dyDescent="0.4">
      <c r="A97" s="2" t="s">
        <v>148</v>
      </c>
      <c r="B97" s="3">
        <v>46043</v>
      </c>
      <c r="C97" s="4" t="s">
        <v>1</v>
      </c>
      <c r="D97" s="4" t="s">
        <v>88</v>
      </c>
      <c r="E97" s="4" t="s">
        <v>3</v>
      </c>
      <c r="F97" s="4" t="s">
        <v>16</v>
      </c>
      <c r="G97" s="4" t="s">
        <v>5</v>
      </c>
      <c r="H97" s="4" t="s">
        <v>6</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6" x14ac:dyDescent="0.4">
      <c r="A98" s="2" t="s">
        <v>149</v>
      </c>
      <c r="B98" s="3">
        <v>46043</v>
      </c>
      <c r="C98" s="4" t="s">
        <v>27</v>
      </c>
      <c r="D98" s="4" t="s">
        <v>82</v>
      </c>
      <c r="E98" s="4" t="s">
        <v>3</v>
      </c>
      <c r="F98" s="4" t="s">
        <v>4</v>
      </c>
      <c r="G98" s="4" t="s">
        <v>49</v>
      </c>
      <c r="H98" s="4" t="s">
        <v>67</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6" x14ac:dyDescent="0.4">
      <c r="A99" s="2" t="s">
        <v>150</v>
      </c>
      <c r="B99" s="3">
        <v>46044</v>
      </c>
      <c r="C99" s="4" t="s">
        <v>27</v>
      </c>
      <c r="D99" s="4" t="s">
        <v>28</v>
      </c>
      <c r="E99" s="4" t="s">
        <v>39</v>
      </c>
      <c r="F99" s="4" t="s">
        <v>16</v>
      </c>
      <c r="G99" s="4" t="s">
        <v>31</v>
      </c>
      <c r="H99" s="4" t="s">
        <v>41</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6" x14ac:dyDescent="0.4">
      <c r="A100" s="2" t="s">
        <v>151</v>
      </c>
      <c r="B100" s="3">
        <v>46044</v>
      </c>
      <c r="C100" s="4" t="s">
        <v>14</v>
      </c>
      <c r="D100" s="4" t="s">
        <v>34</v>
      </c>
      <c r="E100" s="4" t="s">
        <v>3</v>
      </c>
      <c r="F100" s="4" t="s">
        <v>16</v>
      </c>
      <c r="G100" s="4" t="s">
        <v>31</v>
      </c>
      <c r="H100" s="4" t="s">
        <v>32</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6" x14ac:dyDescent="0.4">
      <c r="A101" s="2" t="s">
        <v>152</v>
      </c>
      <c r="B101" s="3">
        <v>46044</v>
      </c>
      <c r="C101" s="4" t="s">
        <v>1</v>
      </c>
      <c r="D101" s="4" t="s">
        <v>52</v>
      </c>
      <c r="E101" s="4" t="s">
        <v>3</v>
      </c>
      <c r="F101" s="4" t="s">
        <v>16</v>
      </c>
      <c r="G101" s="4" t="s">
        <v>5</v>
      </c>
      <c r="H101" s="4" t="s">
        <v>35</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6" x14ac:dyDescent="0.4">
      <c r="A102" s="2" t="s">
        <v>153</v>
      </c>
      <c r="B102" s="3">
        <v>46044</v>
      </c>
      <c r="C102" s="4" t="s">
        <v>27</v>
      </c>
      <c r="D102" s="4" t="s">
        <v>82</v>
      </c>
      <c r="E102" s="4" t="s">
        <v>3</v>
      </c>
      <c r="F102" s="4" t="s">
        <v>4</v>
      </c>
      <c r="G102" s="4" t="s">
        <v>31</v>
      </c>
      <c r="H102" s="4" t="s">
        <v>41</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6" x14ac:dyDescent="0.4">
      <c r="A103" s="2" t="s">
        <v>154</v>
      </c>
      <c r="B103" s="3">
        <v>46045</v>
      </c>
      <c r="C103" s="4" t="s">
        <v>8</v>
      </c>
      <c r="D103" s="4" t="s">
        <v>66</v>
      </c>
      <c r="E103" s="4" t="s">
        <v>3</v>
      </c>
      <c r="F103" s="4" t="s">
        <v>4</v>
      </c>
      <c r="G103" s="4" t="s">
        <v>49</v>
      </c>
      <c r="H103" s="4" t="s">
        <v>67</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6" x14ac:dyDescent="0.4">
      <c r="A104" s="2" t="s">
        <v>155</v>
      </c>
      <c r="B104" s="3">
        <v>46045</v>
      </c>
      <c r="C104" s="4" t="s">
        <v>1</v>
      </c>
      <c r="D104" s="4" t="s">
        <v>88</v>
      </c>
      <c r="E104" s="4" t="s">
        <v>3</v>
      </c>
      <c r="F104" s="4" t="s">
        <v>4</v>
      </c>
      <c r="G104" s="4" t="s">
        <v>5</v>
      </c>
      <c r="H104" s="4" t="s">
        <v>43</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6" x14ac:dyDescent="0.4">
      <c r="A105" s="2" t="s">
        <v>156</v>
      </c>
      <c r="B105" s="3">
        <v>46045</v>
      </c>
      <c r="C105" s="4" t="s">
        <v>1</v>
      </c>
      <c r="D105" s="4" t="s">
        <v>88</v>
      </c>
      <c r="E105" s="4" t="s">
        <v>3</v>
      </c>
      <c r="F105" s="4" t="s">
        <v>16</v>
      </c>
      <c r="G105" s="4" t="s">
        <v>31</v>
      </c>
      <c r="H105" s="4" t="s">
        <v>64</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6" x14ac:dyDescent="0.4">
      <c r="A106" s="2" t="s">
        <v>157</v>
      </c>
      <c r="B106" s="3">
        <v>46045</v>
      </c>
      <c r="C106" s="4" t="s">
        <v>14</v>
      </c>
      <c r="D106" s="4" t="s">
        <v>15</v>
      </c>
      <c r="E106" s="4" t="s">
        <v>10</v>
      </c>
      <c r="F106" s="4" t="s">
        <v>20</v>
      </c>
      <c r="G106" s="4" t="s">
        <v>31</v>
      </c>
      <c r="H106" s="4" t="s">
        <v>32</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6" x14ac:dyDescent="0.4">
      <c r="A107" s="2" t="s">
        <v>158</v>
      </c>
      <c r="B107" s="3">
        <v>46045</v>
      </c>
      <c r="C107" s="4" t="s">
        <v>27</v>
      </c>
      <c r="D107" s="4" t="s">
        <v>48</v>
      </c>
      <c r="E107" s="4" t="s">
        <v>3</v>
      </c>
      <c r="F107" s="4" t="s">
        <v>16</v>
      </c>
      <c r="G107" s="4" t="s">
        <v>31</v>
      </c>
      <c r="H107" s="4" t="s">
        <v>32</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6" x14ac:dyDescent="0.4">
      <c r="A108" s="2" t="s">
        <v>159</v>
      </c>
      <c r="B108" s="3">
        <v>46045</v>
      </c>
      <c r="C108" s="4" t="s">
        <v>1</v>
      </c>
      <c r="D108" s="4" t="s">
        <v>88</v>
      </c>
      <c r="E108" s="4" t="s">
        <v>25</v>
      </c>
      <c r="F108" s="4" t="s">
        <v>16</v>
      </c>
      <c r="G108" s="4" t="s">
        <v>5</v>
      </c>
      <c r="H108" s="4" t="s">
        <v>6</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6" x14ac:dyDescent="0.4">
      <c r="A109" s="2" t="s">
        <v>160</v>
      </c>
      <c r="B109" s="3">
        <v>46045</v>
      </c>
      <c r="C109" s="4" t="s">
        <v>27</v>
      </c>
      <c r="D109" s="4" t="s">
        <v>82</v>
      </c>
      <c r="E109" s="4" t="s">
        <v>25</v>
      </c>
      <c r="F109" s="4" t="s">
        <v>16</v>
      </c>
      <c r="G109" s="4" t="s">
        <v>31</v>
      </c>
      <c r="H109" s="4" t="s">
        <v>64</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6" x14ac:dyDescent="0.4">
      <c r="A110" s="2" t="s">
        <v>161</v>
      </c>
      <c r="B110" s="3">
        <v>46046</v>
      </c>
      <c r="C110" s="4" t="s">
        <v>1</v>
      </c>
      <c r="D110" s="4" t="s">
        <v>88</v>
      </c>
      <c r="E110" s="4" t="s">
        <v>3</v>
      </c>
      <c r="F110" s="4" t="s">
        <v>4</v>
      </c>
      <c r="G110" s="4" t="s">
        <v>11</v>
      </c>
      <c r="H110" s="4" t="s">
        <v>12</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6" x14ac:dyDescent="0.4">
      <c r="A111" s="2" t="s">
        <v>162</v>
      </c>
      <c r="B111" s="3">
        <v>46046</v>
      </c>
      <c r="C111" s="4" t="s">
        <v>1</v>
      </c>
      <c r="D111" s="4" t="s">
        <v>88</v>
      </c>
      <c r="E111" s="4" t="s">
        <v>3</v>
      </c>
      <c r="F111" s="4" t="s">
        <v>4</v>
      </c>
      <c r="G111" s="4" t="s">
        <v>17</v>
      </c>
      <c r="H111" s="4" t="s">
        <v>83</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6" x14ac:dyDescent="0.4">
      <c r="A112" s="2" t="s">
        <v>163</v>
      </c>
      <c r="B112" s="3">
        <v>46046</v>
      </c>
      <c r="C112" s="4" t="s">
        <v>27</v>
      </c>
      <c r="D112" s="4" t="s">
        <v>48</v>
      </c>
      <c r="E112" s="4" t="s">
        <v>25</v>
      </c>
      <c r="F112" s="4" t="s">
        <v>4</v>
      </c>
      <c r="G112" s="4" t="s">
        <v>31</v>
      </c>
      <c r="H112" s="4" t="s">
        <v>41</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6" x14ac:dyDescent="0.4">
      <c r="A113" s="2" t="s">
        <v>164</v>
      </c>
      <c r="B113" s="3">
        <v>46046</v>
      </c>
      <c r="C113" s="4" t="s">
        <v>8</v>
      </c>
      <c r="D113" s="4" t="s">
        <v>66</v>
      </c>
      <c r="E113" s="4" t="s">
        <v>10</v>
      </c>
      <c r="F113" s="4" t="s">
        <v>20</v>
      </c>
      <c r="G113" s="4" t="s">
        <v>17</v>
      </c>
      <c r="H113" s="4" t="s">
        <v>46</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6" x14ac:dyDescent="0.4">
      <c r="A114" s="2" t="s">
        <v>165</v>
      </c>
      <c r="B114" s="3">
        <v>46046</v>
      </c>
      <c r="C114" s="4" t="s">
        <v>27</v>
      </c>
      <c r="D114" s="4" t="s">
        <v>45</v>
      </c>
      <c r="E114" s="4" t="s">
        <v>3</v>
      </c>
      <c r="F114" s="4" t="s">
        <v>4</v>
      </c>
      <c r="G114" s="4" t="s">
        <v>11</v>
      </c>
      <c r="H114" s="4" t="s">
        <v>21</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6" x14ac:dyDescent="0.4">
      <c r="A115" s="2" t="s">
        <v>166</v>
      </c>
      <c r="B115" s="3">
        <v>46047</v>
      </c>
      <c r="C115" s="4" t="s">
        <v>1</v>
      </c>
      <c r="D115" s="4" t="s">
        <v>2</v>
      </c>
      <c r="E115" s="4" t="s">
        <v>3</v>
      </c>
      <c r="F115" s="4" t="s">
        <v>20</v>
      </c>
      <c r="G115" s="4" t="s">
        <v>17</v>
      </c>
      <c r="H115" s="4" t="s">
        <v>18</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6" x14ac:dyDescent="0.4">
      <c r="A116" s="2" t="s">
        <v>167</v>
      </c>
      <c r="B116" s="3">
        <v>46047</v>
      </c>
      <c r="C116" s="4" t="s">
        <v>8</v>
      </c>
      <c r="D116" s="4" t="s">
        <v>86</v>
      </c>
      <c r="E116" s="4" t="s">
        <v>3</v>
      </c>
      <c r="F116" s="4" t="s">
        <v>16</v>
      </c>
      <c r="G116" s="4" t="s">
        <v>5</v>
      </c>
      <c r="H116" s="4" t="s">
        <v>43</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6" x14ac:dyDescent="0.4">
      <c r="A117" s="2" t="s">
        <v>168</v>
      </c>
      <c r="B117" s="3">
        <v>46047</v>
      </c>
      <c r="C117" s="4" t="s">
        <v>8</v>
      </c>
      <c r="D117" s="4" t="s">
        <v>69</v>
      </c>
      <c r="E117" s="4" t="s">
        <v>3</v>
      </c>
      <c r="F117" s="4" t="s">
        <v>4</v>
      </c>
      <c r="G117" s="4" t="s">
        <v>11</v>
      </c>
      <c r="H117" s="4" t="s">
        <v>79</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6" x14ac:dyDescent="0.4">
      <c r="A118" s="2" t="s">
        <v>169</v>
      </c>
      <c r="B118" s="3">
        <v>46048</v>
      </c>
      <c r="C118" s="4" t="s">
        <v>14</v>
      </c>
      <c r="D118" s="4" t="s">
        <v>61</v>
      </c>
      <c r="E118" s="4" t="s">
        <v>25</v>
      </c>
      <c r="F118" s="4" t="s">
        <v>4</v>
      </c>
      <c r="G118" s="4" t="s">
        <v>5</v>
      </c>
      <c r="H118" s="4" t="s">
        <v>43</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6" x14ac:dyDescent="0.4">
      <c r="A119" s="2" t="s">
        <v>170</v>
      </c>
      <c r="B119" s="3">
        <v>46048</v>
      </c>
      <c r="C119" s="4" t="s">
        <v>27</v>
      </c>
      <c r="D119" s="4" t="s">
        <v>45</v>
      </c>
      <c r="E119" s="4" t="s">
        <v>3</v>
      </c>
      <c r="F119" s="4" t="s">
        <v>20</v>
      </c>
      <c r="G119" s="4" t="s">
        <v>17</v>
      </c>
      <c r="H119" s="4" t="s">
        <v>46</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6" x14ac:dyDescent="0.4">
      <c r="A120" s="2" t="s">
        <v>171</v>
      </c>
      <c r="B120" s="3">
        <v>46048</v>
      </c>
      <c r="C120" s="4" t="s">
        <v>14</v>
      </c>
      <c r="D120" s="4" t="s">
        <v>126</v>
      </c>
      <c r="E120" s="4" t="s">
        <v>3</v>
      </c>
      <c r="F120" s="4" t="s">
        <v>4</v>
      </c>
      <c r="G120" s="4" t="s">
        <v>11</v>
      </c>
      <c r="H120" s="4" t="s">
        <v>21</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6" x14ac:dyDescent="0.4">
      <c r="A121" s="2" t="s">
        <v>172</v>
      </c>
      <c r="B121" s="3">
        <v>46048</v>
      </c>
      <c r="C121" s="4" t="s">
        <v>14</v>
      </c>
      <c r="D121" s="4" t="s">
        <v>61</v>
      </c>
      <c r="E121" s="4" t="s">
        <v>3</v>
      </c>
      <c r="F121" s="4" t="s">
        <v>20</v>
      </c>
      <c r="G121" s="4" t="s">
        <v>31</v>
      </c>
      <c r="H121" s="4" t="s">
        <v>90</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6" x14ac:dyDescent="0.4">
      <c r="A122" s="2" t="s">
        <v>173</v>
      </c>
      <c r="B122" s="3">
        <v>46048</v>
      </c>
      <c r="C122" s="4" t="s">
        <v>1</v>
      </c>
      <c r="D122" s="4" t="s">
        <v>88</v>
      </c>
      <c r="E122" s="4" t="s">
        <v>3</v>
      </c>
      <c r="F122" s="4" t="s">
        <v>4</v>
      </c>
      <c r="G122" s="4" t="s">
        <v>49</v>
      </c>
      <c r="H122" s="4" t="s">
        <v>74</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6" x14ac:dyDescent="0.4">
      <c r="A123" s="2" t="s">
        <v>174</v>
      </c>
      <c r="B123" s="3">
        <v>46049</v>
      </c>
      <c r="C123" s="4" t="s">
        <v>1</v>
      </c>
      <c r="D123" s="4" t="s">
        <v>2</v>
      </c>
      <c r="E123" s="4" t="s">
        <v>3</v>
      </c>
      <c r="F123" s="4" t="s">
        <v>4</v>
      </c>
      <c r="G123" s="4" t="s">
        <v>5</v>
      </c>
      <c r="H123" s="4" t="s">
        <v>43</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6" x14ac:dyDescent="0.4">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6" x14ac:dyDescent="0.4">
      <c r="A125" s="2" t="s">
        <v>176</v>
      </c>
      <c r="B125" s="3">
        <v>46049</v>
      </c>
      <c r="C125" s="4" t="s">
        <v>8</v>
      </c>
      <c r="D125" s="4" t="s">
        <v>69</v>
      </c>
      <c r="E125" s="4" t="s">
        <v>3</v>
      </c>
      <c r="F125" s="4" t="s">
        <v>20</v>
      </c>
      <c r="G125" s="4" t="s">
        <v>17</v>
      </c>
      <c r="H125" s="4" t="s">
        <v>71</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6" x14ac:dyDescent="0.4">
      <c r="A126" s="2" t="s">
        <v>177</v>
      </c>
      <c r="B126" s="3">
        <v>46049</v>
      </c>
      <c r="C126" s="4" t="s">
        <v>27</v>
      </c>
      <c r="D126" s="4" t="s">
        <v>48</v>
      </c>
      <c r="E126" s="4" t="s">
        <v>25</v>
      </c>
      <c r="F126" s="4" t="s">
        <v>4</v>
      </c>
      <c r="G126" s="4" t="s">
        <v>11</v>
      </c>
      <c r="H126" s="4" t="s">
        <v>79</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6" x14ac:dyDescent="0.4">
      <c r="A127" s="2" t="s">
        <v>178</v>
      </c>
      <c r="B127" s="3">
        <v>46049</v>
      </c>
      <c r="C127" s="4" t="s">
        <v>27</v>
      </c>
      <c r="D127" s="4" t="s">
        <v>48</v>
      </c>
      <c r="E127" s="4" t="s">
        <v>3</v>
      </c>
      <c r="F127" s="4" t="s">
        <v>16</v>
      </c>
      <c r="G127" s="4" t="s">
        <v>31</v>
      </c>
      <c r="H127" s="4" t="s">
        <v>41</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6" x14ac:dyDescent="0.4">
      <c r="A128" s="2" t="s">
        <v>179</v>
      </c>
      <c r="B128" s="3">
        <v>46049</v>
      </c>
      <c r="C128" s="4" t="s">
        <v>1</v>
      </c>
      <c r="D128" s="4" t="s">
        <v>2</v>
      </c>
      <c r="E128" s="4" t="s">
        <v>25</v>
      </c>
      <c r="F128" s="4" t="s">
        <v>4</v>
      </c>
      <c r="G128" s="4" t="s">
        <v>31</v>
      </c>
      <c r="H128" s="4" t="s">
        <v>41</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6" x14ac:dyDescent="0.4">
      <c r="A129" s="2" t="s">
        <v>180</v>
      </c>
      <c r="B129" s="3">
        <v>46050</v>
      </c>
      <c r="C129" s="4" t="s">
        <v>27</v>
      </c>
      <c r="D129" s="4" t="s">
        <v>45</v>
      </c>
      <c r="E129" s="4" t="s">
        <v>3</v>
      </c>
      <c r="F129" s="4" t="s">
        <v>4</v>
      </c>
      <c r="G129" s="4" t="s">
        <v>5</v>
      </c>
      <c r="H129" s="4" t="s">
        <v>29</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6" x14ac:dyDescent="0.4">
      <c r="A130" s="2" t="s">
        <v>181</v>
      </c>
      <c r="B130" s="3">
        <v>46050</v>
      </c>
      <c r="C130" s="4" t="s">
        <v>8</v>
      </c>
      <c r="D130" s="4" t="s">
        <v>38</v>
      </c>
      <c r="E130" s="4" t="s">
        <v>39</v>
      </c>
      <c r="F130" s="4" t="s">
        <v>20</v>
      </c>
      <c r="G130" s="4" t="s">
        <v>11</v>
      </c>
      <c r="H130" s="4" t="s">
        <v>79</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6" x14ac:dyDescent="0.4">
      <c r="A131" s="2" t="s">
        <v>182</v>
      </c>
      <c r="B131" s="3">
        <v>46050</v>
      </c>
      <c r="C131" s="4" t="s">
        <v>14</v>
      </c>
      <c r="D131" s="4" t="s">
        <v>126</v>
      </c>
      <c r="E131" s="4" t="s">
        <v>39</v>
      </c>
      <c r="F131" s="4" t="s">
        <v>4</v>
      </c>
      <c r="G131" s="4" t="s">
        <v>11</v>
      </c>
      <c r="H131" s="4" t="s">
        <v>79</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6" x14ac:dyDescent="0.4">
      <c r="A132" s="2" t="s">
        <v>183</v>
      </c>
      <c r="B132" s="3">
        <v>46050</v>
      </c>
      <c r="C132" s="4" t="s">
        <v>14</v>
      </c>
      <c r="D132" s="4" t="s">
        <v>126</v>
      </c>
      <c r="E132" s="4" t="s">
        <v>3</v>
      </c>
      <c r="F132" s="4" t="s">
        <v>20</v>
      </c>
      <c r="G132" s="4" t="s">
        <v>11</v>
      </c>
      <c r="H132" s="4" t="s">
        <v>12</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6" x14ac:dyDescent="0.4">
      <c r="A133" s="2" t="s">
        <v>184</v>
      </c>
      <c r="B133" s="3">
        <v>46051</v>
      </c>
      <c r="C133" s="4" t="s">
        <v>8</v>
      </c>
      <c r="D133" s="4" t="s">
        <v>69</v>
      </c>
      <c r="E133" s="4" t="s">
        <v>3</v>
      </c>
      <c r="F133" s="4" t="s">
        <v>16</v>
      </c>
      <c r="G133" s="4" t="s">
        <v>31</v>
      </c>
      <c r="H133" s="4" t="s">
        <v>90</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6" x14ac:dyDescent="0.4">
      <c r="A134" s="2" t="s">
        <v>185</v>
      </c>
      <c r="B134" s="3">
        <v>46051</v>
      </c>
      <c r="C134" s="4" t="s">
        <v>14</v>
      </c>
      <c r="D134" s="4" t="s">
        <v>34</v>
      </c>
      <c r="E134" s="4" t="s">
        <v>10</v>
      </c>
      <c r="F134" s="4" t="s">
        <v>20</v>
      </c>
      <c r="G134" s="4" t="s">
        <v>49</v>
      </c>
      <c r="H134" s="4" t="s">
        <v>74</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6" x14ac:dyDescent="0.4">
      <c r="A135" s="2" t="s">
        <v>186</v>
      </c>
      <c r="B135" s="3">
        <v>46051</v>
      </c>
      <c r="C135" s="4" t="s">
        <v>1</v>
      </c>
      <c r="D135" s="4" t="s">
        <v>52</v>
      </c>
      <c r="E135" s="4" t="s">
        <v>10</v>
      </c>
      <c r="F135" s="4" t="s">
        <v>20</v>
      </c>
      <c r="G135" s="4" t="s">
        <v>17</v>
      </c>
      <c r="H135" s="4" t="s">
        <v>71</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6" x14ac:dyDescent="0.4">
      <c r="A136" s="2" t="s">
        <v>187</v>
      </c>
      <c r="B136" s="3">
        <v>46052</v>
      </c>
      <c r="C136" s="4" t="s">
        <v>8</v>
      </c>
      <c r="D136" s="4" t="s">
        <v>9</v>
      </c>
      <c r="E136" s="4" t="s">
        <v>25</v>
      </c>
      <c r="F136" s="4" t="s">
        <v>20</v>
      </c>
      <c r="G136" s="4" t="s">
        <v>5</v>
      </c>
      <c r="H136" s="4" t="s">
        <v>35</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6" x14ac:dyDescent="0.4">
      <c r="A137" s="2" t="s">
        <v>188</v>
      </c>
      <c r="B137" s="3">
        <v>46052</v>
      </c>
      <c r="C137" s="4" t="s">
        <v>8</v>
      </c>
      <c r="D137" s="4" t="s">
        <v>69</v>
      </c>
      <c r="E137" s="4" t="s">
        <v>3</v>
      </c>
      <c r="F137" s="4" t="s">
        <v>16</v>
      </c>
      <c r="G137" s="4" t="s">
        <v>31</v>
      </c>
      <c r="H137" s="4" t="s">
        <v>64</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6" x14ac:dyDescent="0.4">
      <c r="A138" s="2" t="s">
        <v>189</v>
      </c>
      <c r="B138" s="3">
        <v>46052</v>
      </c>
      <c r="C138" s="4" t="s">
        <v>14</v>
      </c>
      <c r="D138" s="4" t="s">
        <v>34</v>
      </c>
      <c r="E138" s="4" t="s">
        <v>25</v>
      </c>
      <c r="F138" s="4" t="s">
        <v>4</v>
      </c>
      <c r="G138" s="4" t="s">
        <v>49</v>
      </c>
      <c r="H138" s="4" t="s">
        <v>55</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6" x14ac:dyDescent="0.4">
      <c r="A139" s="2" t="s">
        <v>190</v>
      </c>
      <c r="B139" s="3">
        <v>46052</v>
      </c>
      <c r="C139" s="4" t="s">
        <v>27</v>
      </c>
      <c r="D139" s="4" t="s">
        <v>45</v>
      </c>
      <c r="E139" s="4" t="s">
        <v>3</v>
      </c>
      <c r="F139" s="4" t="s">
        <v>4</v>
      </c>
      <c r="G139" s="4" t="s">
        <v>49</v>
      </c>
      <c r="H139" s="4" t="s">
        <v>50</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6" x14ac:dyDescent="0.4">
      <c r="A140" s="2" t="s">
        <v>191</v>
      </c>
      <c r="B140" s="3">
        <v>46052</v>
      </c>
      <c r="C140" s="4" t="s">
        <v>8</v>
      </c>
      <c r="D140" s="4" t="s">
        <v>69</v>
      </c>
      <c r="E140" s="4" t="s">
        <v>10</v>
      </c>
      <c r="F140" s="4" t="s">
        <v>20</v>
      </c>
      <c r="G140" s="4" t="s">
        <v>31</v>
      </c>
      <c r="H140" s="4" t="s">
        <v>64</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6" x14ac:dyDescent="0.4">
      <c r="A141" s="2" t="s">
        <v>192</v>
      </c>
      <c r="B141" s="3">
        <v>46052</v>
      </c>
      <c r="C141" s="4" t="s">
        <v>8</v>
      </c>
      <c r="D141" s="4" t="s">
        <v>69</v>
      </c>
      <c r="E141" s="4" t="s">
        <v>39</v>
      </c>
      <c r="F141" s="4" t="s">
        <v>4</v>
      </c>
      <c r="G141" s="4" t="s">
        <v>49</v>
      </c>
      <c r="H141" s="4" t="s">
        <v>55</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6" x14ac:dyDescent="0.4">
      <c r="A142" s="2" t="s">
        <v>193</v>
      </c>
      <c r="B142" s="3">
        <v>46053</v>
      </c>
      <c r="C142" s="4" t="s">
        <v>14</v>
      </c>
      <c r="D142" s="4" t="s">
        <v>61</v>
      </c>
      <c r="E142" s="4" t="s">
        <v>10</v>
      </c>
      <c r="F142" s="4" t="s">
        <v>20</v>
      </c>
      <c r="G142" s="4" t="s">
        <v>17</v>
      </c>
      <c r="H142" s="4" t="s">
        <v>46</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6" x14ac:dyDescent="0.4">
      <c r="A143" s="2" t="s">
        <v>194</v>
      </c>
      <c r="B143" s="3">
        <v>46053</v>
      </c>
      <c r="C143" s="4" t="s">
        <v>1</v>
      </c>
      <c r="D143" s="4" t="s">
        <v>52</v>
      </c>
      <c r="E143" s="4" t="s">
        <v>3</v>
      </c>
      <c r="F143" s="4" t="s">
        <v>20</v>
      </c>
      <c r="G143" s="4" t="s">
        <v>5</v>
      </c>
      <c r="H143" s="4" t="s">
        <v>43</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6" x14ac:dyDescent="0.4">
      <c r="A144" s="2" t="s">
        <v>195</v>
      </c>
      <c r="B144" s="3">
        <v>46053</v>
      </c>
      <c r="C144" s="4" t="s">
        <v>8</v>
      </c>
      <c r="D144" s="4" t="s">
        <v>9</v>
      </c>
      <c r="E144" s="4" t="s">
        <v>3</v>
      </c>
      <c r="F144" s="4" t="s">
        <v>4</v>
      </c>
      <c r="G144" s="4" t="s">
        <v>11</v>
      </c>
      <c r="H144" s="4" t="s">
        <v>79</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6" x14ac:dyDescent="0.4">
      <c r="A145" s="2" t="s">
        <v>196</v>
      </c>
      <c r="B145" s="3">
        <v>46053</v>
      </c>
      <c r="C145" s="4" t="s">
        <v>1</v>
      </c>
      <c r="D145" s="4" t="s">
        <v>2</v>
      </c>
      <c r="E145" s="4" t="s">
        <v>3</v>
      </c>
      <c r="F145" s="4" t="s">
        <v>16</v>
      </c>
      <c r="G145" s="4" t="s">
        <v>5</v>
      </c>
      <c r="H145" s="4" t="s">
        <v>6</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6" x14ac:dyDescent="0.4">
      <c r="A146" s="2" t="s">
        <v>197</v>
      </c>
      <c r="B146" s="3">
        <v>46053</v>
      </c>
      <c r="C146" s="4" t="s">
        <v>8</v>
      </c>
      <c r="D146" s="4" t="s">
        <v>38</v>
      </c>
      <c r="E146" s="4" t="s">
        <v>10</v>
      </c>
      <c r="F146" s="4" t="s">
        <v>20</v>
      </c>
      <c r="G146" s="4" t="s">
        <v>49</v>
      </c>
      <c r="H146" s="4" t="s">
        <v>74</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6" x14ac:dyDescent="0.4">
      <c r="A147" s="2" t="s">
        <v>198</v>
      </c>
      <c r="B147" s="3">
        <v>46053</v>
      </c>
      <c r="C147" s="4" t="s">
        <v>1</v>
      </c>
      <c r="D147" s="4" t="s">
        <v>88</v>
      </c>
      <c r="E147" s="4" t="s">
        <v>3</v>
      </c>
      <c r="F147" s="4" t="s">
        <v>4</v>
      </c>
      <c r="G147" s="4" t="s">
        <v>49</v>
      </c>
      <c r="H147" s="4" t="s">
        <v>55</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6" x14ac:dyDescent="0.4">
      <c r="A148" s="2" t="s">
        <v>199</v>
      </c>
      <c r="B148" s="3">
        <v>46053</v>
      </c>
      <c r="C148" s="4" t="s">
        <v>8</v>
      </c>
      <c r="D148" s="4" t="s">
        <v>66</v>
      </c>
      <c r="E148" s="4" t="s">
        <v>25</v>
      </c>
      <c r="F148" s="4" t="s">
        <v>16</v>
      </c>
      <c r="G148" s="4" t="s">
        <v>5</v>
      </c>
      <c r="H148" s="4" t="s">
        <v>35</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6" x14ac:dyDescent="0.4">
      <c r="A149" s="2" t="s">
        <v>200</v>
      </c>
      <c r="B149" s="3">
        <v>46053</v>
      </c>
      <c r="C149" s="4" t="s">
        <v>1</v>
      </c>
      <c r="D149" s="4" t="s">
        <v>88</v>
      </c>
      <c r="E149" s="4" t="s">
        <v>3</v>
      </c>
      <c r="F149" s="4" t="s">
        <v>16</v>
      </c>
      <c r="G149" s="4" t="s">
        <v>17</v>
      </c>
      <c r="H149" s="4" t="s">
        <v>18</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6" x14ac:dyDescent="0.4">
      <c r="A150" s="2" t="s">
        <v>201</v>
      </c>
      <c r="B150" s="3">
        <v>46053</v>
      </c>
      <c r="C150" s="4" t="s">
        <v>1</v>
      </c>
      <c r="D150" s="4" t="s">
        <v>2</v>
      </c>
      <c r="E150" s="4" t="s">
        <v>25</v>
      </c>
      <c r="F150" s="4" t="s">
        <v>4</v>
      </c>
      <c r="G150" s="4" t="s">
        <v>49</v>
      </c>
      <c r="H150" s="4" t="s">
        <v>67</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6" x14ac:dyDescent="0.4">
      <c r="A151" s="2" t="s">
        <v>202</v>
      </c>
      <c r="B151" s="3">
        <v>46053</v>
      </c>
      <c r="C151" s="4" t="s">
        <v>14</v>
      </c>
      <c r="D151" s="4" t="s">
        <v>24</v>
      </c>
      <c r="E151" s="4" t="s">
        <v>25</v>
      </c>
      <c r="F151" s="4" t="s">
        <v>4</v>
      </c>
      <c r="G151" s="4" t="s">
        <v>5</v>
      </c>
      <c r="H151" s="4" t="s">
        <v>43</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6" x14ac:dyDescent="0.4">
      <c r="A152" s="2" t="s">
        <v>203</v>
      </c>
      <c r="B152" s="3">
        <v>46054</v>
      </c>
      <c r="C152" s="4" t="s">
        <v>1</v>
      </c>
      <c r="D152" s="4" t="s">
        <v>2</v>
      </c>
      <c r="E152" s="4" t="s">
        <v>3</v>
      </c>
      <c r="F152" s="4" t="s">
        <v>4</v>
      </c>
      <c r="G152" s="4" t="s">
        <v>11</v>
      </c>
      <c r="H152" s="4" t="s">
        <v>21</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6" x14ac:dyDescent="0.4">
      <c r="A153" s="2" t="s">
        <v>204</v>
      </c>
      <c r="B153" s="3">
        <v>46054</v>
      </c>
      <c r="C153" s="4" t="s">
        <v>27</v>
      </c>
      <c r="D153" s="4" t="s">
        <v>45</v>
      </c>
      <c r="E153" s="4" t="s">
        <v>25</v>
      </c>
      <c r="F153" s="4" t="s">
        <v>4</v>
      </c>
      <c r="G153" s="4" t="s">
        <v>11</v>
      </c>
      <c r="H153" s="4" t="s">
        <v>21</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6" x14ac:dyDescent="0.4">
      <c r="A154" s="2" t="s">
        <v>205</v>
      </c>
      <c r="B154" s="3">
        <v>46054</v>
      </c>
      <c r="C154" s="4" t="s">
        <v>14</v>
      </c>
      <c r="D154" s="4" t="s">
        <v>34</v>
      </c>
      <c r="E154" s="4" t="s">
        <v>10</v>
      </c>
      <c r="F154" s="4" t="s">
        <v>20</v>
      </c>
      <c r="G154" s="4" t="s">
        <v>31</v>
      </c>
      <c r="H154" s="4" t="s">
        <v>90</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6" x14ac:dyDescent="0.4">
      <c r="A155" s="2" t="s">
        <v>206</v>
      </c>
      <c r="B155" s="3">
        <v>46054</v>
      </c>
      <c r="C155" s="4" t="s">
        <v>8</v>
      </c>
      <c r="D155" s="4" t="s">
        <v>69</v>
      </c>
      <c r="E155" s="4" t="s">
        <v>3</v>
      </c>
      <c r="F155" s="4" t="s">
        <v>4</v>
      </c>
      <c r="G155" s="4" t="s">
        <v>49</v>
      </c>
      <c r="H155" s="4" t="s">
        <v>67</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6" x14ac:dyDescent="0.4">
      <c r="A156" s="2" t="s">
        <v>207</v>
      </c>
      <c r="B156" s="3">
        <v>46054</v>
      </c>
      <c r="C156" s="4" t="s">
        <v>27</v>
      </c>
      <c r="D156" s="4" t="s">
        <v>82</v>
      </c>
      <c r="E156" s="4" t="s">
        <v>39</v>
      </c>
      <c r="F156" s="4" t="s">
        <v>4</v>
      </c>
      <c r="G156" s="4" t="s">
        <v>49</v>
      </c>
      <c r="H156" s="4" t="s">
        <v>55</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6" x14ac:dyDescent="0.4">
      <c r="A157" s="2" t="s">
        <v>208</v>
      </c>
      <c r="B157" s="3">
        <v>46054</v>
      </c>
      <c r="C157" s="4" t="s">
        <v>1</v>
      </c>
      <c r="D157" s="4" t="s">
        <v>88</v>
      </c>
      <c r="E157" s="4" t="s">
        <v>39</v>
      </c>
      <c r="F157" s="4" t="s">
        <v>16</v>
      </c>
      <c r="G157" s="4" t="s">
        <v>11</v>
      </c>
      <c r="H157" s="4" t="s">
        <v>21</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6" x14ac:dyDescent="0.4">
      <c r="A158" s="2" t="s">
        <v>209</v>
      </c>
      <c r="B158" s="3">
        <v>46055</v>
      </c>
      <c r="C158" s="4" t="s">
        <v>8</v>
      </c>
      <c r="D158" s="4" t="s">
        <v>86</v>
      </c>
      <c r="E158" s="4" t="s">
        <v>3</v>
      </c>
      <c r="F158" s="4" t="s">
        <v>4</v>
      </c>
      <c r="G158" s="4" t="s">
        <v>17</v>
      </c>
      <c r="H158" s="4" t="s">
        <v>46</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6" x14ac:dyDescent="0.4">
      <c r="A159" s="2" t="s">
        <v>210</v>
      </c>
      <c r="B159" s="3">
        <v>46055</v>
      </c>
      <c r="C159" s="4" t="s">
        <v>27</v>
      </c>
      <c r="D159" s="4" t="s">
        <v>82</v>
      </c>
      <c r="E159" s="4" t="s">
        <v>10</v>
      </c>
      <c r="F159" s="4" t="s">
        <v>20</v>
      </c>
      <c r="G159" s="4" t="s">
        <v>5</v>
      </c>
      <c r="H159" s="4" t="s">
        <v>43</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6" x14ac:dyDescent="0.4">
      <c r="A160" s="2" t="s">
        <v>211</v>
      </c>
      <c r="B160" s="3">
        <v>46055</v>
      </c>
      <c r="C160" s="4" t="s">
        <v>8</v>
      </c>
      <c r="D160" s="4" t="s">
        <v>66</v>
      </c>
      <c r="E160" s="4" t="s">
        <v>39</v>
      </c>
      <c r="F160" s="4" t="s">
        <v>16</v>
      </c>
      <c r="G160" s="4" t="s">
        <v>31</v>
      </c>
      <c r="H160" s="4" t="s">
        <v>90</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6" x14ac:dyDescent="0.4">
      <c r="A161" s="2" t="s">
        <v>212</v>
      </c>
      <c r="B161" s="3">
        <v>46055</v>
      </c>
      <c r="C161" s="4" t="s">
        <v>8</v>
      </c>
      <c r="D161" s="4" t="s">
        <v>66</v>
      </c>
      <c r="E161" s="4" t="s">
        <v>39</v>
      </c>
      <c r="F161" s="4" t="s">
        <v>4</v>
      </c>
      <c r="G161" s="4" t="s">
        <v>31</v>
      </c>
      <c r="H161" s="4" t="s">
        <v>41</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6" x14ac:dyDescent="0.4">
      <c r="A162" s="2" t="s">
        <v>213</v>
      </c>
      <c r="B162" s="3">
        <v>46055</v>
      </c>
      <c r="C162" s="4" t="s">
        <v>8</v>
      </c>
      <c r="D162" s="4" t="s">
        <v>69</v>
      </c>
      <c r="E162" s="4" t="s">
        <v>39</v>
      </c>
      <c r="F162" s="4" t="s">
        <v>4</v>
      </c>
      <c r="G162" s="4" t="s">
        <v>11</v>
      </c>
      <c r="H162" s="4" t="s">
        <v>12</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6" x14ac:dyDescent="0.4">
      <c r="A163" s="2" t="s">
        <v>214</v>
      </c>
      <c r="B163" s="3">
        <v>46055</v>
      </c>
      <c r="C163" s="4" t="s">
        <v>1</v>
      </c>
      <c r="D163" s="4" t="s">
        <v>2</v>
      </c>
      <c r="E163" s="4" t="s">
        <v>3</v>
      </c>
      <c r="F163" s="4" t="s">
        <v>20</v>
      </c>
      <c r="G163" s="4" t="s">
        <v>49</v>
      </c>
      <c r="H163" s="4" t="s">
        <v>50</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6" x14ac:dyDescent="0.4">
      <c r="A164" s="2" t="s">
        <v>215</v>
      </c>
      <c r="B164" s="3">
        <v>46055</v>
      </c>
      <c r="C164" s="4" t="s">
        <v>1</v>
      </c>
      <c r="D164" s="4" t="s">
        <v>2</v>
      </c>
      <c r="E164" s="4" t="s">
        <v>3</v>
      </c>
      <c r="F164" s="4" t="s">
        <v>16</v>
      </c>
      <c r="G164" s="4" t="s">
        <v>5</v>
      </c>
      <c r="H164" s="4" t="s">
        <v>43</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6" x14ac:dyDescent="0.4">
      <c r="A165" s="2" t="s">
        <v>216</v>
      </c>
      <c r="B165" s="3">
        <v>46056</v>
      </c>
      <c r="C165" s="4" t="s">
        <v>1</v>
      </c>
      <c r="D165" s="4" t="s">
        <v>2</v>
      </c>
      <c r="E165" s="4" t="s">
        <v>10</v>
      </c>
      <c r="F165" s="4" t="s">
        <v>20</v>
      </c>
      <c r="G165" s="4" t="s">
        <v>49</v>
      </c>
      <c r="H165" s="4" t="s">
        <v>67</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6" x14ac:dyDescent="0.4">
      <c r="A166" s="2" t="s">
        <v>217</v>
      </c>
      <c r="B166" s="3">
        <v>46056</v>
      </c>
      <c r="C166" s="4" t="s">
        <v>27</v>
      </c>
      <c r="D166" s="4" t="s">
        <v>48</v>
      </c>
      <c r="E166" s="4" t="s">
        <v>25</v>
      </c>
      <c r="F166" s="4" t="s">
        <v>16</v>
      </c>
      <c r="G166" s="4" t="s">
        <v>11</v>
      </c>
      <c r="H166" s="4" t="s">
        <v>53</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6" x14ac:dyDescent="0.4">
      <c r="A167" s="2" t="s">
        <v>218</v>
      </c>
      <c r="B167" s="3">
        <v>46057</v>
      </c>
      <c r="C167" s="4" t="s">
        <v>1</v>
      </c>
      <c r="D167" s="4" t="s">
        <v>2</v>
      </c>
      <c r="E167" s="4" t="s">
        <v>39</v>
      </c>
      <c r="F167" s="4" t="s">
        <v>16</v>
      </c>
      <c r="G167" s="4" t="s">
        <v>31</v>
      </c>
      <c r="H167" s="4" t="s">
        <v>90</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6" x14ac:dyDescent="0.4">
      <c r="A168" s="2" t="s">
        <v>219</v>
      </c>
      <c r="B168" s="3">
        <v>46057</v>
      </c>
      <c r="C168" s="4" t="s">
        <v>8</v>
      </c>
      <c r="D168" s="4" t="s">
        <v>66</v>
      </c>
      <c r="E168" s="4" t="s">
        <v>3</v>
      </c>
      <c r="F168" s="4" t="s">
        <v>16</v>
      </c>
      <c r="G168" s="4" t="s">
        <v>31</v>
      </c>
      <c r="H168" s="4" t="s">
        <v>64</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6" x14ac:dyDescent="0.4">
      <c r="A169" s="2" t="s">
        <v>220</v>
      </c>
      <c r="B169" s="3">
        <v>46057</v>
      </c>
      <c r="C169" s="4" t="s">
        <v>14</v>
      </c>
      <c r="D169" s="4" t="s">
        <v>34</v>
      </c>
      <c r="E169" s="4" t="s">
        <v>3</v>
      </c>
      <c r="F169" s="4" t="s">
        <v>16</v>
      </c>
      <c r="G169" s="4" t="s">
        <v>17</v>
      </c>
      <c r="H169" s="4" t="s">
        <v>46</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6" x14ac:dyDescent="0.4">
      <c r="A170" s="2" t="s">
        <v>221</v>
      </c>
      <c r="B170" s="3">
        <v>46058</v>
      </c>
      <c r="C170" s="4" t="s">
        <v>8</v>
      </c>
      <c r="D170" s="4" t="s">
        <v>69</v>
      </c>
      <c r="E170" s="4" t="s">
        <v>3</v>
      </c>
      <c r="F170" s="4" t="s">
        <v>4</v>
      </c>
      <c r="G170" s="4" t="s">
        <v>49</v>
      </c>
      <c r="H170" s="4" t="s">
        <v>55</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6" x14ac:dyDescent="0.4">
      <c r="A171" s="2" t="s">
        <v>222</v>
      </c>
      <c r="B171" s="3">
        <v>46058</v>
      </c>
      <c r="C171" s="4" t="s">
        <v>27</v>
      </c>
      <c r="D171" s="4" t="s">
        <v>48</v>
      </c>
      <c r="E171" s="4" t="s">
        <v>3</v>
      </c>
      <c r="F171" s="4" t="s">
        <v>4</v>
      </c>
      <c r="G171" s="4" t="s">
        <v>5</v>
      </c>
      <c r="H171" s="4" t="s">
        <v>43</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6" x14ac:dyDescent="0.4">
      <c r="A172" s="2" t="s">
        <v>223</v>
      </c>
      <c r="B172" s="3">
        <v>46058</v>
      </c>
      <c r="C172" s="4" t="s">
        <v>27</v>
      </c>
      <c r="D172" s="4" t="s">
        <v>82</v>
      </c>
      <c r="E172" s="4" t="s">
        <v>3</v>
      </c>
      <c r="F172" s="4" t="s">
        <v>4</v>
      </c>
      <c r="G172" s="4" t="s">
        <v>11</v>
      </c>
      <c r="H172" s="4" t="s">
        <v>53</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6" x14ac:dyDescent="0.4">
      <c r="A173" s="2" t="s">
        <v>224</v>
      </c>
      <c r="B173" s="3">
        <v>46058</v>
      </c>
      <c r="C173" s="4" t="s">
        <v>8</v>
      </c>
      <c r="D173" s="4" t="s">
        <v>86</v>
      </c>
      <c r="E173" s="4" t="s">
        <v>3</v>
      </c>
      <c r="F173" s="4" t="s">
        <v>16</v>
      </c>
      <c r="G173" s="4" t="s">
        <v>11</v>
      </c>
      <c r="H173" s="4" t="s">
        <v>79</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6" x14ac:dyDescent="0.4">
      <c r="A174" s="2" t="s">
        <v>225</v>
      </c>
      <c r="B174" s="3">
        <v>46058</v>
      </c>
      <c r="C174" s="4" t="s">
        <v>8</v>
      </c>
      <c r="D174" s="4" t="s">
        <v>86</v>
      </c>
      <c r="E174" s="4" t="s">
        <v>10</v>
      </c>
      <c r="F174" s="4" t="s">
        <v>20</v>
      </c>
      <c r="G174" s="4" t="s">
        <v>31</v>
      </c>
      <c r="H174" s="4" t="s">
        <v>90</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6" x14ac:dyDescent="0.4">
      <c r="A175" s="2" t="s">
        <v>226</v>
      </c>
      <c r="B175" s="3">
        <v>46059</v>
      </c>
      <c r="C175" s="4" t="s">
        <v>8</v>
      </c>
      <c r="D175" s="4" t="s">
        <v>9</v>
      </c>
      <c r="E175" s="4" t="s">
        <v>3</v>
      </c>
      <c r="F175" s="4" t="s">
        <v>20</v>
      </c>
      <c r="G175" s="4" t="s">
        <v>5</v>
      </c>
      <c r="H175" s="4" t="s">
        <v>43</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6" x14ac:dyDescent="0.4">
      <c r="A176" s="2" t="s">
        <v>227</v>
      </c>
      <c r="B176" s="3">
        <v>46059</v>
      </c>
      <c r="C176" s="4" t="s">
        <v>1</v>
      </c>
      <c r="D176" s="4" t="s">
        <v>88</v>
      </c>
      <c r="E176" s="4" t="s">
        <v>39</v>
      </c>
      <c r="F176" s="4" t="s">
        <v>16</v>
      </c>
      <c r="G176" s="4" t="s">
        <v>11</v>
      </c>
      <c r="H176" s="4" t="s">
        <v>12</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6" x14ac:dyDescent="0.4">
      <c r="A177" s="2" t="s">
        <v>228</v>
      </c>
      <c r="B177" s="3">
        <v>46059</v>
      </c>
      <c r="C177" s="4" t="s">
        <v>8</v>
      </c>
      <c r="D177" s="4" t="s">
        <v>69</v>
      </c>
      <c r="E177" s="4" t="s">
        <v>25</v>
      </c>
      <c r="F177" s="4" t="s">
        <v>16</v>
      </c>
      <c r="G177" s="4" t="s">
        <v>17</v>
      </c>
      <c r="H177" s="4" t="s">
        <v>18</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6" x14ac:dyDescent="0.4">
      <c r="A178" s="2" t="s">
        <v>229</v>
      </c>
      <c r="B178" s="3">
        <v>46059</v>
      </c>
      <c r="C178" s="4" t="s">
        <v>1</v>
      </c>
      <c r="D178" s="4" t="s">
        <v>2</v>
      </c>
      <c r="E178" s="4" t="s">
        <v>25</v>
      </c>
      <c r="F178" s="4" t="s">
        <v>4</v>
      </c>
      <c r="G178" s="4" t="s">
        <v>49</v>
      </c>
      <c r="H178" s="4" t="s">
        <v>74</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6" x14ac:dyDescent="0.4">
      <c r="A179" s="2" t="s">
        <v>230</v>
      </c>
      <c r="B179" s="3">
        <v>46060</v>
      </c>
      <c r="C179" s="4" t="s">
        <v>27</v>
      </c>
      <c r="D179" s="4" t="s">
        <v>28</v>
      </c>
      <c r="E179" s="4" t="s">
        <v>3</v>
      </c>
      <c r="F179" s="4" t="s">
        <v>4</v>
      </c>
      <c r="G179" s="4" t="s">
        <v>17</v>
      </c>
      <c r="H179" s="4" t="s">
        <v>18</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6" x14ac:dyDescent="0.4">
      <c r="A180" s="2" t="s">
        <v>231</v>
      </c>
      <c r="B180" s="3">
        <v>46060</v>
      </c>
      <c r="C180" s="4" t="s">
        <v>14</v>
      </c>
      <c r="D180" s="4" t="s">
        <v>15</v>
      </c>
      <c r="E180" s="4" t="s">
        <v>3</v>
      </c>
      <c r="F180" s="4" t="s">
        <v>16</v>
      </c>
      <c r="G180" s="4" t="s">
        <v>49</v>
      </c>
      <c r="H180" s="4" t="s">
        <v>67</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6" x14ac:dyDescent="0.4">
      <c r="A181" s="2" t="s">
        <v>232</v>
      </c>
      <c r="B181" s="3">
        <v>46060</v>
      </c>
      <c r="C181" s="4" t="s">
        <v>14</v>
      </c>
      <c r="D181" s="4" t="s">
        <v>126</v>
      </c>
      <c r="E181" s="4" t="s">
        <v>25</v>
      </c>
      <c r="F181" s="4" t="s">
        <v>4</v>
      </c>
      <c r="G181" s="4" t="s">
        <v>31</v>
      </c>
      <c r="H181" s="4" t="s">
        <v>64</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6" x14ac:dyDescent="0.4">
      <c r="A182" s="2" t="s">
        <v>233</v>
      </c>
      <c r="B182" s="3">
        <v>46061</v>
      </c>
      <c r="C182" s="4" t="s">
        <v>8</v>
      </c>
      <c r="D182" s="4" t="s">
        <v>9</v>
      </c>
      <c r="E182" s="4" t="s">
        <v>10</v>
      </c>
      <c r="F182" s="4" t="s">
        <v>4</v>
      </c>
      <c r="G182" s="4" t="s">
        <v>31</v>
      </c>
      <c r="H182" s="4" t="s">
        <v>90</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6" x14ac:dyDescent="0.4">
      <c r="A183" s="2" t="s">
        <v>234</v>
      </c>
      <c r="B183" s="3">
        <v>46061</v>
      </c>
      <c r="C183" s="4" t="s">
        <v>1</v>
      </c>
      <c r="D183" s="4" t="s">
        <v>52</v>
      </c>
      <c r="E183" s="4" t="s">
        <v>3</v>
      </c>
      <c r="F183" s="4" t="s">
        <v>20</v>
      </c>
      <c r="G183" s="4" t="s">
        <v>49</v>
      </c>
      <c r="H183" s="4" t="s">
        <v>74</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6" x14ac:dyDescent="0.4">
      <c r="A184" s="2" t="s">
        <v>235</v>
      </c>
      <c r="B184" s="3">
        <v>46061</v>
      </c>
      <c r="C184" s="4" t="s">
        <v>27</v>
      </c>
      <c r="D184" s="4" t="s">
        <v>45</v>
      </c>
      <c r="E184" s="4" t="s">
        <v>3</v>
      </c>
      <c r="F184" s="4" t="s">
        <v>20</v>
      </c>
      <c r="G184" s="4" t="s">
        <v>49</v>
      </c>
      <c r="H184" s="4" t="s">
        <v>74</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6" x14ac:dyDescent="0.4">
      <c r="A185" s="2" t="s">
        <v>236</v>
      </c>
      <c r="B185" s="3">
        <v>46061</v>
      </c>
      <c r="C185" s="4" t="s">
        <v>14</v>
      </c>
      <c r="D185" s="4" t="s">
        <v>34</v>
      </c>
      <c r="E185" s="4" t="s">
        <v>3</v>
      </c>
      <c r="F185" s="4" t="s">
        <v>16</v>
      </c>
      <c r="G185" s="4" t="s">
        <v>11</v>
      </c>
      <c r="H185" s="4" t="s">
        <v>79</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6" x14ac:dyDescent="0.4">
      <c r="A186" s="2" t="s">
        <v>237</v>
      </c>
      <c r="B186" s="3">
        <v>46061</v>
      </c>
      <c r="C186" s="4" t="s">
        <v>1</v>
      </c>
      <c r="D186" s="4" t="s">
        <v>2</v>
      </c>
      <c r="E186" s="4" t="s">
        <v>25</v>
      </c>
      <c r="F186" s="4" t="s">
        <v>16</v>
      </c>
      <c r="G186" s="4" t="s">
        <v>11</v>
      </c>
      <c r="H186" s="4" t="s">
        <v>12</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6" x14ac:dyDescent="0.4">
      <c r="A187" s="2" t="s">
        <v>238</v>
      </c>
      <c r="B187" s="3">
        <v>46061</v>
      </c>
      <c r="C187" s="4" t="s">
        <v>8</v>
      </c>
      <c r="D187" s="4" t="s">
        <v>86</v>
      </c>
      <c r="E187" s="4" t="s">
        <v>3</v>
      </c>
      <c r="F187" s="4" t="s">
        <v>16</v>
      </c>
      <c r="G187" s="4" t="s">
        <v>49</v>
      </c>
      <c r="H187" s="4" t="s">
        <v>74</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6" x14ac:dyDescent="0.4">
      <c r="A188" s="2" t="s">
        <v>239</v>
      </c>
      <c r="B188" s="3">
        <v>46061</v>
      </c>
      <c r="C188" s="4" t="s">
        <v>1</v>
      </c>
      <c r="D188" s="4" t="s">
        <v>88</v>
      </c>
      <c r="E188" s="4" t="s">
        <v>3</v>
      </c>
      <c r="F188" s="4" t="s">
        <v>16</v>
      </c>
      <c r="G188" s="4" t="s">
        <v>17</v>
      </c>
      <c r="H188" s="4" t="s">
        <v>18</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6" x14ac:dyDescent="0.4">
      <c r="A189" s="2" t="s">
        <v>240</v>
      </c>
      <c r="B189" s="3">
        <v>46061</v>
      </c>
      <c r="C189" s="4" t="s">
        <v>27</v>
      </c>
      <c r="D189" s="4" t="s">
        <v>45</v>
      </c>
      <c r="E189" s="4" t="s">
        <v>3</v>
      </c>
      <c r="F189" s="4" t="s">
        <v>16</v>
      </c>
      <c r="G189" s="4" t="s">
        <v>5</v>
      </c>
      <c r="H189" s="4" t="s">
        <v>29</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6" x14ac:dyDescent="0.4">
      <c r="A190" s="2" t="s">
        <v>241</v>
      </c>
      <c r="B190" s="3">
        <v>46062</v>
      </c>
      <c r="C190" s="4" t="s">
        <v>8</v>
      </c>
      <c r="D190" s="4" t="s">
        <v>69</v>
      </c>
      <c r="E190" s="4" t="s">
        <v>39</v>
      </c>
      <c r="F190" s="4" t="s">
        <v>4</v>
      </c>
      <c r="G190" s="4" t="s">
        <v>31</v>
      </c>
      <c r="H190" s="4" t="s">
        <v>41</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6" x14ac:dyDescent="0.4">
      <c r="A191" s="2" t="s">
        <v>242</v>
      </c>
      <c r="B191" s="3">
        <v>46062</v>
      </c>
      <c r="C191" s="4" t="s">
        <v>27</v>
      </c>
      <c r="D191" s="4" t="s">
        <v>82</v>
      </c>
      <c r="E191" s="4" t="s">
        <v>25</v>
      </c>
      <c r="F191" s="4" t="s">
        <v>16</v>
      </c>
      <c r="G191" s="4" t="s">
        <v>49</v>
      </c>
      <c r="H191" s="4" t="s">
        <v>50</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6" x14ac:dyDescent="0.4">
      <c r="A192" s="2" t="s">
        <v>243</v>
      </c>
      <c r="B192" s="3">
        <v>46063</v>
      </c>
      <c r="C192" s="4" t="s">
        <v>27</v>
      </c>
      <c r="D192" s="4" t="s">
        <v>45</v>
      </c>
      <c r="E192" s="4" t="s">
        <v>3</v>
      </c>
      <c r="F192" s="4" t="s">
        <v>16</v>
      </c>
      <c r="G192" s="4" t="s">
        <v>17</v>
      </c>
      <c r="H192" s="4" t="s">
        <v>71</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6" x14ac:dyDescent="0.4">
      <c r="A193" s="2" t="s">
        <v>244</v>
      </c>
      <c r="B193" s="3">
        <v>46063</v>
      </c>
      <c r="C193" s="4" t="s">
        <v>14</v>
      </c>
      <c r="D193" s="4" t="s">
        <v>15</v>
      </c>
      <c r="E193" s="4" t="s">
        <v>39</v>
      </c>
      <c r="F193" s="4" t="s">
        <v>16</v>
      </c>
      <c r="G193" s="4" t="s">
        <v>11</v>
      </c>
      <c r="H193" s="4" t="s">
        <v>53</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6" x14ac:dyDescent="0.4">
      <c r="A194" s="2" t="s">
        <v>245</v>
      </c>
      <c r="B194" s="3">
        <v>46063</v>
      </c>
      <c r="C194" s="4" t="s">
        <v>14</v>
      </c>
      <c r="D194" s="4" t="s">
        <v>15</v>
      </c>
      <c r="E194" s="4" t="s">
        <v>3</v>
      </c>
      <c r="F194" s="4" t="s">
        <v>16</v>
      </c>
      <c r="G194" s="4" t="s">
        <v>17</v>
      </c>
      <c r="H194" s="4" t="s">
        <v>71</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6" x14ac:dyDescent="0.4">
      <c r="A195" s="2" t="s">
        <v>246</v>
      </c>
      <c r="B195" s="3">
        <v>46063</v>
      </c>
      <c r="C195" s="4" t="s">
        <v>1</v>
      </c>
      <c r="D195" s="4" t="s">
        <v>2</v>
      </c>
      <c r="E195" s="4" t="s">
        <v>3</v>
      </c>
      <c r="F195" s="4" t="s">
        <v>16</v>
      </c>
      <c r="G195" s="4" t="s">
        <v>5</v>
      </c>
      <c r="H195" s="4" t="s">
        <v>35</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6" x14ac:dyDescent="0.4">
      <c r="A196" s="2" t="s">
        <v>247</v>
      </c>
      <c r="B196" s="3">
        <v>46063</v>
      </c>
      <c r="C196" s="4" t="s">
        <v>27</v>
      </c>
      <c r="D196" s="4" t="s">
        <v>48</v>
      </c>
      <c r="E196" s="4" t="s">
        <v>39</v>
      </c>
      <c r="F196" s="4" t="s">
        <v>16</v>
      </c>
      <c r="G196" s="4" t="s">
        <v>5</v>
      </c>
      <c r="H196" s="4" t="s">
        <v>6</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6" x14ac:dyDescent="0.4">
      <c r="A197" s="2" t="s">
        <v>248</v>
      </c>
      <c r="B197" s="3">
        <v>46063</v>
      </c>
      <c r="C197" s="4" t="s">
        <v>1</v>
      </c>
      <c r="D197" s="4" t="s">
        <v>2</v>
      </c>
      <c r="E197" s="4" t="s">
        <v>10</v>
      </c>
      <c r="F197" s="4" t="s">
        <v>20</v>
      </c>
      <c r="G197" s="4" t="s">
        <v>31</v>
      </c>
      <c r="H197" s="4" t="s">
        <v>90</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6" x14ac:dyDescent="0.4">
      <c r="A198" s="2" t="s">
        <v>249</v>
      </c>
      <c r="B198" s="3">
        <v>46063</v>
      </c>
      <c r="C198" s="4" t="s">
        <v>14</v>
      </c>
      <c r="D198" s="4" t="s">
        <v>126</v>
      </c>
      <c r="E198" s="4" t="s">
        <v>25</v>
      </c>
      <c r="F198" s="4" t="s">
        <v>4</v>
      </c>
      <c r="G198" s="4" t="s">
        <v>11</v>
      </c>
      <c r="H198" s="4" t="s">
        <v>21</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6" x14ac:dyDescent="0.4">
      <c r="A199" s="2" t="s">
        <v>250</v>
      </c>
      <c r="B199" s="3">
        <v>46063</v>
      </c>
      <c r="C199" s="4" t="s">
        <v>14</v>
      </c>
      <c r="D199" s="4" t="s">
        <v>126</v>
      </c>
      <c r="E199" s="4" t="s">
        <v>39</v>
      </c>
      <c r="F199" s="4" t="s">
        <v>4</v>
      </c>
      <c r="G199" s="4" t="s">
        <v>17</v>
      </c>
      <c r="H199" s="4" t="s">
        <v>71</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6" x14ac:dyDescent="0.4">
      <c r="A200" s="2" t="s">
        <v>251</v>
      </c>
      <c r="B200" s="3">
        <v>46063</v>
      </c>
      <c r="C200" s="4" t="s">
        <v>8</v>
      </c>
      <c r="D200" s="4" t="s">
        <v>9</v>
      </c>
      <c r="E200" s="4" t="s">
        <v>10</v>
      </c>
      <c r="F200" s="4" t="s">
        <v>16</v>
      </c>
      <c r="G200" s="4" t="s">
        <v>49</v>
      </c>
      <c r="H200" s="4" t="s">
        <v>74</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6" x14ac:dyDescent="0.4">
      <c r="A201" s="2" t="s">
        <v>252</v>
      </c>
      <c r="B201" s="3">
        <v>46064</v>
      </c>
      <c r="C201" s="4" t="s">
        <v>8</v>
      </c>
      <c r="D201" s="4" t="s">
        <v>69</v>
      </c>
      <c r="E201" s="4" t="s">
        <v>25</v>
      </c>
      <c r="F201" s="4" t="s">
        <v>16</v>
      </c>
      <c r="G201" s="4" t="s">
        <v>31</v>
      </c>
      <c r="H201" s="4" t="s">
        <v>90</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6" x14ac:dyDescent="0.4">
      <c r="A202" s="2" t="s">
        <v>253</v>
      </c>
      <c r="B202" s="3">
        <v>46064</v>
      </c>
      <c r="C202" s="4" t="s">
        <v>1</v>
      </c>
      <c r="D202" s="4" t="s">
        <v>2</v>
      </c>
      <c r="E202" s="4" t="s">
        <v>3</v>
      </c>
      <c r="F202" s="4" t="s">
        <v>4</v>
      </c>
      <c r="G202" s="4" t="s">
        <v>31</v>
      </c>
      <c r="H202" s="4" t="s">
        <v>90</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6" x14ac:dyDescent="0.4">
      <c r="A203" s="2" t="s">
        <v>254</v>
      </c>
      <c r="B203" s="3">
        <v>46064</v>
      </c>
      <c r="C203" s="4" t="s">
        <v>8</v>
      </c>
      <c r="D203" s="4" t="s">
        <v>86</v>
      </c>
      <c r="E203" s="4" t="s">
        <v>10</v>
      </c>
      <c r="F203" s="4" t="s">
        <v>20</v>
      </c>
      <c r="G203" s="4" t="s">
        <v>31</v>
      </c>
      <c r="H203" s="4" t="s">
        <v>32</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6" x14ac:dyDescent="0.4">
      <c r="A204" s="2" t="s">
        <v>255</v>
      </c>
      <c r="B204" s="3">
        <v>46064</v>
      </c>
      <c r="C204" s="4" t="s">
        <v>8</v>
      </c>
      <c r="D204" s="4" t="s">
        <v>9</v>
      </c>
      <c r="E204" s="4" t="s">
        <v>39</v>
      </c>
      <c r="F204" s="4" t="s">
        <v>4</v>
      </c>
      <c r="G204" s="4" t="s">
        <v>5</v>
      </c>
      <c r="H204" s="4" t="s">
        <v>6</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6" x14ac:dyDescent="0.4">
      <c r="A205" s="2" t="s">
        <v>256</v>
      </c>
      <c r="B205" s="3">
        <v>46065</v>
      </c>
      <c r="C205" s="4" t="s">
        <v>1</v>
      </c>
      <c r="D205" s="4" t="s">
        <v>52</v>
      </c>
      <c r="E205" s="4" t="s">
        <v>25</v>
      </c>
      <c r="F205" s="4" t="s">
        <v>16</v>
      </c>
      <c r="G205" s="4" t="s">
        <v>17</v>
      </c>
      <c r="H205" s="4" t="s">
        <v>18</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6" x14ac:dyDescent="0.4">
      <c r="A206" s="2" t="s">
        <v>257</v>
      </c>
      <c r="B206" s="3">
        <v>46066</v>
      </c>
      <c r="C206" s="4" t="s">
        <v>27</v>
      </c>
      <c r="D206" s="4" t="s">
        <v>48</v>
      </c>
      <c r="E206" s="4" t="s">
        <v>25</v>
      </c>
      <c r="F206" s="4" t="s">
        <v>16</v>
      </c>
      <c r="G206" s="4" t="s">
        <v>11</v>
      </c>
      <c r="H206" s="4" t="s">
        <v>12</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6" x14ac:dyDescent="0.4">
      <c r="A207" s="2" t="s">
        <v>258</v>
      </c>
      <c r="B207" s="3">
        <v>46066</v>
      </c>
      <c r="C207" s="4" t="s">
        <v>27</v>
      </c>
      <c r="D207" s="4" t="s">
        <v>48</v>
      </c>
      <c r="E207" s="4" t="s">
        <v>3</v>
      </c>
      <c r="F207" s="4" t="s">
        <v>16</v>
      </c>
      <c r="G207" s="4" t="s">
        <v>5</v>
      </c>
      <c r="H207" s="4" t="s">
        <v>35</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6" x14ac:dyDescent="0.4">
      <c r="A208" s="2" t="s">
        <v>259</v>
      </c>
      <c r="B208" s="3">
        <v>46066</v>
      </c>
      <c r="C208" s="4" t="s">
        <v>1</v>
      </c>
      <c r="D208" s="4" t="s">
        <v>88</v>
      </c>
      <c r="E208" s="4" t="s">
        <v>3</v>
      </c>
      <c r="F208" s="4" t="s">
        <v>4</v>
      </c>
      <c r="G208" s="4" t="s">
        <v>11</v>
      </c>
      <c r="H208" s="4" t="s">
        <v>53</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6" x14ac:dyDescent="0.4">
      <c r="A209" s="2" t="s">
        <v>260</v>
      </c>
      <c r="B209" s="3">
        <v>46067</v>
      </c>
      <c r="C209" s="4" t="s">
        <v>1</v>
      </c>
      <c r="D209" s="4" t="s">
        <v>2</v>
      </c>
      <c r="E209" s="4" t="s">
        <v>3</v>
      </c>
      <c r="F209" s="4" t="s">
        <v>4</v>
      </c>
      <c r="G209" s="4" t="s">
        <v>49</v>
      </c>
      <c r="H209" s="4" t="s">
        <v>74</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6" x14ac:dyDescent="0.4">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6" x14ac:dyDescent="0.4">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6" x14ac:dyDescent="0.4">
      <c r="A212" s="2" t="s">
        <v>263</v>
      </c>
      <c r="B212" s="3">
        <v>46068</v>
      </c>
      <c r="C212" s="4" t="s">
        <v>1</v>
      </c>
      <c r="D212" s="4" t="s">
        <v>2</v>
      </c>
      <c r="E212" s="4" t="s">
        <v>10</v>
      </c>
      <c r="F212" s="4" t="s">
        <v>20</v>
      </c>
      <c r="G212" s="4" t="s">
        <v>17</v>
      </c>
      <c r="H212" s="4" t="s">
        <v>83</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6" x14ac:dyDescent="0.4">
      <c r="A213" s="2" t="s">
        <v>264</v>
      </c>
      <c r="B213" s="3">
        <v>46068</v>
      </c>
      <c r="C213" s="4" t="s">
        <v>8</v>
      </c>
      <c r="D213" s="4" t="s">
        <v>38</v>
      </c>
      <c r="E213" s="4" t="s">
        <v>39</v>
      </c>
      <c r="F213" s="4" t="s">
        <v>4</v>
      </c>
      <c r="G213" s="4" t="s">
        <v>5</v>
      </c>
      <c r="H213" s="4" t="s">
        <v>43</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6" x14ac:dyDescent="0.4">
      <c r="A214" s="2" t="s">
        <v>265</v>
      </c>
      <c r="B214" s="3">
        <v>46069</v>
      </c>
      <c r="C214" s="4" t="s">
        <v>14</v>
      </c>
      <c r="D214" s="4" t="s">
        <v>24</v>
      </c>
      <c r="E214" s="4" t="s">
        <v>3</v>
      </c>
      <c r="F214" s="4" t="s">
        <v>16</v>
      </c>
      <c r="G214" s="4" t="s">
        <v>5</v>
      </c>
      <c r="H214" s="4" t="s">
        <v>43</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6" x14ac:dyDescent="0.4">
      <c r="A215" s="2" t="s">
        <v>266</v>
      </c>
      <c r="B215" s="3">
        <v>46069</v>
      </c>
      <c r="C215" s="4" t="s">
        <v>1</v>
      </c>
      <c r="D215" s="4" t="s">
        <v>88</v>
      </c>
      <c r="E215" s="4" t="s">
        <v>3</v>
      </c>
      <c r="F215" s="4" t="s">
        <v>20</v>
      </c>
      <c r="G215" s="4" t="s">
        <v>11</v>
      </c>
      <c r="H215" s="4" t="s">
        <v>53</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6" x14ac:dyDescent="0.4">
      <c r="A216" s="2" t="s">
        <v>267</v>
      </c>
      <c r="B216" s="3">
        <v>46069</v>
      </c>
      <c r="C216" s="4" t="s">
        <v>27</v>
      </c>
      <c r="D216" s="4" t="s">
        <v>28</v>
      </c>
      <c r="E216" s="4" t="s">
        <v>39</v>
      </c>
      <c r="F216" s="4" t="s">
        <v>4</v>
      </c>
      <c r="G216" s="4" t="s">
        <v>11</v>
      </c>
      <c r="H216" s="4" t="s">
        <v>21</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6" x14ac:dyDescent="0.4">
      <c r="A217" s="2" t="s">
        <v>268</v>
      </c>
      <c r="B217" s="3">
        <v>46069</v>
      </c>
      <c r="C217" s="4" t="s">
        <v>27</v>
      </c>
      <c r="D217" s="4" t="s">
        <v>45</v>
      </c>
      <c r="E217" s="4" t="s">
        <v>25</v>
      </c>
      <c r="F217" s="4" t="s">
        <v>16</v>
      </c>
      <c r="G217" s="4" t="s">
        <v>11</v>
      </c>
      <c r="H217" s="4" t="s">
        <v>79</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6" x14ac:dyDescent="0.4">
      <c r="A218" s="2" t="s">
        <v>269</v>
      </c>
      <c r="B218" s="3">
        <v>46070</v>
      </c>
      <c r="C218" s="4" t="s">
        <v>1</v>
      </c>
      <c r="D218" s="4" t="s">
        <v>88</v>
      </c>
      <c r="E218" s="4" t="s">
        <v>25</v>
      </c>
      <c r="F218" s="4" t="s">
        <v>20</v>
      </c>
      <c r="G218" s="4" t="s">
        <v>17</v>
      </c>
      <c r="H218" s="4" t="s">
        <v>71</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6" x14ac:dyDescent="0.4">
      <c r="A219" s="2" t="s">
        <v>270</v>
      </c>
      <c r="B219" s="3">
        <v>46070</v>
      </c>
      <c r="C219" s="4" t="s">
        <v>14</v>
      </c>
      <c r="D219" s="4" t="s">
        <v>15</v>
      </c>
      <c r="E219" s="4" t="s">
        <v>3</v>
      </c>
      <c r="F219" s="4" t="s">
        <v>20</v>
      </c>
      <c r="G219" s="4" t="s">
        <v>11</v>
      </c>
      <c r="H219" s="4" t="s">
        <v>79</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6" x14ac:dyDescent="0.4">
      <c r="A220" s="2" t="s">
        <v>271</v>
      </c>
      <c r="B220" s="3">
        <v>46070</v>
      </c>
      <c r="C220" s="4" t="s">
        <v>8</v>
      </c>
      <c r="D220" s="4" t="s">
        <v>69</v>
      </c>
      <c r="E220" s="4" t="s">
        <v>25</v>
      </c>
      <c r="F220" s="4" t="s">
        <v>16</v>
      </c>
      <c r="G220" s="4" t="s">
        <v>5</v>
      </c>
      <c r="H220" s="4" t="s">
        <v>43</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6" x14ac:dyDescent="0.4">
      <c r="A221" s="2" t="s">
        <v>272</v>
      </c>
      <c r="B221" s="3">
        <v>46070</v>
      </c>
      <c r="C221" s="4" t="s">
        <v>27</v>
      </c>
      <c r="D221" s="4" t="s">
        <v>48</v>
      </c>
      <c r="E221" s="4" t="s">
        <v>3</v>
      </c>
      <c r="F221" s="4" t="s">
        <v>4</v>
      </c>
      <c r="G221" s="4" t="s">
        <v>49</v>
      </c>
      <c r="H221" s="4" t="s">
        <v>55</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6" x14ac:dyDescent="0.4">
      <c r="A222" s="2" t="s">
        <v>273</v>
      </c>
      <c r="B222" s="3">
        <v>46070</v>
      </c>
      <c r="C222" s="4" t="s">
        <v>8</v>
      </c>
      <c r="D222" s="4" t="s">
        <v>69</v>
      </c>
      <c r="E222" s="4" t="s">
        <v>3</v>
      </c>
      <c r="F222" s="4" t="s">
        <v>4</v>
      </c>
      <c r="G222" s="4" t="s">
        <v>31</v>
      </c>
      <c r="H222" s="4" t="s">
        <v>32</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6" x14ac:dyDescent="0.4">
      <c r="A223" s="2" t="s">
        <v>274</v>
      </c>
      <c r="B223" s="3">
        <v>46070</v>
      </c>
      <c r="C223" s="4" t="s">
        <v>8</v>
      </c>
      <c r="D223" s="4" t="s">
        <v>86</v>
      </c>
      <c r="E223" s="4" t="s">
        <v>10</v>
      </c>
      <c r="F223" s="4" t="s">
        <v>20</v>
      </c>
      <c r="G223" s="4" t="s">
        <v>11</v>
      </c>
      <c r="H223" s="4" t="s">
        <v>53</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6" x14ac:dyDescent="0.4">
      <c r="A224" s="2" t="s">
        <v>275</v>
      </c>
      <c r="B224" s="3">
        <v>46070</v>
      </c>
      <c r="C224" s="4" t="s">
        <v>14</v>
      </c>
      <c r="D224" s="4" t="s">
        <v>34</v>
      </c>
      <c r="E224" s="4" t="s">
        <v>25</v>
      </c>
      <c r="F224" s="4" t="s">
        <v>20</v>
      </c>
      <c r="G224" s="4" t="s">
        <v>11</v>
      </c>
      <c r="H224" s="4" t="s">
        <v>12</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6" x14ac:dyDescent="0.4">
      <c r="A225" s="2" t="s">
        <v>276</v>
      </c>
      <c r="B225" s="3">
        <v>46070</v>
      </c>
      <c r="C225" s="4" t="s">
        <v>1</v>
      </c>
      <c r="D225" s="4" t="s">
        <v>2</v>
      </c>
      <c r="E225" s="4" t="s">
        <v>3</v>
      </c>
      <c r="F225" s="4" t="s">
        <v>16</v>
      </c>
      <c r="G225" s="4" t="s">
        <v>31</v>
      </c>
      <c r="H225" s="4" t="s">
        <v>32</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6" x14ac:dyDescent="0.4">
      <c r="A226" s="2" t="s">
        <v>277</v>
      </c>
      <c r="B226" s="3">
        <v>46071</v>
      </c>
      <c r="C226" s="4" t="s">
        <v>27</v>
      </c>
      <c r="D226" s="4" t="s">
        <v>48</v>
      </c>
      <c r="E226" s="4" t="s">
        <v>25</v>
      </c>
      <c r="F226" s="4" t="s">
        <v>4</v>
      </c>
      <c r="G226" s="4" t="s">
        <v>31</v>
      </c>
      <c r="H226" s="4" t="s">
        <v>32</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6" x14ac:dyDescent="0.4">
      <c r="A227" s="2" t="s">
        <v>278</v>
      </c>
      <c r="B227" s="3">
        <v>46071</v>
      </c>
      <c r="C227" s="4" t="s">
        <v>1</v>
      </c>
      <c r="D227" s="4" t="s">
        <v>52</v>
      </c>
      <c r="E227" s="4" t="s">
        <v>3</v>
      </c>
      <c r="F227" s="4" t="s">
        <v>16</v>
      </c>
      <c r="G227" s="4" t="s">
        <v>31</v>
      </c>
      <c r="H227" s="4" t="s">
        <v>90</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6" x14ac:dyDescent="0.4">
      <c r="A228" s="2" t="s">
        <v>279</v>
      </c>
      <c r="B228" s="3">
        <v>46071</v>
      </c>
      <c r="C228" s="4" t="s">
        <v>27</v>
      </c>
      <c r="D228" s="4" t="s">
        <v>28</v>
      </c>
      <c r="E228" s="4" t="s">
        <v>3</v>
      </c>
      <c r="F228" s="4" t="s">
        <v>16</v>
      </c>
      <c r="G228" s="4" t="s">
        <v>17</v>
      </c>
      <c r="H228" s="4" t="s">
        <v>71</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6" x14ac:dyDescent="0.4">
      <c r="A229" s="2" t="s">
        <v>280</v>
      </c>
      <c r="B229" s="3">
        <v>46072</v>
      </c>
      <c r="C229" s="4" t="s">
        <v>14</v>
      </c>
      <c r="D229" s="4" t="s">
        <v>126</v>
      </c>
      <c r="E229" s="4" t="s">
        <v>3</v>
      </c>
      <c r="F229" s="4" t="s">
        <v>4</v>
      </c>
      <c r="G229" s="4" t="s">
        <v>31</v>
      </c>
      <c r="H229" s="4" t="s">
        <v>64</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6" x14ac:dyDescent="0.4">
      <c r="A230" s="2" t="s">
        <v>281</v>
      </c>
      <c r="B230" s="3">
        <v>46072</v>
      </c>
      <c r="C230" s="4" t="s">
        <v>14</v>
      </c>
      <c r="D230" s="4" t="s">
        <v>24</v>
      </c>
      <c r="E230" s="4" t="s">
        <v>3</v>
      </c>
      <c r="F230" s="4" t="s">
        <v>16</v>
      </c>
      <c r="G230" s="4" t="s">
        <v>5</v>
      </c>
      <c r="H230" s="4" t="s">
        <v>35</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6" x14ac:dyDescent="0.4">
      <c r="A231" s="2" t="s">
        <v>282</v>
      </c>
      <c r="B231" s="3">
        <v>46072</v>
      </c>
      <c r="C231" s="4" t="s">
        <v>8</v>
      </c>
      <c r="D231" s="4" t="s">
        <v>66</v>
      </c>
      <c r="E231" s="4" t="s">
        <v>39</v>
      </c>
      <c r="F231" s="4" t="s">
        <v>20</v>
      </c>
      <c r="G231" s="4" t="s">
        <v>11</v>
      </c>
      <c r="H231" s="4" t="s">
        <v>53</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6" x14ac:dyDescent="0.4">
      <c r="A232" s="2" t="s">
        <v>283</v>
      </c>
      <c r="B232" s="3">
        <v>46073</v>
      </c>
      <c r="C232" s="4" t="s">
        <v>8</v>
      </c>
      <c r="D232" s="4" t="s">
        <v>66</v>
      </c>
      <c r="E232" s="4" t="s">
        <v>3</v>
      </c>
      <c r="F232" s="4" t="s">
        <v>16</v>
      </c>
      <c r="G232" s="4" t="s">
        <v>49</v>
      </c>
      <c r="H232" s="4" t="s">
        <v>55</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6" x14ac:dyDescent="0.4">
      <c r="A233" s="2" t="s">
        <v>284</v>
      </c>
      <c r="B233" s="3">
        <v>46073</v>
      </c>
      <c r="C233" s="4" t="s">
        <v>8</v>
      </c>
      <c r="D233" s="4" t="s">
        <v>69</v>
      </c>
      <c r="E233" s="4" t="s">
        <v>3</v>
      </c>
      <c r="F233" s="4" t="s">
        <v>20</v>
      </c>
      <c r="G233" s="4" t="s">
        <v>17</v>
      </c>
      <c r="H233" s="4" t="s">
        <v>71</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6" x14ac:dyDescent="0.4">
      <c r="A234" s="2" t="s">
        <v>285</v>
      </c>
      <c r="B234" s="3">
        <v>46073</v>
      </c>
      <c r="C234" s="4" t="s">
        <v>14</v>
      </c>
      <c r="D234" s="4" t="s">
        <v>34</v>
      </c>
      <c r="E234" s="4" t="s">
        <v>10</v>
      </c>
      <c r="F234" s="4" t="s">
        <v>20</v>
      </c>
      <c r="G234" s="4" t="s">
        <v>31</v>
      </c>
      <c r="H234" s="4" t="s">
        <v>90</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6" x14ac:dyDescent="0.4">
      <c r="A235" s="2" t="s">
        <v>286</v>
      </c>
      <c r="B235" s="3">
        <v>46073</v>
      </c>
      <c r="C235" s="4" t="s">
        <v>8</v>
      </c>
      <c r="D235" s="4" t="s">
        <v>69</v>
      </c>
      <c r="E235" s="4" t="s">
        <v>3</v>
      </c>
      <c r="F235" s="4" t="s">
        <v>16</v>
      </c>
      <c r="G235" s="4" t="s">
        <v>17</v>
      </c>
      <c r="H235" s="4" t="s">
        <v>46</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6" x14ac:dyDescent="0.4">
      <c r="A236" s="2" t="s">
        <v>287</v>
      </c>
      <c r="B236" s="3">
        <v>46073</v>
      </c>
      <c r="C236" s="4" t="s">
        <v>14</v>
      </c>
      <c r="D236" s="4" t="s">
        <v>24</v>
      </c>
      <c r="E236" s="4" t="s">
        <v>39</v>
      </c>
      <c r="F236" s="4" t="s">
        <v>4</v>
      </c>
      <c r="G236" s="4" t="s">
        <v>49</v>
      </c>
      <c r="H236" s="4" t="s">
        <v>74</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6" x14ac:dyDescent="0.4">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6" x14ac:dyDescent="0.4">
      <c r="A238" s="2" t="s">
        <v>289</v>
      </c>
      <c r="B238" s="3">
        <v>46073</v>
      </c>
      <c r="C238" s="4" t="s">
        <v>27</v>
      </c>
      <c r="D238" s="4" t="s">
        <v>45</v>
      </c>
      <c r="E238" s="4" t="s">
        <v>3</v>
      </c>
      <c r="F238" s="4" t="s">
        <v>16</v>
      </c>
      <c r="G238" s="4" t="s">
        <v>49</v>
      </c>
      <c r="H238" s="4" t="s">
        <v>67</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6" x14ac:dyDescent="0.4">
      <c r="A239" s="2" t="s">
        <v>290</v>
      </c>
      <c r="B239" s="3">
        <v>46073</v>
      </c>
      <c r="C239" s="4" t="s">
        <v>14</v>
      </c>
      <c r="D239" s="4" t="s">
        <v>126</v>
      </c>
      <c r="E239" s="4" t="s">
        <v>3</v>
      </c>
      <c r="F239" s="4" t="s">
        <v>4</v>
      </c>
      <c r="G239" s="4" t="s">
        <v>5</v>
      </c>
      <c r="H239" s="4" t="s">
        <v>6</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6" x14ac:dyDescent="0.4">
      <c r="A240" s="2" t="s">
        <v>291</v>
      </c>
      <c r="B240" s="3">
        <v>46074</v>
      </c>
      <c r="C240" s="4" t="s">
        <v>1</v>
      </c>
      <c r="D240" s="4" t="s">
        <v>2</v>
      </c>
      <c r="E240" s="4" t="s">
        <v>25</v>
      </c>
      <c r="F240" s="4" t="s">
        <v>16</v>
      </c>
      <c r="G240" s="4" t="s">
        <v>5</v>
      </c>
      <c r="H240" s="4" t="s">
        <v>43</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6" x14ac:dyDescent="0.4">
      <c r="A241" s="2" t="s">
        <v>292</v>
      </c>
      <c r="B241" s="3">
        <v>46074</v>
      </c>
      <c r="C241" s="4" t="s">
        <v>8</v>
      </c>
      <c r="D241" s="4" t="s">
        <v>86</v>
      </c>
      <c r="E241" s="4" t="s">
        <v>3</v>
      </c>
      <c r="F241" s="4" t="s">
        <v>20</v>
      </c>
      <c r="G241" s="4" t="s">
        <v>17</v>
      </c>
      <c r="H241" s="4" t="s">
        <v>18</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6" x14ac:dyDescent="0.4">
      <c r="A242" s="2" t="s">
        <v>293</v>
      </c>
      <c r="B242" s="3">
        <v>46075</v>
      </c>
      <c r="C242" s="4" t="s">
        <v>14</v>
      </c>
      <c r="D242" s="4" t="s">
        <v>34</v>
      </c>
      <c r="E242" s="4" t="s">
        <v>3</v>
      </c>
      <c r="F242" s="4" t="s">
        <v>4</v>
      </c>
      <c r="G242" s="4" t="s">
        <v>31</v>
      </c>
      <c r="H242" s="4" t="s">
        <v>90</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6" x14ac:dyDescent="0.4">
      <c r="A243" s="2" t="s">
        <v>294</v>
      </c>
      <c r="B243" s="3">
        <v>46075</v>
      </c>
      <c r="C243" s="4" t="s">
        <v>8</v>
      </c>
      <c r="D243" s="4" t="s">
        <v>66</v>
      </c>
      <c r="E243" s="4" t="s">
        <v>39</v>
      </c>
      <c r="F243" s="4" t="s">
        <v>4</v>
      </c>
      <c r="G243" s="4" t="s">
        <v>5</v>
      </c>
      <c r="H243" s="4" t="s">
        <v>43</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6" x14ac:dyDescent="0.4">
      <c r="A244" s="2" t="s">
        <v>295</v>
      </c>
      <c r="B244" s="3">
        <v>46075</v>
      </c>
      <c r="C244" s="4" t="s">
        <v>27</v>
      </c>
      <c r="D244" s="4" t="s">
        <v>48</v>
      </c>
      <c r="E244" s="4" t="s">
        <v>3</v>
      </c>
      <c r="F244" s="4" t="s">
        <v>4</v>
      </c>
      <c r="G244" s="4" t="s">
        <v>49</v>
      </c>
      <c r="H244" s="4" t="s">
        <v>74</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6" x14ac:dyDescent="0.4">
      <c r="A245" s="2" t="s">
        <v>296</v>
      </c>
      <c r="B245" s="3">
        <v>46075</v>
      </c>
      <c r="C245" s="4" t="s">
        <v>27</v>
      </c>
      <c r="D245" s="4" t="s">
        <v>28</v>
      </c>
      <c r="E245" s="4" t="s">
        <v>3</v>
      </c>
      <c r="F245" s="4" t="s">
        <v>4</v>
      </c>
      <c r="G245" s="4" t="s">
        <v>31</v>
      </c>
      <c r="H245" s="4" t="s">
        <v>64</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6" x14ac:dyDescent="0.4">
      <c r="A246" s="2" t="s">
        <v>297</v>
      </c>
      <c r="B246" s="3">
        <v>46075</v>
      </c>
      <c r="C246" s="4" t="s">
        <v>1</v>
      </c>
      <c r="D246" s="4" t="s">
        <v>88</v>
      </c>
      <c r="E246" s="4" t="s">
        <v>25</v>
      </c>
      <c r="F246" s="4" t="s">
        <v>20</v>
      </c>
      <c r="G246" s="4" t="s">
        <v>11</v>
      </c>
      <c r="H246" s="4" t="s">
        <v>53</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6" x14ac:dyDescent="0.4">
      <c r="A247" s="2" t="s">
        <v>298</v>
      </c>
      <c r="B247" s="3">
        <v>46076</v>
      </c>
      <c r="C247" s="4" t="s">
        <v>27</v>
      </c>
      <c r="D247" s="4" t="s">
        <v>45</v>
      </c>
      <c r="E247" s="4" t="s">
        <v>39</v>
      </c>
      <c r="F247" s="4" t="s">
        <v>20</v>
      </c>
      <c r="G247" s="4" t="s">
        <v>17</v>
      </c>
      <c r="H247" s="4" t="s">
        <v>83</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6" x14ac:dyDescent="0.4">
      <c r="A248" s="2" t="s">
        <v>299</v>
      </c>
      <c r="B248" s="3">
        <v>46076</v>
      </c>
      <c r="C248" s="4" t="s">
        <v>1</v>
      </c>
      <c r="D248" s="4" t="s">
        <v>88</v>
      </c>
      <c r="E248" s="4" t="s">
        <v>3</v>
      </c>
      <c r="F248" s="4" t="s">
        <v>16</v>
      </c>
      <c r="G248" s="4" t="s">
        <v>31</v>
      </c>
      <c r="H248" s="4" t="s">
        <v>41</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6" x14ac:dyDescent="0.4">
      <c r="A249" s="2" t="s">
        <v>300</v>
      </c>
      <c r="B249" s="3">
        <v>46076</v>
      </c>
      <c r="C249" s="4" t="s">
        <v>14</v>
      </c>
      <c r="D249" s="4" t="s">
        <v>61</v>
      </c>
      <c r="E249" s="4" t="s">
        <v>3</v>
      </c>
      <c r="F249" s="4" t="s">
        <v>4</v>
      </c>
      <c r="G249" s="4" t="s">
        <v>5</v>
      </c>
      <c r="H249" s="4" t="s">
        <v>6</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6" x14ac:dyDescent="0.4">
      <c r="A250" s="2" t="s">
        <v>301</v>
      </c>
      <c r="B250" s="3">
        <v>46076</v>
      </c>
      <c r="C250" s="4" t="s">
        <v>27</v>
      </c>
      <c r="D250" s="4" t="s">
        <v>82</v>
      </c>
      <c r="E250" s="4" t="s">
        <v>3</v>
      </c>
      <c r="F250" s="4" t="s">
        <v>4</v>
      </c>
      <c r="G250" s="4" t="s">
        <v>31</v>
      </c>
      <c r="H250" s="4" t="s">
        <v>90</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6" x14ac:dyDescent="0.4">
      <c r="A251" s="2" t="s">
        <v>302</v>
      </c>
      <c r="B251" s="3">
        <v>46077</v>
      </c>
      <c r="C251" s="4" t="s">
        <v>8</v>
      </c>
      <c r="D251" s="4" t="s">
        <v>38</v>
      </c>
      <c r="E251" s="4" t="s">
        <v>39</v>
      </c>
      <c r="F251" s="4" t="s">
        <v>16</v>
      </c>
      <c r="G251" s="4" t="s">
        <v>17</v>
      </c>
      <c r="H251" s="4" t="s">
        <v>83</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6" x14ac:dyDescent="0.4">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6" x14ac:dyDescent="0.4">
      <c r="A253" s="2" t="s">
        <v>304</v>
      </c>
      <c r="B253" s="3">
        <v>46077</v>
      </c>
      <c r="C253" s="4" t="s">
        <v>27</v>
      </c>
      <c r="D253" s="4" t="s">
        <v>28</v>
      </c>
      <c r="E253" s="4" t="s">
        <v>3</v>
      </c>
      <c r="F253" s="4" t="s">
        <v>4</v>
      </c>
      <c r="G253" s="4" t="s">
        <v>5</v>
      </c>
      <c r="H253" s="4" t="s">
        <v>35</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6" x14ac:dyDescent="0.4">
      <c r="A254" s="2" t="s">
        <v>305</v>
      </c>
      <c r="B254" s="3">
        <v>46077</v>
      </c>
      <c r="C254" s="4" t="s">
        <v>8</v>
      </c>
      <c r="D254" s="4" t="s">
        <v>69</v>
      </c>
      <c r="E254" s="4" t="s">
        <v>3</v>
      </c>
      <c r="F254" s="4" t="s">
        <v>4</v>
      </c>
      <c r="G254" s="4" t="s">
        <v>17</v>
      </c>
      <c r="H254" s="4" t="s">
        <v>18</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6" x14ac:dyDescent="0.4">
      <c r="A255" s="2" t="s">
        <v>306</v>
      </c>
      <c r="B255" s="3">
        <v>46078</v>
      </c>
      <c r="C255" s="4" t="s">
        <v>1</v>
      </c>
      <c r="D255" s="4" t="s">
        <v>2</v>
      </c>
      <c r="E255" s="4" t="s">
        <v>3</v>
      </c>
      <c r="F255" s="4" t="s">
        <v>20</v>
      </c>
      <c r="G255" s="4" t="s">
        <v>5</v>
      </c>
      <c r="H255" s="4" t="s">
        <v>29</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6" x14ac:dyDescent="0.4">
      <c r="A256" s="2" t="s">
        <v>307</v>
      </c>
      <c r="B256" s="3">
        <v>46078</v>
      </c>
      <c r="C256" s="4" t="s">
        <v>8</v>
      </c>
      <c r="D256" s="4" t="s">
        <v>66</v>
      </c>
      <c r="E256" s="4" t="s">
        <v>39</v>
      </c>
      <c r="F256" s="4" t="s">
        <v>20</v>
      </c>
      <c r="G256" s="4" t="s">
        <v>49</v>
      </c>
      <c r="H256" s="4" t="s">
        <v>74</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6" x14ac:dyDescent="0.4">
      <c r="A257" s="2" t="s">
        <v>308</v>
      </c>
      <c r="B257" s="3">
        <v>46078</v>
      </c>
      <c r="C257" s="4" t="s">
        <v>27</v>
      </c>
      <c r="D257" s="4" t="s">
        <v>82</v>
      </c>
      <c r="E257" s="4" t="s">
        <v>25</v>
      </c>
      <c r="F257" s="4" t="s">
        <v>16</v>
      </c>
      <c r="G257" s="4" t="s">
        <v>49</v>
      </c>
      <c r="H257" s="4" t="s">
        <v>74</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6" x14ac:dyDescent="0.4">
      <c r="A258" s="2" t="s">
        <v>309</v>
      </c>
      <c r="B258" s="3">
        <v>46079</v>
      </c>
      <c r="C258" s="4" t="s">
        <v>1</v>
      </c>
      <c r="D258" s="4" t="s">
        <v>88</v>
      </c>
      <c r="E258" s="4" t="s">
        <v>3</v>
      </c>
      <c r="F258" s="4" t="s">
        <v>16</v>
      </c>
      <c r="G258" s="4" t="s">
        <v>31</v>
      </c>
      <c r="H258" s="4" t="s">
        <v>90</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6" x14ac:dyDescent="0.4">
      <c r="A259" s="2" t="s">
        <v>310</v>
      </c>
      <c r="B259" s="3">
        <v>46079</v>
      </c>
      <c r="C259" s="4" t="s">
        <v>27</v>
      </c>
      <c r="D259" s="4" t="s">
        <v>45</v>
      </c>
      <c r="E259" s="4" t="s">
        <v>25</v>
      </c>
      <c r="F259" s="4" t="s">
        <v>4</v>
      </c>
      <c r="G259" s="4" t="s">
        <v>5</v>
      </c>
      <c r="H259" s="4" t="s">
        <v>29</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6" x14ac:dyDescent="0.4">
      <c r="A260" s="2" t="s">
        <v>311</v>
      </c>
      <c r="B260" s="3">
        <v>46079</v>
      </c>
      <c r="C260" s="4" t="s">
        <v>14</v>
      </c>
      <c r="D260" s="4" t="s">
        <v>61</v>
      </c>
      <c r="E260" s="4" t="s">
        <v>3</v>
      </c>
      <c r="F260" s="4" t="s">
        <v>4</v>
      </c>
      <c r="G260" s="4" t="s">
        <v>31</v>
      </c>
      <c r="H260" s="4" t="s">
        <v>41</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6" x14ac:dyDescent="0.4">
      <c r="A261" s="2" t="s">
        <v>312</v>
      </c>
      <c r="B261" s="3">
        <v>46079</v>
      </c>
      <c r="C261" s="4" t="s">
        <v>1</v>
      </c>
      <c r="D261" s="4" t="s">
        <v>88</v>
      </c>
      <c r="E261" s="4" t="s">
        <v>3</v>
      </c>
      <c r="F261" s="4" t="s">
        <v>4</v>
      </c>
      <c r="G261" s="4" t="s">
        <v>17</v>
      </c>
      <c r="H261" s="4" t="s">
        <v>18</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6" x14ac:dyDescent="0.4">
      <c r="A262" s="2" t="s">
        <v>313</v>
      </c>
      <c r="B262" s="3">
        <v>46080</v>
      </c>
      <c r="C262" s="4" t="s">
        <v>14</v>
      </c>
      <c r="D262" s="4" t="s">
        <v>15</v>
      </c>
      <c r="E262" s="4" t="s">
        <v>3</v>
      </c>
      <c r="F262" s="4" t="s">
        <v>16</v>
      </c>
      <c r="G262" s="4" t="s">
        <v>11</v>
      </c>
      <c r="H262" s="4" t="s">
        <v>79</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6" x14ac:dyDescent="0.4">
      <c r="A263" s="2" t="s">
        <v>314</v>
      </c>
      <c r="B263" s="3">
        <v>46080</v>
      </c>
      <c r="C263" s="4" t="s">
        <v>27</v>
      </c>
      <c r="D263" s="4" t="s">
        <v>45</v>
      </c>
      <c r="E263" s="4" t="s">
        <v>10</v>
      </c>
      <c r="F263" s="4" t="s">
        <v>20</v>
      </c>
      <c r="G263" s="4" t="s">
        <v>17</v>
      </c>
      <c r="H263" s="4" t="s">
        <v>46</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6" x14ac:dyDescent="0.4">
      <c r="A264" s="2" t="s">
        <v>315</v>
      </c>
      <c r="B264" s="3">
        <v>46080</v>
      </c>
      <c r="C264" s="4" t="s">
        <v>1</v>
      </c>
      <c r="D264" s="4" t="s">
        <v>2</v>
      </c>
      <c r="E264" s="4" t="s">
        <v>25</v>
      </c>
      <c r="F264" s="4" t="s">
        <v>20</v>
      </c>
      <c r="G264" s="4" t="s">
        <v>17</v>
      </c>
      <c r="H264" s="4" t="s">
        <v>83</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6" x14ac:dyDescent="0.4">
      <c r="A265" s="2" t="s">
        <v>316</v>
      </c>
      <c r="B265" s="3">
        <v>46080</v>
      </c>
      <c r="C265" s="4" t="s">
        <v>1</v>
      </c>
      <c r="D265" s="4" t="s">
        <v>52</v>
      </c>
      <c r="E265" s="4" t="s">
        <v>25</v>
      </c>
      <c r="F265" s="4" t="s">
        <v>20</v>
      </c>
      <c r="G265" s="4" t="s">
        <v>5</v>
      </c>
      <c r="H265" s="4" t="s">
        <v>29</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6" x14ac:dyDescent="0.4">
      <c r="A266" s="2" t="s">
        <v>317</v>
      </c>
      <c r="B266" s="3">
        <v>46080</v>
      </c>
      <c r="C266" s="4" t="s">
        <v>14</v>
      </c>
      <c r="D266" s="4" t="s">
        <v>126</v>
      </c>
      <c r="E266" s="4" t="s">
        <v>3</v>
      </c>
      <c r="F266" s="4" t="s">
        <v>4</v>
      </c>
      <c r="G266" s="4" t="s">
        <v>31</v>
      </c>
      <c r="H266" s="4" t="s">
        <v>90</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6" x14ac:dyDescent="0.4">
      <c r="A267" s="2" t="s">
        <v>318</v>
      </c>
      <c r="B267" s="3">
        <v>46080</v>
      </c>
      <c r="C267" s="4" t="s">
        <v>8</v>
      </c>
      <c r="D267" s="4" t="s">
        <v>69</v>
      </c>
      <c r="E267" s="4" t="s">
        <v>3</v>
      </c>
      <c r="F267" s="4" t="s">
        <v>4</v>
      </c>
      <c r="G267" s="4" t="s">
        <v>17</v>
      </c>
      <c r="H267" s="4" t="s">
        <v>71</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6" x14ac:dyDescent="0.4">
      <c r="A268" s="2" t="s">
        <v>319</v>
      </c>
      <c r="B268" s="3">
        <v>46080</v>
      </c>
      <c r="C268" s="4" t="s">
        <v>8</v>
      </c>
      <c r="D268" s="4" t="s">
        <v>86</v>
      </c>
      <c r="E268" s="4" t="s">
        <v>10</v>
      </c>
      <c r="F268" s="4" t="s">
        <v>20</v>
      </c>
      <c r="G268" s="4" t="s">
        <v>49</v>
      </c>
      <c r="H268" s="4" t="s">
        <v>50</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6" x14ac:dyDescent="0.4">
      <c r="A269" s="2" t="s">
        <v>320</v>
      </c>
      <c r="B269" s="3">
        <v>46080</v>
      </c>
      <c r="C269" s="4" t="s">
        <v>1</v>
      </c>
      <c r="D269" s="4" t="s">
        <v>2</v>
      </c>
      <c r="E269" s="4" t="s">
        <v>25</v>
      </c>
      <c r="F269" s="4" t="s">
        <v>4</v>
      </c>
      <c r="G269" s="4" t="s">
        <v>5</v>
      </c>
      <c r="H269" s="4" t="s">
        <v>6</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6" x14ac:dyDescent="0.4">
      <c r="A270" s="2" t="s">
        <v>321</v>
      </c>
      <c r="B270" s="3">
        <v>46080</v>
      </c>
      <c r="C270" s="4" t="s">
        <v>27</v>
      </c>
      <c r="D270" s="4" t="s">
        <v>28</v>
      </c>
      <c r="E270" s="4" t="s">
        <v>3</v>
      </c>
      <c r="F270" s="4" t="s">
        <v>4</v>
      </c>
      <c r="G270" s="4" t="s">
        <v>17</v>
      </c>
      <c r="H270" s="4" t="s">
        <v>18</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6" x14ac:dyDescent="0.4">
      <c r="A271" s="2" t="s">
        <v>322</v>
      </c>
      <c r="B271" s="3">
        <v>46080</v>
      </c>
      <c r="C271" s="4" t="s">
        <v>27</v>
      </c>
      <c r="D271" s="4" t="s">
        <v>45</v>
      </c>
      <c r="E271" s="4" t="s">
        <v>25</v>
      </c>
      <c r="F271" s="4" t="s">
        <v>4</v>
      </c>
      <c r="G271" s="4" t="s">
        <v>11</v>
      </c>
      <c r="H271" s="4" t="s">
        <v>12</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6" x14ac:dyDescent="0.4">
      <c r="A272" s="2" t="s">
        <v>323</v>
      </c>
      <c r="B272" s="3">
        <v>46080</v>
      </c>
      <c r="C272" s="4" t="s">
        <v>8</v>
      </c>
      <c r="D272" s="4" t="s">
        <v>69</v>
      </c>
      <c r="E272" s="4" t="s">
        <v>25</v>
      </c>
      <c r="F272" s="4" t="s">
        <v>4</v>
      </c>
      <c r="G272" s="4" t="s">
        <v>49</v>
      </c>
      <c r="H272" s="4" t="s">
        <v>55</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6" x14ac:dyDescent="0.4">
      <c r="A273" s="2" t="s">
        <v>324</v>
      </c>
      <c r="B273" s="3">
        <v>46080</v>
      </c>
      <c r="C273" s="4" t="s">
        <v>8</v>
      </c>
      <c r="D273" s="4" t="s">
        <v>38</v>
      </c>
      <c r="E273" s="4" t="s">
        <v>39</v>
      </c>
      <c r="F273" s="4" t="s">
        <v>16</v>
      </c>
      <c r="G273" s="4" t="s">
        <v>17</v>
      </c>
      <c r="H273" s="4" t="s">
        <v>18</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6" x14ac:dyDescent="0.4">
      <c r="A274" s="2" t="s">
        <v>325</v>
      </c>
      <c r="B274" s="3">
        <v>46081</v>
      </c>
      <c r="C274" s="4" t="s">
        <v>8</v>
      </c>
      <c r="D274" s="4" t="s">
        <v>9</v>
      </c>
      <c r="E274" s="4" t="s">
        <v>25</v>
      </c>
      <c r="F274" s="4" t="s">
        <v>4</v>
      </c>
      <c r="G274" s="4" t="s">
        <v>49</v>
      </c>
      <c r="H274" s="4" t="s">
        <v>55</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6" x14ac:dyDescent="0.4">
      <c r="A275" s="2" t="s">
        <v>326</v>
      </c>
      <c r="B275" s="3">
        <v>46081</v>
      </c>
      <c r="C275" s="4" t="s">
        <v>27</v>
      </c>
      <c r="D275" s="4" t="s">
        <v>82</v>
      </c>
      <c r="E275" s="4" t="s">
        <v>3</v>
      </c>
      <c r="F275" s="4" t="s">
        <v>4</v>
      </c>
      <c r="G275" s="4" t="s">
        <v>17</v>
      </c>
      <c r="H275" s="4" t="s">
        <v>83</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6" x14ac:dyDescent="0.4">
      <c r="A276" s="2" t="s">
        <v>327</v>
      </c>
      <c r="B276" s="3">
        <v>46082</v>
      </c>
      <c r="C276" s="4" t="s">
        <v>14</v>
      </c>
      <c r="D276" s="4" t="s">
        <v>15</v>
      </c>
      <c r="E276" s="4" t="s">
        <v>25</v>
      </c>
      <c r="F276" s="4" t="s">
        <v>4</v>
      </c>
      <c r="G276" s="4" t="s">
        <v>11</v>
      </c>
      <c r="H276" s="4" t="s">
        <v>12</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6" x14ac:dyDescent="0.4">
      <c r="A277" s="2" t="s">
        <v>328</v>
      </c>
      <c r="B277" s="3">
        <v>46082</v>
      </c>
      <c r="C277" s="4" t="s">
        <v>1</v>
      </c>
      <c r="D277" s="4" t="s">
        <v>88</v>
      </c>
      <c r="E277" s="4" t="s">
        <v>10</v>
      </c>
      <c r="F277" s="4" t="s">
        <v>20</v>
      </c>
      <c r="G277" s="4" t="s">
        <v>49</v>
      </c>
      <c r="H277" s="4" t="s">
        <v>50</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6" x14ac:dyDescent="0.4">
      <c r="A278" s="2" t="s">
        <v>329</v>
      </c>
      <c r="B278" s="3">
        <v>46082</v>
      </c>
      <c r="C278" s="4" t="s">
        <v>8</v>
      </c>
      <c r="D278" s="4" t="s">
        <v>86</v>
      </c>
      <c r="E278" s="4" t="s">
        <v>39</v>
      </c>
      <c r="F278" s="4" t="s">
        <v>16</v>
      </c>
      <c r="G278" s="4" t="s">
        <v>49</v>
      </c>
      <c r="H278" s="4" t="s">
        <v>50</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6" x14ac:dyDescent="0.4">
      <c r="A279" s="2" t="s">
        <v>330</v>
      </c>
      <c r="B279" s="3">
        <v>46082</v>
      </c>
      <c r="C279" s="4" t="s">
        <v>8</v>
      </c>
      <c r="D279" s="4" t="s">
        <v>9</v>
      </c>
      <c r="E279" s="4" t="s">
        <v>3</v>
      </c>
      <c r="F279" s="4" t="s">
        <v>16</v>
      </c>
      <c r="G279" s="4" t="s">
        <v>17</v>
      </c>
      <c r="H279" s="4" t="s">
        <v>18</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6" x14ac:dyDescent="0.4">
      <c r="A280" s="2" t="s">
        <v>331</v>
      </c>
      <c r="B280" s="3">
        <v>46082</v>
      </c>
      <c r="C280" s="4" t="s">
        <v>1</v>
      </c>
      <c r="D280" s="4" t="s">
        <v>88</v>
      </c>
      <c r="E280" s="4" t="s">
        <v>39</v>
      </c>
      <c r="F280" s="4" t="s">
        <v>16</v>
      </c>
      <c r="G280" s="4" t="s">
        <v>49</v>
      </c>
      <c r="H280" s="4" t="s">
        <v>67</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6" x14ac:dyDescent="0.4">
      <c r="A281" s="2" t="s">
        <v>332</v>
      </c>
      <c r="B281" s="3">
        <v>46082</v>
      </c>
      <c r="C281" s="4" t="s">
        <v>8</v>
      </c>
      <c r="D281" s="4" t="s">
        <v>66</v>
      </c>
      <c r="E281" s="4" t="s">
        <v>3</v>
      </c>
      <c r="F281" s="4" t="s">
        <v>20</v>
      </c>
      <c r="G281" s="4" t="s">
        <v>5</v>
      </c>
      <c r="H281" s="4" t="s">
        <v>29</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6" x14ac:dyDescent="0.4">
      <c r="A282" s="2" t="s">
        <v>333</v>
      </c>
      <c r="B282" s="3">
        <v>46082</v>
      </c>
      <c r="C282" s="4" t="s">
        <v>14</v>
      </c>
      <c r="D282" s="4" t="s">
        <v>15</v>
      </c>
      <c r="E282" s="4" t="s">
        <v>25</v>
      </c>
      <c r="F282" s="4" t="s">
        <v>20</v>
      </c>
      <c r="G282" s="4" t="s">
        <v>31</v>
      </c>
      <c r="H282" s="4" t="s">
        <v>41</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6" x14ac:dyDescent="0.4">
      <c r="A283" s="2" t="s">
        <v>334</v>
      </c>
      <c r="B283" s="3">
        <v>46082</v>
      </c>
      <c r="C283" s="4" t="s">
        <v>8</v>
      </c>
      <c r="D283" s="4" t="s">
        <v>66</v>
      </c>
      <c r="E283" s="4" t="s">
        <v>39</v>
      </c>
      <c r="F283" s="4" t="s">
        <v>4</v>
      </c>
      <c r="G283" s="4" t="s">
        <v>5</v>
      </c>
      <c r="H283" s="4" t="s">
        <v>43</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6" x14ac:dyDescent="0.4">
      <c r="A284" s="2" t="s">
        <v>335</v>
      </c>
      <c r="B284" s="3">
        <v>46082</v>
      </c>
      <c r="C284" s="4" t="s">
        <v>27</v>
      </c>
      <c r="D284" s="4" t="s">
        <v>48</v>
      </c>
      <c r="E284" s="4" t="s">
        <v>3</v>
      </c>
      <c r="F284" s="4" t="s">
        <v>16</v>
      </c>
      <c r="G284" s="4" t="s">
        <v>5</v>
      </c>
      <c r="H284" s="4" t="s">
        <v>29</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6" x14ac:dyDescent="0.4">
      <c r="A285" s="2" t="s">
        <v>336</v>
      </c>
      <c r="B285" s="3">
        <v>46082</v>
      </c>
      <c r="C285" s="4" t="s">
        <v>27</v>
      </c>
      <c r="D285" s="4" t="s">
        <v>45</v>
      </c>
      <c r="E285" s="4" t="s">
        <v>3</v>
      </c>
      <c r="F285" s="4" t="s">
        <v>16</v>
      </c>
      <c r="G285" s="4" t="s">
        <v>31</v>
      </c>
      <c r="H285" s="4" t="s">
        <v>90</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6" x14ac:dyDescent="0.4">
      <c r="A286" s="2" t="s">
        <v>337</v>
      </c>
      <c r="B286" s="3">
        <v>46082</v>
      </c>
      <c r="C286" s="4" t="s">
        <v>8</v>
      </c>
      <c r="D286" s="4" t="s">
        <v>86</v>
      </c>
      <c r="E286" s="4" t="s">
        <v>3</v>
      </c>
      <c r="F286" s="4" t="s">
        <v>16</v>
      </c>
      <c r="G286" s="4" t="s">
        <v>31</v>
      </c>
      <c r="H286" s="4" t="s">
        <v>32</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6" x14ac:dyDescent="0.4">
      <c r="A287" s="2" t="s">
        <v>338</v>
      </c>
      <c r="B287" s="3">
        <v>46083</v>
      </c>
      <c r="C287" s="4" t="s">
        <v>27</v>
      </c>
      <c r="D287" s="4" t="s">
        <v>48</v>
      </c>
      <c r="E287" s="4" t="s">
        <v>39</v>
      </c>
      <c r="F287" s="4" t="s">
        <v>4</v>
      </c>
      <c r="G287" s="4" t="s">
        <v>17</v>
      </c>
      <c r="H287" s="4" t="s">
        <v>71</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6" x14ac:dyDescent="0.4">
      <c r="A288" s="2" t="s">
        <v>339</v>
      </c>
      <c r="B288" s="3">
        <v>46083</v>
      </c>
      <c r="C288" s="4" t="s">
        <v>14</v>
      </c>
      <c r="D288" s="4" t="s">
        <v>126</v>
      </c>
      <c r="E288" s="4" t="s">
        <v>3</v>
      </c>
      <c r="F288" s="4" t="s">
        <v>20</v>
      </c>
      <c r="G288" s="4" t="s">
        <v>11</v>
      </c>
      <c r="H288" s="4" t="s">
        <v>21</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6" x14ac:dyDescent="0.4">
      <c r="A289" s="2" t="s">
        <v>340</v>
      </c>
      <c r="B289" s="3">
        <v>46083</v>
      </c>
      <c r="C289" s="4" t="s">
        <v>27</v>
      </c>
      <c r="D289" s="4" t="s">
        <v>45</v>
      </c>
      <c r="E289" s="4" t="s">
        <v>3</v>
      </c>
      <c r="F289" s="4" t="s">
        <v>20</v>
      </c>
      <c r="G289" s="4" t="s">
        <v>17</v>
      </c>
      <c r="H289" s="4" t="s">
        <v>83</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6" x14ac:dyDescent="0.4">
      <c r="A290" s="2" t="s">
        <v>341</v>
      </c>
      <c r="B290" s="3">
        <v>46083</v>
      </c>
      <c r="C290" s="4" t="s">
        <v>27</v>
      </c>
      <c r="D290" s="4" t="s">
        <v>45</v>
      </c>
      <c r="E290" s="4" t="s">
        <v>3</v>
      </c>
      <c r="F290" s="4" t="s">
        <v>4</v>
      </c>
      <c r="G290" s="4" t="s">
        <v>11</v>
      </c>
      <c r="H290" s="4" t="s">
        <v>12</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6" x14ac:dyDescent="0.4">
      <c r="A291" s="2" t="s">
        <v>342</v>
      </c>
      <c r="B291" s="3">
        <v>46084</v>
      </c>
      <c r="C291" s="4" t="s">
        <v>14</v>
      </c>
      <c r="D291" s="4" t="s">
        <v>126</v>
      </c>
      <c r="E291" s="4" t="s">
        <v>25</v>
      </c>
      <c r="F291" s="4" t="s">
        <v>4</v>
      </c>
      <c r="G291" s="4" t="s">
        <v>49</v>
      </c>
      <c r="H291" s="4" t="s">
        <v>67</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6" x14ac:dyDescent="0.4">
      <c r="A292" s="2" t="s">
        <v>343</v>
      </c>
      <c r="B292" s="3">
        <v>46084</v>
      </c>
      <c r="C292" s="4" t="s">
        <v>8</v>
      </c>
      <c r="D292" s="4" t="s">
        <v>69</v>
      </c>
      <c r="E292" s="4" t="s">
        <v>39</v>
      </c>
      <c r="F292" s="4" t="s">
        <v>16</v>
      </c>
      <c r="G292" s="4" t="s">
        <v>5</v>
      </c>
      <c r="H292" s="4" t="s">
        <v>29</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6" x14ac:dyDescent="0.4">
      <c r="A293" s="2" t="s">
        <v>344</v>
      </c>
      <c r="B293" s="3">
        <v>46084</v>
      </c>
      <c r="C293" s="4" t="s">
        <v>27</v>
      </c>
      <c r="D293" s="4" t="s">
        <v>45</v>
      </c>
      <c r="E293" s="4" t="s">
        <v>25</v>
      </c>
      <c r="F293" s="4" t="s">
        <v>4</v>
      </c>
      <c r="G293" s="4" t="s">
        <v>11</v>
      </c>
      <c r="H293" s="4" t="s">
        <v>21</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6" x14ac:dyDescent="0.4">
      <c r="A294" s="2" t="s">
        <v>345</v>
      </c>
      <c r="B294" s="3">
        <v>46084</v>
      </c>
      <c r="C294" s="4" t="s">
        <v>14</v>
      </c>
      <c r="D294" s="4" t="s">
        <v>15</v>
      </c>
      <c r="E294" s="4" t="s">
        <v>3</v>
      </c>
      <c r="F294" s="4" t="s">
        <v>4</v>
      </c>
      <c r="G294" s="4" t="s">
        <v>11</v>
      </c>
      <c r="H294" s="4" t="s">
        <v>21</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6" x14ac:dyDescent="0.4">
      <c r="A295" s="2" t="s">
        <v>346</v>
      </c>
      <c r="B295" s="3">
        <v>46084</v>
      </c>
      <c r="C295" s="4" t="s">
        <v>27</v>
      </c>
      <c r="D295" s="4" t="s">
        <v>45</v>
      </c>
      <c r="E295" s="4" t="s">
        <v>39</v>
      </c>
      <c r="F295" s="4" t="s">
        <v>16</v>
      </c>
      <c r="G295" s="4" t="s">
        <v>31</v>
      </c>
      <c r="H295" s="4" t="s">
        <v>64</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6" x14ac:dyDescent="0.4">
      <c r="A296" s="2" t="s">
        <v>347</v>
      </c>
      <c r="B296" s="3">
        <v>46084</v>
      </c>
      <c r="C296" s="4" t="s">
        <v>14</v>
      </c>
      <c r="D296" s="4" t="s">
        <v>34</v>
      </c>
      <c r="E296" s="4" t="s">
        <v>3</v>
      </c>
      <c r="F296" s="4" t="s">
        <v>16</v>
      </c>
      <c r="G296" s="4" t="s">
        <v>17</v>
      </c>
      <c r="H296" s="4" t="s">
        <v>46</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6" x14ac:dyDescent="0.4">
      <c r="A297" s="2" t="s">
        <v>348</v>
      </c>
      <c r="B297" s="3">
        <v>46085</v>
      </c>
      <c r="C297" s="4" t="s">
        <v>8</v>
      </c>
      <c r="D297" s="4" t="s">
        <v>66</v>
      </c>
      <c r="E297" s="4" t="s">
        <v>3</v>
      </c>
      <c r="F297" s="4" t="s">
        <v>16</v>
      </c>
      <c r="G297" s="4" t="s">
        <v>5</v>
      </c>
      <c r="H297" s="4" t="s">
        <v>35</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6" x14ac:dyDescent="0.4">
      <c r="A298" s="2" t="s">
        <v>349</v>
      </c>
      <c r="B298" s="3">
        <v>46085</v>
      </c>
      <c r="C298" s="4" t="s">
        <v>27</v>
      </c>
      <c r="D298" s="4" t="s">
        <v>82</v>
      </c>
      <c r="E298" s="4" t="s">
        <v>3</v>
      </c>
      <c r="F298" s="4" t="s">
        <v>4</v>
      </c>
      <c r="G298" s="4" t="s">
        <v>49</v>
      </c>
      <c r="H298" s="4" t="s">
        <v>50</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6" x14ac:dyDescent="0.4">
      <c r="A299" s="2" t="s">
        <v>350</v>
      </c>
      <c r="B299" s="3">
        <v>46085</v>
      </c>
      <c r="C299" s="4" t="s">
        <v>27</v>
      </c>
      <c r="D299" s="4" t="s">
        <v>48</v>
      </c>
      <c r="E299" s="4" t="s">
        <v>39</v>
      </c>
      <c r="F299" s="4" t="s">
        <v>16</v>
      </c>
      <c r="G299" s="4" t="s">
        <v>5</v>
      </c>
      <c r="H299" s="4" t="s">
        <v>29</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6" x14ac:dyDescent="0.4">
      <c r="A300" s="2" t="s">
        <v>351</v>
      </c>
      <c r="B300" s="3">
        <v>46085</v>
      </c>
      <c r="C300" s="4" t="s">
        <v>14</v>
      </c>
      <c r="D300" s="4" t="s">
        <v>34</v>
      </c>
      <c r="E300" s="4" t="s">
        <v>3</v>
      </c>
      <c r="F300" s="4" t="s">
        <v>20</v>
      </c>
      <c r="G300" s="4" t="s">
        <v>17</v>
      </c>
      <c r="H300" s="4" t="s">
        <v>18</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6" x14ac:dyDescent="0.4">
      <c r="A301" s="2" t="s">
        <v>352</v>
      </c>
      <c r="B301" s="3">
        <v>46085</v>
      </c>
      <c r="C301" s="4" t="s">
        <v>27</v>
      </c>
      <c r="D301" s="4" t="s">
        <v>45</v>
      </c>
      <c r="E301" s="4" t="s">
        <v>25</v>
      </c>
      <c r="F301" s="4" t="s">
        <v>16</v>
      </c>
      <c r="G301" s="4" t="s">
        <v>31</v>
      </c>
      <c r="H301" s="4" t="s">
        <v>32</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6" x14ac:dyDescent="0.4">
      <c r="A302" s="2" t="s">
        <v>353</v>
      </c>
      <c r="B302" s="3">
        <v>46085</v>
      </c>
      <c r="C302" s="4" t="s">
        <v>14</v>
      </c>
      <c r="D302" s="4" t="s">
        <v>126</v>
      </c>
      <c r="E302" s="4" t="s">
        <v>39</v>
      </c>
      <c r="F302" s="4" t="s">
        <v>16</v>
      </c>
      <c r="G302" s="4" t="s">
        <v>49</v>
      </c>
      <c r="H302" s="4" t="s">
        <v>67</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6" x14ac:dyDescent="0.4">
      <c r="A303" s="2" t="s">
        <v>354</v>
      </c>
      <c r="B303" s="3">
        <v>46085</v>
      </c>
      <c r="C303" s="4" t="s">
        <v>27</v>
      </c>
      <c r="D303" s="4" t="s">
        <v>28</v>
      </c>
      <c r="E303" s="4" t="s">
        <v>3</v>
      </c>
      <c r="F303" s="4" t="s">
        <v>20</v>
      </c>
      <c r="G303" s="4" t="s">
        <v>11</v>
      </c>
      <c r="H303" s="4" t="s">
        <v>53</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6" x14ac:dyDescent="0.4">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6" x14ac:dyDescent="0.4">
      <c r="A305" s="2" t="s">
        <v>356</v>
      </c>
      <c r="B305" s="3">
        <v>46085</v>
      </c>
      <c r="C305" s="4" t="s">
        <v>14</v>
      </c>
      <c r="D305" s="4" t="s">
        <v>15</v>
      </c>
      <c r="E305" s="4" t="s">
        <v>10</v>
      </c>
      <c r="F305" s="4" t="s">
        <v>20</v>
      </c>
      <c r="G305" s="4" t="s">
        <v>5</v>
      </c>
      <c r="H305" s="4" t="s">
        <v>6</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6" x14ac:dyDescent="0.4">
      <c r="A306" s="2" t="s">
        <v>357</v>
      </c>
      <c r="B306" s="3">
        <v>46086</v>
      </c>
      <c r="C306" s="4" t="s">
        <v>27</v>
      </c>
      <c r="D306" s="4" t="s">
        <v>48</v>
      </c>
      <c r="E306" s="4" t="s">
        <v>3</v>
      </c>
      <c r="F306" s="4" t="s">
        <v>4</v>
      </c>
      <c r="G306" s="4" t="s">
        <v>49</v>
      </c>
      <c r="H306" s="4" t="s">
        <v>67</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6" x14ac:dyDescent="0.4">
      <c r="A307" s="2" t="s">
        <v>358</v>
      </c>
      <c r="B307" s="3">
        <v>46086</v>
      </c>
      <c r="C307" s="4" t="s">
        <v>1</v>
      </c>
      <c r="D307" s="4" t="s">
        <v>2</v>
      </c>
      <c r="E307" s="4" t="s">
        <v>39</v>
      </c>
      <c r="F307" s="4" t="s">
        <v>16</v>
      </c>
      <c r="G307" s="4" t="s">
        <v>11</v>
      </c>
      <c r="H307" s="4" t="s">
        <v>53</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6" x14ac:dyDescent="0.4">
      <c r="A308" s="2" t="s">
        <v>359</v>
      </c>
      <c r="B308" s="3">
        <v>46086</v>
      </c>
      <c r="C308" s="4" t="s">
        <v>1</v>
      </c>
      <c r="D308" s="4" t="s">
        <v>88</v>
      </c>
      <c r="E308" s="4" t="s">
        <v>3</v>
      </c>
      <c r="F308" s="4" t="s">
        <v>4</v>
      </c>
      <c r="G308" s="4" t="s">
        <v>31</v>
      </c>
      <c r="H308" s="4" t="s">
        <v>90</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6" x14ac:dyDescent="0.4">
      <c r="A309" s="2" t="s">
        <v>360</v>
      </c>
      <c r="B309" s="3">
        <v>46086</v>
      </c>
      <c r="C309" s="4" t="s">
        <v>8</v>
      </c>
      <c r="D309" s="4" t="s">
        <v>86</v>
      </c>
      <c r="E309" s="4" t="s">
        <v>25</v>
      </c>
      <c r="F309" s="4" t="s">
        <v>20</v>
      </c>
      <c r="G309" s="4" t="s">
        <v>31</v>
      </c>
      <c r="H309" s="4" t="s">
        <v>64</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6" x14ac:dyDescent="0.4">
      <c r="A310" s="2" t="s">
        <v>361</v>
      </c>
      <c r="B310" s="3">
        <v>46086</v>
      </c>
      <c r="C310" s="4" t="s">
        <v>8</v>
      </c>
      <c r="D310" s="4" t="s">
        <v>66</v>
      </c>
      <c r="E310" s="4" t="s">
        <v>25</v>
      </c>
      <c r="F310" s="4" t="s">
        <v>20</v>
      </c>
      <c r="G310" s="4" t="s">
        <v>5</v>
      </c>
      <c r="H310" s="4" t="s">
        <v>35</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6" x14ac:dyDescent="0.4">
      <c r="A311" s="2" t="s">
        <v>362</v>
      </c>
      <c r="B311" s="3">
        <v>46087</v>
      </c>
      <c r="C311" s="4" t="s">
        <v>1</v>
      </c>
      <c r="D311" s="4" t="s">
        <v>2</v>
      </c>
      <c r="E311" s="4" t="s">
        <v>3</v>
      </c>
      <c r="F311" s="4" t="s">
        <v>20</v>
      </c>
      <c r="G311" s="4" t="s">
        <v>5</v>
      </c>
      <c r="H311" s="4" t="s">
        <v>35</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6" x14ac:dyDescent="0.4">
      <c r="A312" s="2" t="s">
        <v>363</v>
      </c>
      <c r="B312" s="3">
        <v>46087</v>
      </c>
      <c r="C312" s="4" t="s">
        <v>14</v>
      </c>
      <c r="D312" s="4" t="s">
        <v>15</v>
      </c>
      <c r="E312" s="4" t="s">
        <v>3</v>
      </c>
      <c r="F312" s="4" t="s">
        <v>4</v>
      </c>
      <c r="G312" s="4" t="s">
        <v>5</v>
      </c>
      <c r="H312" s="4" t="s">
        <v>6</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6" x14ac:dyDescent="0.4">
      <c r="A313" s="2" t="s">
        <v>364</v>
      </c>
      <c r="B313" s="3">
        <v>46087</v>
      </c>
      <c r="C313" s="4" t="s">
        <v>27</v>
      </c>
      <c r="D313" s="4" t="s">
        <v>82</v>
      </c>
      <c r="E313" s="4" t="s">
        <v>3</v>
      </c>
      <c r="F313" s="4" t="s">
        <v>4</v>
      </c>
      <c r="G313" s="4" t="s">
        <v>5</v>
      </c>
      <c r="H313" s="4" t="s">
        <v>35</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6" x14ac:dyDescent="0.4">
      <c r="A314" s="2" t="s">
        <v>365</v>
      </c>
      <c r="B314" s="3">
        <v>46087</v>
      </c>
      <c r="C314" s="4" t="s">
        <v>14</v>
      </c>
      <c r="D314" s="4" t="s">
        <v>126</v>
      </c>
      <c r="E314" s="4" t="s">
        <v>3</v>
      </c>
      <c r="F314" s="4" t="s">
        <v>4</v>
      </c>
      <c r="G314" s="4" t="s">
        <v>17</v>
      </c>
      <c r="H314" s="4" t="s">
        <v>18</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6" x14ac:dyDescent="0.4">
      <c r="A315" s="2" t="s">
        <v>366</v>
      </c>
      <c r="B315" s="3">
        <v>46087</v>
      </c>
      <c r="C315" s="4" t="s">
        <v>8</v>
      </c>
      <c r="D315" s="4" t="s">
        <v>69</v>
      </c>
      <c r="E315" s="4" t="s">
        <v>39</v>
      </c>
      <c r="F315" s="4" t="s">
        <v>4</v>
      </c>
      <c r="G315" s="4" t="s">
        <v>17</v>
      </c>
      <c r="H315" s="4" t="s">
        <v>83</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6" x14ac:dyDescent="0.4">
      <c r="A316" s="2" t="s">
        <v>367</v>
      </c>
      <c r="B316" s="3">
        <v>46088</v>
      </c>
      <c r="C316" s="4" t="s">
        <v>8</v>
      </c>
      <c r="D316" s="4" t="s">
        <v>9</v>
      </c>
      <c r="E316" s="4" t="s">
        <v>25</v>
      </c>
      <c r="F316" s="4" t="s">
        <v>4</v>
      </c>
      <c r="G316" s="4" t="s">
        <v>49</v>
      </c>
      <c r="H316" s="4" t="s">
        <v>50</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6" x14ac:dyDescent="0.4">
      <c r="A317" s="2" t="s">
        <v>368</v>
      </c>
      <c r="B317" s="3">
        <v>46088</v>
      </c>
      <c r="C317" s="4" t="s">
        <v>1</v>
      </c>
      <c r="D317" s="4" t="s">
        <v>88</v>
      </c>
      <c r="E317" s="4" t="s">
        <v>3</v>
      </c>
      <c r="F317" s="4" t="s">
        <v>16</v>
      </c>
      <c r="G317" s="4" t="s">
        <v>49</v>
      </c>
      <c r="H317" s="4" t="s">
        <v>50</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6" x14ac:dyDescent="0.4">
      <c r="A318" s="2" t="s">
        <v>369</v>
      </c>
      <c r="B318" s="3">
        <v>46088</v>
      </c>
      <c r="C318" s="4" t="s">
        <v>8</v>
      </c>
      <c r="D318" s="4" t="s">
        <v>69</v>
      </c>
      <c r="E318" s="4" t="s">
        <v>3</v>
      </c>
      <c r="F318" s="4" t="s">
        <v>4</v>
      </c>
      <c r="G318" s="4" t="s">
        <v>11</v>
      </c>
      <c r="H318" s="4" t="s">
        <v>53</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6" x14ac:dyDescent="0.4">
      <c r="A319" s="2" t="s">
        <v>370</v>
      </c>
      <c r="B319" s="3">
        <v>46088</v>
      </c>
      <c r="C319" s="4" t="s">
        <v>8</v>
      </c>
      <c r="D319" s="4" t="s">
        <v>86</v>
      </c>
      <c r="E319" s="4" t="s">
        <v>39</v>
      </c>
      <c r="F319" s="4" t="s">
        <v>16</v>
      </c>
      <c r="G319" s="4" t="s">
        <v>49</v>
      </c>
      <c r="H319" s="4" t="s">
        <v>50</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6" x14ac:dyDescent="0.4">
      <c r="A320" s="2" t="s">
        <v>371</v>
      </c>
      <c r="B320" s="3">
        <v>46089</v>
      </c>
      <c r="C320" s="4" t="s">
        <v>8</v>
      </c>
      <c r="D320" s="4" t="s">
        <v>9</v>
      </c>
      <c r="E320" s="4" t="s">
        <v>3</v>
      </c>
      <c r="F320" s="4" t="s">
        <v>16</v>
      </c>
      <c r="G320" s="4" t="s">
        <v>11</v>
      </c>
      <c r="H320" s="4" t="s">
        <v>21</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6" x14ac:dyDescent="0.4">
      <c r="A321" s="2" t="s">
        <v>372</v>
      </c>
      <c r="B321" s="3">
        <v>46089</v>
      </c>
      <c r="C321" s="4" t="s">
        <v>8</v>
      </c>
      <c r="D321" s="4" t="s">
        <v>86</v>
      </c>
      <c r="E321" s="4" t="s">
        <v>25</v>
      </c>
      <c r="F321" s="4" t="s">
        <v>4</v>
      </c>
      <c r="G321" s="4" t="s">
        <v>11</v>
      </c>
      <c r="H321" s="4" t="s">
        <v>12</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6" x14ac:dyDescent="0.4">
      <c r="A322" s="2" t="s">
        <v>373</v>
      </c>
      <c r="B322" s="3">
        <v>46089</v>
      </c>
      <c r="C322" s="4" t="s">
        <v>8</v>
      </c>
      <c r="D322" s="4" t="s">
        <v>69</v>
      </c>
      <c r="E322" s="4" t="s">
        <v>25</v>
      </c>
      <c r="F322" s="4" t="s">
        <v>4</v>
      </c>
      <c r="G322" s="4" t="s">
        <v>49</v>
      </c>
      <c r="H322" s="4" t="s">
        <v>55</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6" x14ac:dyDescent="0.4">
      <c r="A323" s="2" t="s">
        <v>374</v>
      </c>
      <c r="B323" s="3">
        <v>46089</v>
      </c>
      <c r="C323" s="4" t="s">
        <v>27</v>
      </c>
      <c r="D323" s="4" t="s">
        <v>48</v>
      </c>
      <c r="E323" s="4" t="s">
        <v>39</v>
      </c>
      <c r="F323" s="4" t="s">
        <v>4</v>
      </c>
      <c r="G323" s="4" t="s">
        <v>31</v>
      </c>
      <c r="H323" s="4" t="s">
        <v>90</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6" x14ac:dyDescent="0.4">
      <c r="A324" s="2" t="s">
        <v>375</v>
      </c>
      <c r="B324" s="3">
        <v>46090</v>
      </c>
      <c r="C324" s="4" t="s">
        <v>8</v>
      </c>
      <c r="D324" s="4" t="s">
        <v>69</v>
      </c>
      <c r="E324" s="4" t="s">
        <v>3</v>
      </c>
      <c r="F324" s="4" t="s">
        <v>16</v>
      </c>
      <c r="G324" s="4" t="s">
        <v>49</v>
      </c>
      <c r="H324" s="4" t="s">
        <v>50</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6" x14ac:dyDescent="0.4">
      <c r="A325" s="2" t="s">
        <v>376</v>
      </c>
      <c r="B325" s="3">
        <v>46090</v>
      </c>
      <c r="C325" s="4" t="s">
        <v>27</v>
      </c>
      <c r="D325" s="4" t="s">
        <v>28</v>
      </c>
      <c r="E325" s="4" t="s">
        <v>39</v>
      </c>
      <c r="F325" s="4" t="s">
        <v>16</v>
      </c>
      <c r="G325" s="4" t="s">
        <v>17</v>
      </c>
      <c r="H325" s="4" t="s">
        <v>18</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6" x14ac:dyDescent="0.4">
      <c r="A326" s="2" t="s">
        <v>377</v>
      </c>
      <c r="B326" s="3">
        <v>46090</v>
      </c>
      <c r="C326" s="4" t="s">
        <v>8</v>
      </c>
      <c r="D326" s="4" t="s">
        <v>69</v>
      </c>
      <c r="E326" s="4" t="s">
        <v>3</v>
      </c>
      <c r="F326" s="4" t="s">
        <v>20</v>
      </c>
      <c r="G326" s="4" t="s">
        <v>5</v>
      </c>
      <c r="H326" s="4" t="s">
        <v>43</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6" x14ac:dyDescent="0.4">
      <c r="A327" s="2" t="s">
        <v>378</v>
      </c>
      <c r="B327" s="3">
        <v>46090</v>
      </c>
      <c r="C327" s="4" t="s">
        <v>14</v>
      </c>
      <c r="D327" s="4" t="s">
        <v>126</v>
      </c>
      <c r="E327" s="4" t="s">
        <v>39</v>
      </c>
      <c r="F327" s="4" t="s">
        <v>20</v>
      </c>
      <c r="G327" s="4" t="s">
        <v>17</v>
      </c>
      <c r="H327" s="4" t="s">
        <v>83</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6" x14ac:dyDescent="0.4">
      <c r="A328" s="2" t="s">
        <v>379</v>
      </c>
      <c r="B328" s="3">
        <v>46090</v>
      </c>
      <c r="C328" s="4" t="s">
        <v>8</v>
      </c>
      <c r="D328" s="4" t="s">
        <v>38</v>
      </c>
      <c r="E328" s="4" t="s">
        <v>39</v>
      </c>
      <c r="F328" s="4" t="s">
        <v>16</v>
      </c>
      <c r="G328" s="4" t="s">
        <v>11</v>
      </c>
      <c r="H328" s="4" t="s">
        <v>79</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6" x14ac:dyDescent="0.4">
      <c r="A329" s="2" t="s">
        <v>380</v>
      </c>
      <c r="B329" s="3">
        <v>46090</v>
      </c>
      <c r="C329" s="4" t="s">
        <v>27</v>
      </c>
      <c r="D329" s="4" t="s">
        <v>82</v>
      </c>
      <c r="E329" s="4" t="s">
        <v>25</v>
      </c>
      <c r="F329" s="4" t="s">
        <v>4</v>
      </c>
      <c r="G329" s="4" t="s">
        <v>17</v>
      </c>
      <c r="H329" s="4" t="s">
        <v>83</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6" x14ac:dyDescent="0.4">
      <c r="A330" s="2" t="s">
        <v>381</v>
      </c>
      <c r="B330" s="3">
        <v>46091</v>
      </c>
      <c r="C330" s="4" t="s">
        <v>1</v>
      </c>
      <c r="D330" s="4" t="s">
        <v>2</v>
      </c>
      <c r="E330" s="4" t="s">
        <v>3</v>
      </c>
      <c r="F330" s="4" t="s">
        <v>16</v>
      </c>
      <c r="G330" s="4" t="s">
        <v>17</v>
      </c>
      <c r="H330" s="4" t="s">
        <v>71</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6" x14ac:dyDescent="0.4">
      <c r="A331" s="2" t="s">
        <v>382</v>
      </c>
      <c r="B331" s="3">
        <v>46091</v>
      </c>
      <c r="C331" s="4" t="s">
        <v>14</v>
      </c>
      <c r="D331" s="4" t="s">
        <v>61</v>
      </c>
      <c r="E331" s="4" t="s">
        <v>39</v>
      </c>
      <c r="F331" s="4" t="s">
        <v>4</v>
      </c>
      <c r="G331" s="4" t="s">
        <v>5</v>
      </c>
      <c r="H331" s="4" t="s">
        <v>6</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6" x14ac:dyDescent="0.4">
      <c r="A332" s="2" t="s">
        <v>383</v>
      </c>
      <c r="B332" s="3">
        <v>46091</v>
      </c>
      <c r="C332" s="4" t="s">
        <v>8</v>
      </c>
      <c r="D332" s="4" t="s">
        <v>69</v>
      </c>
      <c r="E332" s="4" t="s">
        <v>39</v>
      </c>
      <c r="F332" s="4" t="s">
        <v>16</v>
      </c>
      <c r="G332" s="4" t="s">
        <v>5</v>
      </c>
      <c r="H332" s="4" t="s">
        <v>43</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6" x14ac:dyDescent="0.4">
      <c r="A333" s="2" t="s">
        <v>384</v>
      </c>
      <c r="B333" s="3">
        <v>46091</v>
      </c>
      <c r="C333" s="4" t="s">
        <v>27</v>
      </c>
      <c r="D333" s="4" t="s">
        <v>45</v>
      </c>
      <c r="E333" s="4" t="s">
        <v>25</v>
      </c>
      <c r="F333" s="4" t="s">
        <v>20</v>
      </c>
      <c r="G333" s="4" t="s">
        <v>49</v>
      </c>
      <c r="H333" s="4" t="s">
        <v>74</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6" x14ac:dyDescent="0.4">
      <c r="A334" s="2" t="s">
        <v>385</v>
      </c>
      <c r="B334" s="3">
        <v>46091</v>
      </c>
      <c r="C334" s="4" t="s">
        <v>8</v>
      </c>
      <c r="D334" s="4" t="s">
        <v>69</v>
      </c>
      <c r="E334" s="4" t="s">
        <v>39</v>
      </c>
      <c r="F334" s="4" t="s">
        <v>4</v>
      </c>
      <c r="G334" s="4" t="s">
        <v>5</v>
      </c>
      <c r="H334" s="4" t="s">
        <v>29</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6" x14ac:dyDescent="0.4">
      <c r="A335" s="2" t="s">
        <v>386</v>
      </c>
      <c r="B335" s="3">
        <v>46091</v>
      </c>
      <c r="C335" s="4" t="s">
        <v>27</v>
      </c>
      <c r="D335" s="4" t="s">
        <v>28</v>
      </c>
      <c r="E335" s="4" t="s">
        <v>3</v>
      </c>
      <c r="F335" s="4" t="s">
        <v>4</v>
      </c>
      <c r="G335" s="4" t="s">
        <v>5</v>
      </c>
      <c r="H335" s="4" t="s">
        <v>35</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6" x14ac:dyDescent="0.4">
      <c r="A336" s="2" t="s">
        <v>387</v>
      </c>
      <c r="B336" s="3">
        <v>46092</v>
      </c>
      <c r="C336" s="4" t="s">
        <v>8</v>
      </c>
      <c r="D336" s="4" t="s">
        <v>69</v>
      </c>
      <c r="E336" s="4" t="s">
        <v>10</v>
      </c>
      <c r="F336" s="4" t="s">
        <v>20</v>
      </c>
      <c r="G336" s="4" t="s">
        <v>49</v>
      </c>
      <c r="H336" s="4" t="s">
        <v>74</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6" x14ac:dyDescent="0.4">
      <c r="A337" s="2" t="s">
        <v>388</v>
      </c>
      <c r="B337" s="3">
        <v>46092</v>
      </c>
      <c r="C337" s="4" t="s">
        <v>14</v>
      </c>
      <c r="D337" s="4" t="s">
        <v>15</v>
      </c>
      <c r="E337" s="4" t="s">
        <v>39</v>
      </c>
      <c r="F337" s="4" t="s">
        <v>4</v>
      </c>
      <c r="G337" s="4" t="s">
        <v>49</v>
      </c>
      <c r="H337" s="4" t="s">
        <v>74</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6" x14ac:dyDescent="0.4">
      <c r="A338" s="2" t="s">
        <v>389</v>
      </c>
      <c r="B338" s="3">
        <v>46092</v>
      </c>
      <c r="C338" s="4" t="s">
        <v>8</v>
      </c>
      <c r="D338" s="4" t="s">
        <v>69</v>
      </c>
      <c r="E338" s="4" t="s">
        <v>25</v>
      </c>
      <c r="F338" s="4" t="s">
        <v>16</v>
      </c>
      <c r="G338" s="4" t="s">
        <v>17</v>
      </c>
      <c r="H338" s="4" t="s">
        <v>18</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6" x14ac:dyDescent="0.4">
      <c r="A339" s="2" t="s">
        <v>390</v>
      </c>
      <c r="B339" s="3">
        <v>46092</v>
      </c>
      <c r="C339" s="4" t="s">
        <v>27</v>
      </c>
      <c r="D339" s="4" t="s">
        <v>48</v>
      </c>
      <c r="E339" s="4" t="s">
        <v>3</v>
      </c>
      <c r="F339" s="4" t="s">
        <v>4</v>
      </c>
      <c r="G339" s="4" t="s">
        <v>31</v>
      </c>
      <c r="H339" s="4" t="s">
        <v>90</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6" x14ac:dyDescent="0.4">
      <c r="A340" s="2" t="s">
        <v>391</v>
      </c>
      <c r="B340" s="3">
        <v>46092</v>
      </c>
      <c r="C340" s="4" t="s">
        <v>8</v>
      </c>
      <c r="D340" s="4" t="s">
        <v>69</v>
      </c>
      <c r="E340" s="4" t="s">
        <v>39</v>
      </c>
      <c r="F340" s="4" t="s">
        <v>16</v>
      </c>
      <c r="G340" s="4" t="s">
        <v>11</v>
      </c>
      <c r="H340" s="4" t="s">
        <v>12</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6" x14ac:dyDescent="0.4">
      <c r="A341" s="2" t="s">
        <v>392</v>
      </c>
      <c r="B341" s="3">
        <v>46093</v>
      </c>
      <c r="C341" s="4" t="s">
        <v>27</v>
      </c>
      <c r="D341" s="4" t="s">
        <v>45</v>
      </c>
      <c r="E341" s="4" t="s">
        <v>3</v>
      </c>
      <c r="F341" s="4" t="s">
        <v>4</v>
      </c>
      <c r="G341" s="4" t="s">
        <v>11</v>
      </c>
      <c r="H341" s="4" t="s">
        <v>79</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6" x14ac:dyDescent="0.4">
      <c r="A342" s="2" t="s">
        <v>393</v>
      </c>
      <c r="B342" s="3">
        <v>46093</v>
      </c>
      <c r="C342" s="4" t="s">
        <v>8</v>
      </c>
      <c r="D342" s="4" t="s">
        <v>86</v>
      </c>
      <c r="E342" s="4" t="s">
        <v>3</v>
      </c>
      <c r="F342" s="4" t="s">
        <v>4</v>
      </c>
      <c r="G342" s="4" t="s">
        <v>49</v>
      </c>
      <c r="H342" s="4" t="s">
        <v>50</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6" x14ac:dyDescent="0.4">
      <c r="A343" s="2" t="s">
        <v>394</v>
      </c>
      <c r="B343" s="3">
        <v>46093</v>
      </c>
      <c r="C343" s="4" t="s">
        <v>8</v>
      </c>
      <c r="D343" s="4" t="s">
        <v>69</v>
      </c>
      <c r="E343" s="4" t="s">
        <v>3</v>
      </c>
      <c r="F343" s="4" t="s">
        <v>16</v>
      </c>
      <c r="G343" s="4" t="s">
        <v>49</v>
      </c>
      <c r="H343" s="4" t="s">
        <v>74</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6" x14ac:dyDescent="0.4">
      <c r="A344" s="2" t="s">
        <v>395</v>
      </c>
      <c r="B344" s="3">
        <v>46093</v>
      </c>
      <c r="C344" s="4" t="s">
        <v>14</v>
      </c>
      <c r="D344" s="4" t="s">
        <v>15</v>
      </c>
      <c r="E344" s="4" t="s">
        <v>39</v>
      </c>
      <c r="F344" s="4" t="s">
        <v>16</v>
      </c>
      <c r="G344" s="4" t="s">
        <v>5</v>
      </c>
      <c r="H344" s="4" t="s">
        <v>35</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6" x14ac:dyDescent="0.4">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6" x14ac:dyDescent="0.4">
      <c r="A346" s="2" t="s">
        <v>397</v>
      </c>
      <c r="B346" s="3">
        <v>46093</v>
      </c>
      <c r="C346" s="4" t="s">
        <v>8</v>
      </c>
      <c r="D346" s="4" t="s">
        <v>9</v>
      </c>
      <c r="E346" s="4" t="s">
        <v>3</v>
      </c>
      <c r="F346" s="4" t="s">
        <v>16</v>
      </c>
      <c r="G346" s="4" t="s">
        <v>31</v>
      </c>
      <c r="H346" s="4" t="s">
        <v>41</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6" x14ac:dyDescent="0.4">
      <c r="A347" s="2" t="s">
        <v>398</v>
      </c>
      <c r="B347" s="3">
        <v>46093</v>
      </c>
      <c r="C347" s="4" t="s">
        <v>14</v>
      </c>
      <c r="D347" s="4" t="s">
        <v>34</v>
      </c>
      <c r="E347" s="4" t="s">
        <v>3</v>
      </c>
      <c r="F347" s="4" t="s">
        <v>16</v>
      </c>
      <c r="G347" s="4" t="s">
        <v>17</v>
      </c>
      <c r="H347" s="4" t="s">
        <v>83</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6" x14ac:dyDescent="0.4">
      <c r="A348" s="2" t="s">
        <v>399</v>
      </c>
      <c r="B348" s="3">
        <v>46093</v>
      </c>
      <c r="C348" s="4" t="s">
        <v>27</v>
      </c>
      <c r="D348" s="4" t="s">
        <v>45</v>
      </c>
      <c r="E348" s="4" t="s">
        <v>25</v>
      </c>
      <c r="F348" s="4" t="s">
        <v>20</v>
      </c>
      <c r="G348" s="4" t="s">
        <v>17</v>
      </c>
      <c r="H348" s="4" t="s">
        <v>83</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6" x14ac:dyDescent="0.4">
      <c r="A349" s="2" t="s">
        <v>400</v>
      </c>
      <c r="B349" s="3">
        <v>46093</v>
      </c>
      <c r="C349" s="4" t="s">
        <v>27</v>
      </c>
      <c r="D349" s="4" t="s">
        <v>48</v>
      </c>
      <c r="E349" s="4" t="s">
        <v>10</v>
      </c>
      <c r="F349" s="4" t="s">
        <v>20</v>
      </c>
      <c r="G349" s="4" t="s">
        <v>17</v>
      </c>
      <c r="H349" s="4" t="s">
        <v>46</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6" x14ac:dyDescent="0.4">
      <c r="A350" s="2" t="s">
        <v>401</v>
      </c>
      <c r="B350" s="3">
        <v>46093</v>
      </c>
      <c r="C350" s="4" t="s">
        <v>8</v>
      </c>
      <c r="D350" s="4" t="s">
        <v>9</v>
      </c>
      <c r="E350" s="4" t="s">
        <v>3</v>
      </c>
      <c r="F350" s="4" t="s">
        <v>16</v>
      </c>
      <c r="G350" s="4" t="s">
        <v>5</v>
      </c>
      <c r="H350" s="4" t="s">
        <v>43</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6" x14ac:dyDescent="0.4">
      <c r="A351" s="2" t="s">
        <v>402</v>
      </c>
      <c r="B351" s="3">
        <v>46094</v>
      </c>
      <c r="C351" s="4" t="s">
        <v>1</v>
      </c>
      <c r="D351" s="4" t="s">
        <v>2</v>
      </c>
      <c r="E351" s="4" t="s">
        <v>3</v>
      </c>
      <c r="F351" s="4" t="s">
        <v>20</v>
      </c>
      <c r="G351" s="4" t="s">
        <v>17</v>
      </c>
      <c r="H351" s="4" t="s">
        <v>46</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6" x14ac:dyDescent="0.4">
      <c r="A352" s="2" t="s">
        <v>403</v>
      </c>
      <c r="B352" s="3">
        <v>46094</v>
      </c>
      <c r="C352" s="4" t="s">
        <v>14</v>
      </c>
      <c r="D352" s="4" t="s">
        <v>24</v>
      </c>
      <c r="E352" s="4" t="s">
        <v>25</v>
      </c>
      <c r="F352" s="4" t="s">
        <v>16</v>
      </c>
      <c r="G352" s="4" t="s">
        <v>5</v>
      </c>
      <c r="H352" s="4" t="s">
        <v>29</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6" x14ac:dyDescent="0.4">
      <c r="A353" s="2" t="s">
        <v>404</v>
      </c>
      <c r="B353" s="3">
        <v>46094</v>
      </c>
      <c r="C353" s="4" t="s">
        <v>27</v>
      </c>
      <c r="D353" s="4" t="s">
        <v>82</v>
      </c>
      <c r="E353" s="4" t="s">
        <v>3</v>
      </c>
      <c r="F353" s="4" t="s">
        <v>16</v>
      </c>
      <c r="G353" s="4" t="s">
        <v>49</v>
      </c>
      <c r="H353" s="4" t="s">
        <v>55</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6" x14ac:dyDescent="0.4">
      <c r="A354" s="2" t="s">
        <v>405</v>
      </c>
      <c r="B354" s="3">
        <v>46094</v>
      </c>
      <c r="C354" s="4" t="s">
        <v>27</v>
      </c>
      <c r="D354" s="4" t="s">
        <v>82</v>
      </c>
      <c r="E354" s="4" t="s">
        <v>39</v>
      </c>
      <c r="F354" s="4" t="s">
        <v>16</v>
      </c>
      <c r="G354" s="4" t="s">
        <v>11</v>
      </c>
      <c r="H354" s="4" t="s">
        <v>21</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6" x14ac:dyDescent="0.4">
      <c r="A355" s="2" t="s">
        <v>406</v>
      </c>
      <c r="B355" s="3">
        <v>46094</v>
      </c>
      <c r="C355" s="4" t="s">
        <v>8</v>
      </c>
      <c r="D355" s="4" t="s">
        <v>69</v>
      </c>
      <c r="E355" s="4" t="s">
        <v>3</v>
      </c>
      <c r="F355" s="4" t="s">
        <v>4</v>
      </c>
      <c r="G355" s="4" t="s">
        <v>49</v>
      </c>
      <c r="H355" s="4" t="s">
        <v>55</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6" x14ac:dyDescent="0.4">
      <c r="A356" s="2" t="s">
        <v>407</v>
      </c>
      <c r="B356" s="3">
        <v>46095</v>
      </c>
      <c r="C356" s="4" t="s">
        <v>27</v>
      </c>
      <c r="D356" s="4" t="s">
        <v>48</v>
      </c>
      <c r="E356" s="4" t="s">
        <v>3</v>
      </c>
      <c r="F356" s="4" t="s">
        <v>16</v>
      </c>
      <c r="G356" s="4" t="s">
        <v>5</v>
      </c>
      <c r="H356" s="4" t="s">
        <v>35</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6" x14ac:dyDescent="0.4">
      <c r="A357" s="2" t="s">
        <v>408</v>
      </c>
      <c r="B357" s="3">
        <v>46095</v>
      </c>
      <c r="C357" s="4" t="s">
        <v>1</v>
      </c>
      <c r="D357" s="4" t="s">
        <v>88</v>
      </c>
      <c r="E357" s="4" t="s">
        <v>3</v>
      </c>
      <c r="F357" s="4" t="s">
        <v>4</v>
      </c>
      <c r="G357" s="4" t="s">
        <v>31</v>
      </c>
      <c r="H357" s="4" t="s">
        <v>41</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6" x14ac:dyDescent="0.4">
      <c r="A358" s="2" t="s">
        <v>409</v>
      </c>
      <c r="B358" s="3">
        <v>46095</v>
      </c>
      <c r="C358" s="4" t="s">
        <v>27</v>
      </c>
      <c r="D358" s="4" t="s">
        <v>28</v>
      </c>
      <c r="E358" s="4" t="s">
        <v>39</v>
      </c>
      <c r="F358" s="4" t="s">
        <v>16</v>
      </c>
      <c r="G358" s="4" t="s">
        <v>11</v>
      </c>
      <c r="H358" s="4" t="s">
        <v>79</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6" x14ac:dyDescent="0.4">
      <c r="A359" s="2" t="s">
        <v>410</v>
      </c>
      <c r="B359" s="3">
        <v>46095</v>
      </c>
      <c r="C359" s="4" t="s">
        <v>27</v>
      </c>
      <c r="D359" s="4" t="s">
        <v>82</v>
      </c>
      <c r="E359" s="4" t="s">
        <v>3</v>
      </c>
      <c r="F359" s="4" t="s">
        <v>16</v>
      </c>
      <c r="G359" s="4" t="s">
        <v>17</v>
      </c>
      <c r="H359" s="4" t="s">
        <v>18</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6" x14ac:dyDescent="0.4">
      <c r="A360" s="2" t="s">
        <v>411</v>
      </c>
      <c r="B360" s="3">
        <v>46095</v>
      </c>
      <c r="C360" s="4" t="s">
        <v>27</v>
      </c>
      <c r="D360" s="4" t="s">
        <v>48</v>
      </c>
      <c r="E360" s="4" t="s">
        <v>10</v>
      </c>
      <c r="F360" s="4" t="s">
        <v>20</v>
      </c>
      <c r="G360" s="4" t="s">
        <v>5</v>
      </c>
      <c r="H360" s="4" t="s">
        <v>43</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6" x14ac:dyDescent="0.4">
      <c r="A361" s="2" t="s">
        <v>412</v>
      </c>
      <c r="B361" s="3">
        <v>46095</v>
      </c>
      <c r="C361" s="4" t="s">
        <v>8</v>
      </c>
      <c r="D361" s="4" t="s">
        <v>9</v>
      </c>
      <c r="E361" s="4" t="s">
        <v>3</v>
      </c>
      <c r="F361" s="4" t="s">
        <v>16</v>
      </c>
      <c r="G361" s="4" t="s">
        <v>5</v>
      </c>
      <c r="H361" s="4" t="s">
        <v>29</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6" x14ac:dyDescent="0.4">
      <c r="A362" s="2" t="s">
        <v>413</v>
      </c>
      <c r="B362" s="3">
        <v>46095</v>
      </c>
      <c r="C362" s="4" t="s">
        <v>27</v>
      </c>
      <c r="D362" s="4" t="s">
        <v>48</v>
      </c>
      <c r="E362" s="4" t="s">
        <v>3</v>
      </c>
      <c r="F362" s="4" t="s">
        <v>4</v>
      </c>
      <c r="G362" s="4" t="s">
        <v>17</v>
      </c>
      <c r="H362" s="4" t="s">
        <v>18</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6" x14ac:dyDescent="0.4">
      <c r="A363" s="2" t="s">
        <v>414</v>
      </c>
      <c r="B363" s="3">
        <v>46095</v>
      </c>
      <c r="C363" s="4" t="s">
        <v>14</v>
      </c>
      <c r="D363" s="4" t="s">
        <v>61</v>
      </c>
      <c r="E363" s="4" t="s">
        <v>3</v>
      </c>
      <c r="F363" s="4" t="s">
        <v>16</v>
      </c>
      <c r="G363" s="4" t="s">
        <v>11</v>
      </c>
      <c r="H363" s="4" t="s">
        <v>53</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6" x14ac:dyDescent="0.4">
      <c r="A364" s="2" t="s">
        <v>415</v>
      </c>
      <c r="B364" s="3">
        <v>46095</v>
      </c>
      <c r="C364" s="4" t="s">
        <v>8</v>
      </c>
      <c r="D364" s="4" t="s">
        <v>86</v>
      </c>
      <c r="E364" s="4" t="s">
        <v>39</v>
      </c>
      <c r="F364" s="4" t="s">
        <v>4</v>
      </c>
      <c r="G364" s="4" t="s">
        <v>49</v>
      </c>
      <c r="H364" s="4" t="s">
        <v>50</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6" x14ac:dyDescent="0.4">
      <c r="A365" s="2" t="s">
        <v>416</v>
      </c>
      <c r="B365" s="3">
        <v>46096</v>
      </c>
      <c r="C365" s="4" t="s">
        <v>14</v>
      </c>
      <c r="D365" s="4" t="s">
        <v>15</v>
      </c>
      <c r="E365" s="4" t="s">
        <v>3</v>
      </c>
      <c r="F365" s="4" t="s">
        <v>4</v>
      </c>
      <c r="G365" s="4" t="s">
        <v>17</v>
      </c>
      <c r="H365" s="4" t="s">
        <v>71</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6" x14ac:dyDescent="0.4">
      <c r="A366" s="2" t="s">
        <v>417</v>
      </c>
      <c r="B366" s="3">
        <v>46096</v>
      </c>
      <c r="C366" s="4" t="s">
        <v>27</v>
      </c>
      <c r="D366" s="4" t="s">
        <v>28</v>
      </c>
      <c r="E366" s="4" t="s">
        <v>3</v>
      </c>
      <c r="F366" s="4" t="s">
        <v>4</v>
      </c>
      <c r="G366" s="4" t="s">
        <v>17</v>
      </c>
      <c r="H366" s="4" t="s">
        <v>46</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6" x14ac:dyDescent="0.4">
      <c r="A367" s="2" t="s">
        <v>418</v>
      </c>
      <c r="B367" s="3">
        <v>46096</v>
      </c>
      <c r="C367" s="4" t="s">
        <v>8</v>
      </c>
      <c r="D367" s="4" t="s">
        <v>69</v>
      </c>
      <c r="E367" s="4" t="s">
        <v>25</v>
      </c>
      <c r="F367" s="4" t="s">
        <v>16</v>
      </c>
      <c r="G367" s="4" t="s">
        <v>17</v>
      </c>
      <c r="H367" s="4" t="s">
        <v>18</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6" x14ac:dyDescent="0.4">
      <c r="A368" s="2" t="s">
        <v>419</v>
      </c>
      <c r="B368" s="3">
        <v>46097</v>
      </c>
      <c r="C368" s="4" t="s">
        <v>27</v>
      </c>
      <c r="D368" s="4" t="s">
        <v>45</v>
      </c>
      <c r="E368" s="4" t="s">
        <v>25</v>
      </c>
      <c r="F368" s="4" t="s">
        <v>4</v>
      </c>
      <c r="G368" s="4" t="s">
        <v>49</v>
      </c>
      <c r="H368" s="4" t="s">
        <v>50</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6" x14ac:dyDescent="0.4">
      <c r="A369" s="2" t="s">
        <v>420</v>
      </c>
      <c r="B369" s="3">
        <v>46097</v>
      </c>
      <c r="C369" s="4" t="s">
        <v>8</v>
      </c>
      <c r="D369" s="4" t="s">
        <v>69</v>
      </c>
      <c r="E369" s="4" t="s">
        <v>3</v>
      </c>
      <c r="F369" s="4" t="s">
        <v>16</v>
      </c>
      <c r="G369" s="4" t="s">
        <v>5</v>
      </c>
      <c r="H369" s="4" t="s">
        <v>43</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6" x14ac:dyDescent="0.4">
      <c r="A370" s="2" t="s">
        <v>421</v>
      </c>
      <c r="B370" s="3">
        <v>46097</v>
      </c>
      <c r="C370" s="4" t="s">
        <v>14</v>
      </c>
      <c r="D370" s="4" t="s">
        <v>24</v>
      </c>
      <c r="E370" s="4" t="s">
        <v>25</v>
      </c>
      <c r="F370" s="4" t="s">
        <v>20</v>
      </c>
      <c r="G370" s="4" t="s">
        <v>31</v>
      </c>
      <c r="H370" s="4" t="s">
        <v>41</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6" x14ac:dyDescent="0.4">
      <c r="A371" s="2" t="s">
        <v>422</v>
      </c>
      <c r="B371" s="3">
        <v>46097</v>
      </c>
      <c r="C371" s="4" t="s">
        <v>27</v>
      </c>
      <c r="D371" s="4" t="s">
        <v>45</v>
      </c>
      <c r="E371" s="4" t="s">
        <v>3</v>
      </c>
      <c r="F371" s="4" t="s">
        <v>16</v>
      </c>
      <c r="G371" s="4" t="s">
        <v>11</v>
      </c>
      <c r="H371" s="4" t="s">
        <v>12</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6" x14ac:dyDescent="0.4">
      <c r="A372" s="2" t="s">
        <v>423</v>
      </c>
      <c r="B372" s="3">
        <v>46097</v>
      </c>
      <c r="C372" s="4" t="s">
        <v>8</v>
      </c>
      <c r="D372" s="4" t="s">
        <v>66</v>
      </c>
      <c r="E372" s="4" t="s">
        <v>3</v>
      </c>
      <c r="F372" s="4" t="s">
        <v>16</v>
      </c>
      <c r="G372" s="4" t="s">
        <v>17</v>
      </c>
      <c r="H372" s="4" t="s">
        <v>18</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6" x14ac:dyDescent="0.4">
      <c r="A373" s="2" t="s">
        <v>424</v>
      </c>
      <c r="B373" s="3">
        <v>46097</v>
      </c>
      <c r="C373" s="4" t="s">
        <v>1</v>
      </c>
      <c r="D373" s="4" t="s">
        <v>2</v>
      </c>
      <c r="E373" s="4" t="s">
        <v>25</v>
      </c>
      <c r="F373" s="4" t="s">
        <v>4</v>
      </c>
      <c r="G373" s="4" t="s">
        <v>11</v>
      </c>
      <c r="H373" s="4" t="s">
        <v>53</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6" x14ac:dyDescent="0.4">
      <c r="A374" s="2" t="s">
        <v>425</v>
      </c>
      <c r="B374" s="3">
        <v>46097</v>
      </c>
      <c r="C374" s="4" t="s">
        <v>1</v>
      </c>
      <c r="D374" s="4" t="s">
        <v>2</v>
      </c>
      <c r="E374" s="4" t="s">
        <v>10</v>
      </c>
      <c r="F374" s="4" t="s">
        <v>20</v>
      </c>
      <c r="G374" s="4" t="s">
        <v>49</v>
      </c>
      <c r="H374" s="4" t="s">
        <v>67</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6" x14ac:dyDescent="0.4">
      <c r="A375" s="2" t="s">
        <v>426</v>
      </c>
      <c r="B375" s="3">
        <v>46098</v>
      </c>
      <c r="C375" s="4" t="s">
        <v>1</v>
      </c>
      <c r="D375" s="4" t="s">
        <v>88</v>
      </c>
      <c r="E375" s="4" t="s">
        <v>39</v>
      </c>
      <c r="F375" s="4" t="s">
        <v>20</v>
      </c>
      <c r="G375" s="4" t="s">
        <v>31</v>
      </c>
      <c r="H375" s="4" t="s">
        <v>90</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6" x14ac:dyDescent="0.4">
      <c r="A376" s="2" t="s">
        <v>427</v>
      </c>
      <c r="B376" s="3">
        <v>46098</v>
      </c>
      <c r="C376" s="4" t="s">
        <v>14</v>
      </c>
      <c r="D376" s="4" t="s">
        <v>126</v>
      </c>
      <c r="E376" s="4" t="s">
        <v>39</v>
      </c>
      <c r="F376" s="4" t="s">
        <v>20</v>
      </c>
      <c r="G376" s="4" t="s">
        <v>31</v>
      </c>
      <c r="H376" s="4" t="s">
        <v>41</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6" x14ac:dyDescent="0.4">
      <c r="A377" s="2" t="s">
        <v>428</v>
      </c>
      <c r="B377" s="3">
        <v>46098</v>
      </c>
      <c r="C377" s="4" t="s">
        <v>8</v>
      </c>
      <c r="D377" s="4" t="s">
        <v>66</v>
      </c>
      <c r="E377" s="4" t="s">
        <v>3</v>
      </c>
      <c r="F377" s="4" t="s">
        <v>16</v>
      </c>
      <c r="G377" s="4" t="s">
        <v>11</v>
      </c>
      <c r="H377" s="4" t="s">
        <v>53</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6" x14ac:dyDescent="0.4">
      <c r="A378" s="2" t="s">
        <v>429</v>
      </c>
      <c r="B378" s="3">
        <v>46099</v>
      </c>
      <c r="C378" s="4" t="s">
        <v>27</v>
      </c>
      <c r="D378" s="4" t="s">
        <v>28</v>
      </c>
      <c r="E378" s="4" t="s">
        <v>3</v>
      </c>
      <c r="F378" s="4" t="s">
        <v>20</v>
      </c>
      <c r="G378" s="4" t="s">
        <v>17</v>
      </c>
      <c r="H378" s="4" t="s">
        <v>71</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6" x14ac:dyDescent="0.4">
      <c r="A379" s="2" t="s">
        <v>430</v>
      </c>
      <c r="B379" s="3">
        <v>46099</v>
      </c>
      <c r="C379" s="4" t="s">
        <v>14</v>
      </c>
      <c r="D379" s="4" t="s">
        <v>24</v>
      </c>
      <c r="E379" s="4" t="s">
        <v>3</v>
      </c>
      <c r="F379" s="4" t="s">
        <v>16</v>
      </c>
      <c r="G379" s="4" t="s">
        <v>11</v>
      </c>
      <c r="H379" s="4" t="s">
        <v>12</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6" x14ac:dyDescent="0.4">
      <c r="A380" s="2" t="s">
        <v>431</v>
      </c>
      <c r="B380" s="3">
        <v>46099</v>
      </c>
      <c r="C380" s="4" t="s">
        <v>8</v>
      </c>
      <c r="D380" s="4" t="s">
        <v>69</v>
      </c>
      <c r="E380" s="4" t="s">
        <v>3</v>
      </c>
      <c r="F380" s="4" t="s">
        <v>20</v>
      </c>
      <c r="G380" s="4" t="s">
        <v>31</v>
      </c>
      <c r="H380" s="4" t="s">
        <v>90</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6" x14ac:dyDescent="0.4">
      <c r="A381" s="2" t="s">
        <v>432</v>
      </c>
      <c r="B381" s="3">
        <v>46099</v>
      </c>
      <c r="C381" s="4" t="s">
        <v>27</v>
      </c>
      <c r="D381" s="4" t="s">
        <v>45</v>
      </c>
      <c r="E381" s="4" t="s">
        <v>25</v>
      </c>
      <c r="F381" s="4" t="s">
        <v>4</v>
      </c>
      <c r="G381" s="4" t="s">
        <v>49</v>
      </c>
      <c r="H381" s="4" t="s">
        <v>50</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6" x14ac:dyDescent="0.4">
      <c r="A382" s="2" t="s">
        <v>433</v>
      </c>
      <c r="B382" s="3">
        <v>46099</v>
      </c>
      <c r="C382" s="4" t="s">
        <v>1</v>
      </c>
      <c r="D382" s="4" t="s">
        <v>52</v>
      </c>
      <c r="E382" s="4" t="s">
        <v>3</v>
      </c>
      <c r="F382" s="4" t="s">
        <v>20</v>
      </c>
      <c r="G382" s="4" t="s">
        <v>49</v>
      </c>
      <c r="H382" s="4" t="s">
        <v>67</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6" x14ac:dyDescent="0.4">
      <c r="A383" s="2" t="s">
        <v>434</v>
      </c>
      <c r="B383" s="3">
        <v>46099</v>
      </c>
      <c r="C383" s="4" t="s">
        <v>1</v>
      </c>
      <c r="D383" s="4" t="s">
        <v>88</v>
      </c>
      <c r="E383" s="4" t="s">
        <v>25</v>
      </c>
      <c r="F383" s="4" t="s">
        <v>16</v>
      </c>
      <c r="G383" s="4" t="s">
        <v>49</v>
      </c>
      <c r="H383" s="4" t="s">
        <v>74</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6" x14ac:dyDescent="0.4">
      <c r="A384" s="2" t="s">
        <v>435</v>
      </c>
      <c r="B384" s="3">
        <v>46100</v>
      </c>
      <c r="C384" s="4" t="s">
        <v>27</v>
      </c>
      <c r="D384" s="4" t="s">
        <v>82</v>
      </c>
      <c r="E384" s="4" t="s">
        <v>10</v>
      </c>
      <c r="F384" s="4" t="s">
        <v>20</v>
      </c>
      <c r="G384" s="4" t="s">
        <v>49</v>
      </c>
      <c r="H384" s="4" t="s">
        <v>67</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6" x14ac:dyDescent="0.4">
      <c r="A385" s="2" t="s">
        <v>436</v>
      </c>
      <c r="B385" s="3">
        <v>46100</v>
      </c>
      <c r="C385" s="4" t="s">
        <v>27</v>
      </c>
      <c r="D385" s="4" t="s">
        <v>48</v>
      </c>
      <c r="E385" s="4" t="s">
        <v>3</v>
      </c>
      <c r="F385" s="4" t="s">
        <v>16</v>
      </c>
      <c r="G385" s="4" t="s">
        <v>11</v>
      </c>
      <c r="H385" s="4" t="s">
        <v>21</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6" x14ac:dyDescent="0.4">
      <c r="A386" s="2" t="s">
        <v>437</v>
      </c>
      <c r="B386" s="3">
        <v>46100</v>
      </c>
      <c r="C386" s="4" t="s">
        <v>27</v>
      </c>
      <c r="D386" s="4" t="s">
        <v>48</v>
      </c>
      <c r="E386" s="4" t="s">
        <v>3</v>
      </c>
      <c r="F386" s="4" t="s">
        <v>4</v>
      </c>
      <c r="G386" s="4" t="s">
        <v>5</v>
      </c>
      <c r="H386" s="4" t="s">
        <v>35</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6" x14ac:dyDescent="0.4">
      <c r="A387" s="2" t="s">
        <v>438</v>
      </c>
      <c r="B387" s="3">
        <v>46100</v>
      </c>
      <c r="C387" s="4" t="s">
        <v>27</v>
      </c>
      <c r="D387" s="4" t="s">
        <v>45</v>
      </c>
      <c r="E387" s="4" t="s">
        <v>3</v>
      </c>
      <c r="F387" s="4" t="s">
        <v>4</v>
      </c>
      <c r="G387" s="4" t="s">
        <v>49</v>
      </c>
      <c r="H387" s="4" t="s">
        <v>50</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6" x14ac:dyDescent="0.4">
      <c r="A388" s="2" t="s">
        <v>439</v>
      </c>
      <c r="B388" s="3">
        <v>46100</v>
      </c>
      <c r="C388" s="4" t="s">
        <v>1</v>
      </c>
      <c r="D388" s="4" t="s">
        <v>2</v>
      </c>
      <c r="E388" s="4" t="s">
        <v>3</v>
      </c>
      <c r="F388" s="4" t="s">
        <v>4</v>
      </c>
      <c r="G388" s="4" t="s">
        <v>5</v>
      </c>
      <c r="H388" s="4" t="s">
        <v>43</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6" x14ac:dyDescent="0.4">
      <c r="A389" s="2" t="s">
        <v>440</v>
      </c>
      <c r="B389" s="3">
        <v>46100</v>
      </c>
      <c r="C389" s="4" t="s">
        <v>1</v>
      </c>
      <c r="D389" s="4" t="s">
        <v>2</v>
      </c>
      <c r="E389" s="4" t="s">
        <v>3</v>
      </c>
      <c r="F389" s="4" t="s">
        <v>4</v>
      </c>
      <c r="G389" s="4" t="s">
        <v>17</v>
      </c>
      <c r="H389" s="4" t="s">
        <v>83</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6" x14ac:dyDescent="0.4">
      <c r="A390" s="2" t="s">
        <v>441</v>
      </c>
      <c r="B390" s="3">
        <v>46101</v>
      </c>
      <c r="C390" s="4" t="s">
        <v>1</v>
      </c>
      <c r="D390" s="4" t="s">
        <v>2</v>
      </c>
      <c r="E390" s="4" t="s">
        <v>3</v>
      </c>
      <c r="F390" s="4" t="s">
        <v>4</v>
      </c>
      <c r="G390" s="4" t="s">
        <v>17</v>
      </c>
      <c r="H390" s="4" t="s">
        <v>46</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6" x14ac:dyDescent="0.4">
      <c r="A391" s="2" t="s">
        <v>442</v>
      </c>
      <c r="B391" s="3">
        <v>46101</v>
      </c>
      <c r="C391" s="4" t="s">
        <v>8</v>
      </c>
      <c r="D391" s="4" t="s">
        <v>66</v>
      </c>
      <c r="E391" s="4" t="s">
        <v>3</v>
      </c>
      <c r="F391" s="4" t="s">
        <v>16</v>
      </c>
      <c r="G391" s="4" t="s">
        <v>31</v>
      </c>
      <c r="H391" s="4" t="s">
        <v>90</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6" x14ac:dyDescent="0.4">
      <c r="A392" s="2" t="s">
        <v>443</v>
      </c>
      <c r="B392" s="3">
        <v>46101</v>
      </c>
      <c r="C392" s="4" t="s">
        <v>27</v>
      </c>
      <c r="D392" s="4" t="s">
        <v>82</v>
      </c>
      <c r="E392" s="4" t="s">
        <v>25</v>
      </c>
      <c r="F392" s="4" t="s">
        <v>16</v>
      </c>
      <c r="G392" s="4" t="s">
        <v>17</v>
      </c>
      <c r="H392" s="4" t="s">
        <v>18</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6" x14ac:dyDescent="0.4">
      <c r="A393" s="2" t="s">
        <v>444</v>
      </c>
      <c r="B393" s="3">
        <v>46101</v>
      </c>
      <c r="C393" s="4" t="s">
        <v>8</v>
      </c>
      <c r="D393" s="4" t="s">
        <v>69</v>
      </c>
      <c r="E393" s="4" t="s">
        <v>39</v>
      </c>
      <c r="F393" s="4" t="s">
        <v>16</v>
      </c>
      <c r="G393" s="4" t="s">
        <v>5</v>
      </c>
      <c r="H393" s="4" t="s">
        <v>29</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6" x14ac:dyDescent="0.4">
      <c r="A394" s="2" t="s">
        <v>445</v>
      </c>
      <c r="B394" s="3">
        <v>46101</v>
      </c>
      <c r="C394" s="4" t="s">
        <v>8</v>
      </c>
      <c r="D394" s="4" t="s">
        <v>9</v>
      </c>
      <c r="E394" s="4" t="s">
        <v>10</v>
      </c>
      <c r="F394" s="4" t="s">
        <v>20</v>
      </c>
      <c r="G394" s="4" t="s">
        <v>5</v>
      </c>
      <c r="H394" s="4" t="s">
        <v>35</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6" x14ac:dyDescent="0.4">
      <c r="A395" s="2" t="s">
        <v>446</v>
      </c>
      <c r="B395" s="3">
        <v>46101</v>
      </c>
      <c r="C395" s="4" t="s">
        <v>8</v>
      </c>
      <c r="D395" s="4" t="s">
        <v>86</v>
      </c>
      <c r="E395" s="4" t="s">
        <v>3</v>
      </c>
      <c r="F395" s="4" t="s">
        <v>16</v>
      </c>
      <c r="G395" s="4" t="s">
        <v>49</v>
      </c>
      <c r="H395" s="4" t="s">
        <v>55</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6" x14ac:dyDescent="0.4">
      <c r="A396" s="2" t="s">
        <v>447</v>
      </c>
      <c r="B396" s="3">
        <v>46101</v>
      </c>
      <c r="C396" s="4" t="s">
        <v>27</v>
      </c>
      <c r="D396" s="4" t="s">
        <v>82</v>
      </c>
      <c r="E396" s="4" t="s">
        <v>10</v>
      </c>
      <c r="F396" s="4" t="s">
        <v>16</v>
      </c>
      <c r="G396" s="4" t="s">
        <v>5</v>
      </c>
      <c r="H396" s="4" t="s">
        <v>6</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6" x14ac:dyDescent="0.4">
      <c r="A397" s="2" t="s">
        <v>448</v>
      </c>
      <c r="B397" s="3">
        <v>46101</v>
      </c>
      <c r="C397" s="4" t="s">
        <v>8</v>
      </c>
      <c r="D397" s="4" t="s">
        <v>38</v>
      </c>
      <c r="E397" s="4" t="s">
        <v>3</v>
      </c>
      <c r="F397" s="4" t="s">
        <v>20</v>
      </c>
      <c r="G397" s="4" t="s">
        <v>11</v>
      </c>
      <c r="H397" s="4" t="s">
        <v>79</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6" x14ac:dyDescent="0.4">
      <c r="A398" s="2" t="s">
        <v>449</v>
      </c>
      <c r="B398" s="3">
        <v>46101</v>
      </c>
      <c r="C398" s="4" t="s">
        <v>8</v>
      </c>
      <c r="D398" s="4" t="s">
        <v>69</v>
      </c>
      <c r="E398" s="4" t="s">
        <v>39</v>
      </c>
      <c r="F398" s="4" t="s">
        <v>16</v>
      </c>
      <c r="G398" s="4" t="s">
        <v>49</v>
      </c>
      <c r="H398" s="4" t="s">
        <v>50</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6" x14ac:dyDescent="0.4">
      <c r="A399" s="2" t="s">
        <v>450</v>
      </c>
      <c r="B399" s="3">
        <v>46102</v>
      </c>
      <c r="C399" s="4" t="s">
        <v>8</v>
      </c>
      <c r="D399" s="4" t="s">
        <v>69</v>
      </c>
      <c r="E399" s="4" t="s">
        <v>39</v>
      </c>
      <c r="F399" s="4" t="s">
        <v>16</v>
      </c>
      <c r="G399" s="4" t="s">
        <v>5</v>
      </c>
      <c r="H399" s="4" t="s">
        <v>35</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6" x14ac:dyDescent="0.4">
      <c r="A400" s="2" t="s">
        <v>451</v>
      </c>
      <c r="B400" s="3">
        <v>46102</v>
      </c>
      <c r="C400" s="4" t="s">
        <v>14</v>
      </c>
      <c r="D400" s="4" t="s">
        <v>15</v>
      </c>
      <c r="E400" s="4" t="s">
        <v>3</v>
      </c>
      <c r="F400" s="4" t="s">
        <v>20</v>
      </c>
      <c r="G400" s="4" t="s">
        <v>11</v>
      </c>
      <c r="H400" s="4" t="s">
        <v>79</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6" x14ac:dyDescent="0.4">
      <c r="A401" s="2" t="s">
        <v>452</v>
      </c>
      <c r="B401" s="3">
        <v>46102</v>
      </c>
      <c r="C401" s="4" t="s">
        <v>14</v>
      </c>
      <c r="D401" s="4" t="s">
        <v>34</v>
      </c>
      <c r="E401" s="4" t="s">
        <v>39</v>
      </c>
      <c r="F401" s="4" t="s">
        <v>20</v>
      </c>
      <c r="G401" s="4" t="s">
        <v>17</v>
      </c>
      <c r="H401" s="4" t="s">
        <v>83</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6" x14ac:dyDescent="0.4">
      <c r="A402" s="2" t="s">
        <v>453</v>
      </c>
      <c r="B402" s="3">
        <v>46102</v>
      </c>
      <c r="C402" s="4" t="s">
        <v>1</v>
      </c>
      <c r="D402" s="4" t="s">
        <v>52</v>
      </c>
      <c r="E402" s="4" t="s">
        <v>3</v>
      </c>
      <c r="F402" s="4" t="s">
        <v>4</v>
      </c>
      <c r="G402" s="4" t="s">
        <v>31</v>
      </c>
      <c r="H402" s="4" t="s">
        <v>32</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6" x14ac:dyDescent="0.4">
      <c r="A403" s="2" t="s">
        <v>454</v>
      </c>
      <c r="B403" s="3">
        <v>46102</v>
      </c>
      <c r="C403" s="4" t="s">
        <v>14</v>
      </c>
      <c r="D403" s="4" t="s">
        <v>126</v>
      </c>
      <c r="E403" s="4" t="s">
        <v>3</v>
      </c>
      <c r="F403" s="4" t="s">
        <v>4</v>
      </c>
      <c r="G403" s="4" t="s">
        <v>49</v>
      </c>
      <c r="H403" s="4" t="s">
        <v>74</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6" x14ac:dyDescent="0.4">
      <c r="A404" s="2" t="s">
        <v>455</v>
      </c>
      <c r="B404" s="3">
        <v>46102</v>
      </c>
      <c r="C404" s="4" t="s">
        <v>27</v>
      </c>
      <c r="D404" s="4" t="s">
        <v>82</v>
      </c>
      <c r="E404" s="4" t="s">
        <v>39</v>
      </c>
      <c r="F404" s="4" t="s">
        <v>16</v>
      </c>
      <c r="G404" s="4" t="s">
        <v>31</v>
      </c>
      <c r="H404" s="4" t="s">
        <v>64</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6" x14ac:dyDescent="0.4">
      <c r="A405" s="2" t="s">
        <v>456</v>
      </c>
      <c r="B405" s="3">
        <v>46102</v>
      </c>
      <c r="C405" s="4" t="s">
        <v>8</v>
      </c>
      <c r="D405" s="4" t="s">
        <v>69</v>
      </c>
      <c r="E405" s="4" t="s">
        <v>10</v>
      </c>
      <c r="F405" s="4" t="s">
        <v>20</v>
      </c>
      <c r="G405" s="4" t="s">
        <v>5</v>
      </c>
      <c r="H405" s="4" t="s">
        <v>29</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6" x14ac:dyDescent="0.4">
      <c r="A406" s="2" t="s">
        <v>457</v>
      </c>
      <c r="B406" s="3">
        <v>46103</v>
      </c>
      <c r="C406" s="4" t="s">
        <v>8</v>
      </c>
      <c r="D406" s="4" t="s">
        <v>66</v>
      </c>
      <c r="E406" s="4" t="s">
        <v>3</v>
      </c>
      <c r="F406" s="4" t="s">
        <v>16</v>
      </c>
      <c r="G406" s="4" t="s">
        <v>17</v>
      </c>
      <c r="H406" s="4" t="s">
        <v>46</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6" x14ac:dyDescent="0.4">
      <c r="A407" s="2" t="s">
        <v>458</v>
      </c>
      <c r="B407" s="3">
        <v>46103</v>
      </c>
      <c r="C407" s="4" t="s">
        <v>14</v>
      </c>
      <c r="D407" s="4" t="s">
        <v>34</v>
      </c>
      <c r="E407" s="4" t="s">
        <v>39</v>
      </c>
      <c r="F407" s="4" t="s">
        <v>4</v>
      </c>
      <c r="G407" s="4" t="s">
        <v>17</v>
      </c>
      <c r="H407" s="4" t="s">
        <v>46</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6" x14ac:dyDescent="0.4">
      <c r="A408" s="2" t="s">
        <v>459</v>
      </c>
      <c r="B408" s="3">
        <v>46103</v>
      </c>
      <c r="C408" s="4" t="s">
        <v>27</v>
      </c>
      <c r="D408" s="4" t="s">
        <v>82</v>
      </c>
      <c r="E408" s="4" t="s">
        <v>3</v>
      </c>
      <c r="F408" s="4" t="s">
        <v>4</v>
      </c>
      <c r="G408" s="4" t="s">
        <v>17</v>
      </c>
      <c r="H408" s="4" t="s">
        <v>71</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6" x14ac:dyDescent="0.4">
      <c r="A409" s="2" t="s">
        <v>460</v>
      </c>
      <c r="B409" s="3">
        <v>46103</v>
      </c>
      <c r="C409" s="4" t="s">
        <v>8</v>
      </c>
      <c r="D409" s="4" t="s">
        <v>9</v>
      </c>
      <c r="E409" s="4" t="s">
        <v>39</v>
      </c>
      <c r="F409" s="4" t="s">
        <v>16</v>
      </c>
      <c r="G409" s="4" t="s">
        <v>49</v>
      </c>
      <c r="H409" s="4" t="s">
        <v>55</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6" x14ac:dyDescent="0.4">
      <c r="A410" s="2" t="s">
        <v>461</v>
      </c>
      <c r="B410" s="3">
        <v>46103</v>
      </c>
      <c r="C410" s="4" t="s">
        <v>27</v>
      </c>
      <c r="D410" s="4" t="s">
        <v>48</v>
      </c>
      <c r="E410" s="4" t="s">
        <v>25</v>
      </c>
      <c r="F410" s="4" t="s">
        <v>4</v>
      </c>
      <c r="G410" s="4" t="s">
        <v>31</v>
      </c>
      <c r="H410" s="4" t="s">
        <v>41</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6" x14ac:dyDescent="0.4">
      <c r="A411" s="2" t="s">
        <v>462</v>
      </c>
      <c r="B411" s="3">
        <v>46103</v>
      </c>
      <c r="C411" s="4" t="s">
        <v>8</v>
      </c>
      <c r="D411" s="4" t="s">
        <v>66</v>
      </c>
      <c r="E411" s="4" t="s">
        <v>39</v>
      </c>
      <c r="F411" s="4" t="s">
        <v>20</v>
      </c>
      <c r="G411" s="4" t="s">
        <v>17</v>
      </c>
      <c r="H411" s="4" t="s">
        <v>18</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6" x14ac:dyDescent="0.4">
      <c r="A412" s="2" t="s">
        <v>463</v>
      </c>
      <c r="B412" s="3">
        <v>46103</v>
      </c>
      <c r="C412" s="4" t="s">
        <v>8</v>
      </c>
      <c r="D412" s="4" t="s">
        <v>69</v>
      </c>
      <c r="E412" s="4" t="s">
        <v>25</v>
      </c>
      <c r="F412" s="4" t="s">
        <v>20</v>
      </c>
      <c r="G412" s="4" t="s">
        <v>49</v>
      </c>
      <c r="H412" s="4" t="s">
        <v>74</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6" x14ac:dyDescent="0.4">
      <c r="A413" s="2" t="s">
        <v>464</v>
      </c>
      <c r="B413" s="3">
        <v>46103</v>
      </c>
      <c r="C413" s="4" t="s">
        <v>1</v>
      </c>
      <c r="D413" s="4" t="s">
        <v>2</v>
      </c>
      <c r="E413" s="4" t="s">
        <v>3</v>
      </c>
      <c r="F413" s="4" t="s">
        <v>4</v>
      </c>
      <c r="G413" s="4" t="s">
        <v>31</v>
      </c>
      <c r="H413" s="4" t="s">
        <v>64</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6" x14ac:dyDescent="0.4">
      <c r="A414" s="2" t="s">
        <v>465</v>
      </c>
      <c r="B414" s="3">
        <v>46104</v>
      </c>
      <c r="C414" s="4" t="s">
        <v>27</v>
      </c>
      <c r="D414" s="4" t="s">
        <v>82</v>
      </c>
      <c r="E414" s="4" t="s">
        <v>3</v>
      </c>
      <c r="F414" s="4" t="s">
        <v>16</v>
      </c>
      <c r="G414" s="4" t="s">
        <v>5</v>
      </c>
      <c r="H414" s="4" t="s">
        <v>43</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6" x14ac:dyDescent="0.4">
      <c r="A415" s="2" t="s">
        <v>466</v>
      </c>
      <c r="B415" s="3">
        <v>46104</v>
      </c>
      <c r="C415" s="4" t="s">
        <v>1</v>
      </c>
      <c r="D415" s="4" t="s">
        <v>88</v>
      </c>
      <c r="E415" s="4" t="s">
        <v>39</v>
      </c>
      <c r="F415" s="4" t="s">
        <v>16</v>
      </c>
      <c r="G415" s="4" t="s">
        <v>11</v>
      </c>
      <c r="H415" s="4" t="s">
        <v>53</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6" x14ac:dyDescent="0.4">
      <c r="A416" s="2" t="s">
        <v>467</v>
      </c>
      <c r="B416" s="3">
        <v>46104</v>
      </c>
      <c r="C416" s="4" t="s">
        <v>27</v>
      </c>
      <c r="D416" s="4" t="s">
        <v>45</v>
      </c>
      <c r="E416" s="4" t="s">
        <v>3</v>
      </c>
      <c r="F416" s="4" t="s">
        <v>4</v>
      </c>
      <c r="G416" s="4" t="s">
        <v>31</v>
      </c>
      <c r="H416" s="4" t="s">
        <v>41</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6" x14ac:dyDescent="0.4">
      <c r="A417" s="2" t="s">
        <v>468</v>
      </c>
      <c r="B417" s="3">
        <v>46104</v>
      </c>
      <c r="C417" s="4" t="s">
        <v>8</v>
      </c>
      <c r="D417" s="4" t="s">
        <v>69</v>
      </c>
      <c r="E417" s="4" t="s">
        <v>39</v>
      </c>
      <c r="F417" s="4" t="s">
        <v>16</v>
      </c>
      <c r="G417" s="4" t="s">
        <v>17</v>
      </c>
      <c r="H417" s="4" t="s">
        <v>46</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6" x14ac:dyDescent="0.4">
      <c r="A418" s="2" t="s">
        <v>469</v>
      </c>
      <c r="B418" s="3">
        <v>46104</v>
      </c>
      <c r="C418" s="4" t="s">
        <v>8</v>
      </c>
      <c r="D418" s="4" t="s">
        <v>69</v>
      </c>
      <c r="E418" s="4" t="s">
        <v>39</v>
      </c>
      <c r="F418" s="4" t="s">
        <v>16</v>
      </c>
      <c r="G418" s="4" t="s">
        <v>31</v>
      </c>
      <c r="H418" s="4" t="s">
        <v>90</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6" x14ac:dyDescent="0.4">
      <c r="A419" s="2" t="s">
        <v>470</v>
      </c>
      <c r="B419" s="3">
        <v>46104</v>
      </c>
      <c r="C419" s="4" t="s">
        <v>8</v>
      </c>
      <c r="D419" s="4" t="s">
        <v>86</v>
      </c>
      <c r="E419" s="4" t="s">
        <v>39</v>
      </c>
      <c r="F419" s="4" t="s">
        <v>16</v>
      </c>
      <c r="G419" s="4" t="s">
        <v>49</v>
      </c>
      <c r="H419" s="4" t="s">
        <v>55</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6" x14ac:dyDescent="0.4">
      <c r="A420" s="2" t="s">
        <v>471</v>
      </c>
      <c r="B420" s="3">
        <v>46104</v>
      </c>
      <c r="C420" s="4" t="s">
        <v>1</v>
      </c>
      <c r="D420" s="4" t="s">
        <v>88</v>
      </c>
      <c r="E420" s="4" t="s">
        <v>3</v>
      </c>
      <c r="F420" s="4" t="s">
        <v>16</v>
      </c>
      <c r="G420" s="4" t="s">
        <v>5</v>
      </c>
      <c r="H420" s="4" t="s">
        <v>43</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6" x14ac:dyDescent="0.4">
      <c r="A421" s="2" t="s">
        <v>472</v>
      </c>
      <c r="B421" s="3">
        <v>46105</v>
      </c>
      <c r="C421" s="4" t="s">
        <v>8</v>
      </c>
      <c r="D421" s="4" t="s">
        <v>69</v>
      </c>
      <c r="E421" s="4" t="s">
        <v>10</v>
      </c>
      <c r="F421" s="4" t="s">
        <v>20</v>
      </c>
      <c r="G421" s="4" t="s">
        <v>5</v>
      </c>
      <c r="H421" s="4" t="s">
        <v>43</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6" x14ac:dyDescent="0.4">
      <c r="A422" s="2" t="s">
        <v>473</v>
      </c>
      <c r="B422" s="3">
        <v>46105</v>
      </c>
      <c r="C422" s="4" t="s">
        <v>1</v>
      </c>
      <c r="D422" s="4" t="s">
        <v>2</v>
      </c>
      <c r="E422" s="4" t="s">
        <v>25</v>
      </c>
      <c r="F422" s="4" t="s">
        <v>4</v>
      </c>
      <c r="G422" s="4" t="s">
        <v>11</v>
      </c>
      <c r="H422" s="4" t="s">
        <v>21</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6" x14ac:dyDescent="0.4">
      <c r="A423" s="2" t="s">
        <v>474</v>
      </c>
      <c r="B423" s="3">
        <v>46105</v>
      </c>
      <c r="C423" s="4" t="s">
        <v>8</v>
      </c>
      <c r="D423" s="4" t="s">
        <v>38</v>
      </c>
      <c r="E423" s="4" t="s">
        <v>3</v>
      </c>
      <c r="F423" s="4" t="s">
        <v>4</v>
      </c>
      <c r="G423" s="4" t="s">
        <v>49</v>
      </c>
      <c r="H423" s="4" t="s">
        <v>55</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6" x14ac:dyDescent="0.4">
      <c r="A424" s="2" t="s">
        <v>475</v>
      </c>
      <c r="B424" s="3">
        <v>46105</v>
      </c>
      <c r="C424" s="4" t="s">
        <v>14</v>
      </c>
      <c r="D424" s="4" t="s">
        <v>15</v>
      </c>
      <c r="E424" s="4" t="s">
        <v>3</v>
      </c>
      <c r="F424" s="4" t="s">
        <v>16</v>
      </c>
      <c r="G424" s="4" t="s">
        <v>11</v>
      </c>
      <c r="H424" s="4" t="s">
        <v>12</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6" x14ac:dyDescent="0.4">
      <c r="A425" s="2" t="s">
        <v>476</v>
      </c>
      <c r="B425" s="3">
        <v>46105</v>
      </c>
      <c r="C425" s="4" t="s">
        <v>8</v>
      </c>
      <c r="D425" s="4" t="s">
        <v>69</v>
      </c>
      <c r="E425" s="4" t="s">
        <v>3</v>
      </c>
      <c r="F425" s="4" t="s">
        <v>16</v>
      </c>
      <c r="G425" s="4" t="s">
        <v>5</v>
      </c>
      <c r="H425" s="4" t="s">
        <v>29</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6" x14ac:dyDescent="0.4">
      <c r="A426" s="2" t="s">
        <v>477</v>
      </c>
      <c r="B426" s="3">
        <v>46106</v>
      </c>
      <c r="C426" s="4" t="s">
        <v>27</v>
      </c>
      <c r="D426" s="4" t="s">
        <v>48</v>
      </c>
      <c r="E426" s="4" t="s">
        <v>3</v>
      </c>
      <c r="F426" s="4" t="s">
        <v>16</v>
      </c>
      <c r="G426" s="4" t="s">
        <v>49</v>
      </c>
      <c r="H426" s="4" t="s">
        <v>55</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6" x14ac:dyDescent="0.4">
      <c r="A427" s="2" t="s">
        <v>478</v>
      </c>
      <c r="B427" s="3">
        <v>46106</v>
      </c>
      <c r="C427" s="4" t="s">
        <v>14</v>
      </c>
      <c r="D427" s="4" t="s">
        <v>34</v>
      </c>
      <c r="E427" s="4" t="s">
        <v>39</v>
      </c>
      <c r="F427" s="4" t="s">
        <v>4</v>
      </c>
      <c r="G427" s="4" t="s">
        <v>5</v>
      </c>
      <c r="H427" s="4" t="s">
        <v>29</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6" x14ac:dyDescent="0.4">
      <c r="A428" s="2" t="s">
        <v>479</v>
      </c>
      <c r="B428" s="3">
        <v>46106</v>
      </c>
      <c r="C428" s="4" t="s">
        <v>8</v>
      </c>
      <c r="D428" s="4" t="s">
        <v>9</v>
      </c>
      <c r="E428" s="4" t="s">
        <v>3</v>
      </c>
      <c r="F428" s="4" t="s">
        <v>20</v>
      </c>
      <c r="G428" s="4" t="s">
        <v>49</v>
      </c>
      <c r="H428" s="4" t="s">
        <v>67</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6" x14ac:dyDescent="0.4">
      <c r="A429" s="2" t="s">
        <v>480</v>
      </c>
      <c r="B429" s="3">
        <v>46106</v>
      </c>
      <c r="C429" s="4" t="s">
        <v>27</v>
      </c>
      <c r="D429" s="4" t="s">
        <v>45</v>
      </c>
      <c r="E429" s="4" t="s">
        <v>10</v>
      </c>
      <c r="F429" s="4" t="s">
        <v>16</v>
      </c>
      <c r="G429" s="4" t="s">
        <v>17</v>
      </c>
      <c r="H429" s="4" t="s">
        <v>18</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6" x14ac:dyDescent="0.4">
      <c r="A430" s="2" t="s">
        <v>481</v>
      </c>
      <c r="B430" s="3">
        <v>46106</v>
      </c>
      <c r="C430" s="4" t="s">
        <v>8</v>
      </c>
      <c r="D430" s="4" t="s">
        <v>69</v>
      </c>
      <c r="E430" s="4" t="s">
        <v>10</v>
      </c>
      <c r="F430" s="4" t="s">
        <v>20</v>
      </c>
      <c r="G430" s="4" t="s">
        <v>5</v>
      </c>
      <c r="H430" s="4" t="s">
        <v>29</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6" x14ac:dyDescent="0.4">
      <c r="A431" s="2" t="s">
        <v>482</v>
      </c>
      <c r="B431" s="3">
        <v>46106</v>
      </c>
      <c r="C431" s="4" t="s">
        <v>8</v>
      </c>
      <c r="D431" s="4" t="s">
        <v>69</v>
      </c>
      <c r="E431" s="4" t="s">
        <v>3</v>
      </c>
      <c r="F431" s="4" t="s">
        <v>4</v>
      </c>
      <c r="G431" s="4" t="s">
        <v>17</v>
      </c>
      <c r="H431" s="4" t="s">
        <v>46</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6" x14ac:dyDescent="0.4">
      <c r="A432" s="2" t="s">
        <v>483</v>
      </c>
      <c r="B432" s="3">
        <v>46106</v>
      </c>
      <c r="C432" s="4" t="s">
        <v>14</v>
      </c>
      <c r="D432" s="4" t="s">
        <v>34</v>
      </c>
      <c r="E432" s="4" t="s">
        <v>3</v>
      </c>
      <c r="F432" s="4" t="s">
        <v>16</v>
      </c>
      <c r="G432" s="4" t="s">
        <v>17</v>
      </c>
      <c r="H432" s="4" t="s">
        <v>46</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6" x14ac:dyDescent="0.4">
      <c r="A433" s="2" t="s">
        <v>484</v>
      </c>
      <c r="B433" s="3">
        <v>46106</v>
      </c>
      <c r="C433" s="4" t="s">
        <v>14</v>
      </c>
      <c r="D433" s="4" t="s">
        <v>15</v>
      </c>
      <c r="E433" s="4" t="s">
        <v>3</v>
      </c>
      <c r="F433" s="4" t="s">
        <v>16</v>
      </c>
      <c r="G433" s="4" t="s">
        <v>5</v>
      </c>
      <c r="H433" s="4" t="s">
        <v>35</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6" x14ac:dyDescent="0.4">
      <c r="A434" s="2" t="s">
        <v>485</v>
      </c>
      <c r="B434" s="3">
        <v>46106</v>
      </c>
      <c r="C434" s="4" t="s">
        <v>8</v>
      </c>
      <c r="D434" s="4" t="s">
        <v>69</v>
      </c>
      <c r="E434" s="4" t="s">
        <v>3</v>
      </c>
      <c r="F434" s="4" t="s">
        <v>16</v>
      </c>
      <c r="G434" s="4" t="s">
        <v>49</v>
      </c>
      <c r="H434" s="4" t="s">
        <v>50</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6" x14ac:dyDescent="0.4">
      <c r="A435" s="2" t="s">
        <v>486</v>
      </c>
      <c r="B435" s="3">
        <v>46107</v>
      </c>
      <c r="C435" s="4" t="s">
        <v>14</v>
      </c>
      <c r="D435" s="4" t="s">
        <v>61</v>
      </c>
      <c r="E435" s="4" t="s">
        <v>3</v>
      </c>
      <c r="F435" s="4" t="s">
        <v>4</v>
      </c>
      <c r="G435" s="4" t="s">
        <v>5</v>
      </c>
      <c r="H435" s="4" t="s">
        <v>35</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6" x14ac:dyDescent="0.4">
      <c r="A436" s="2" t="s">
        <v>487</v>
      </c>
      <c r="B436" s="3">
        <v>46107</v>
      </c>
      <c r="C436" s="4" t="s">
        <v>27</v>
      </c>
      <c r="D436" s="4" t="s">
        <v>48</v>
      </c>
      <c r="E436" s="4" t="s">
        <v>25</v>
      </c>
      <c r="F436" s="4" t="s">
        <v>20</v>
      </c>
      <c r="G436" s="4" t="s">
        <v>17</v>
      </c>
      <c r="H436" s="4" t="s">
        <v>18</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6" x14ac:dyDescent="0.4">
      <c r="A437" s="2" t="s">
        <v>488</v>
      </c>
      <c r="B437" s="3">
        <v>46107</v>
      </c>
      <c r="C437" s="4" t="s">
        <v>8</v>
      </c>
      <c r="D437" s="4" t="s">
        <v>69</v>
      </c>
      <c r="E437" s="4" t="s">
        <v>39</v>
      </c>
      <c r="F437" s="4" t="s">
        <v>16</v>
      </c>
      <c r="G437" s="4" t="s">
        <v>17</v>
      </c>
      <c r="H437" s="4" t="s">
        <v>18</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6" x14ac:dyDescent="0.4">
      <c r="A438" s="2" t="s">
        <v>489</v>
      </c>
      <c r="B438" s="3">
        <v>46107</v>
      </c>
      <c r="C438" s="4" t="s">
        <v>27</v>
      </c>
      <c r="D438" s="4" t="s">
        <v>48</v>
      </c>
      <c r="E438" s="4" t="s">
        <v>25</v>
      </c>
      <c r="F438" s="4" t="s">
        <v>4</v>
      </c>
      <c r="G438" s="4" t="s">
        <v>5</v>
      </c>
      <c r="H438" s="4" t="s">
        <v>35</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6" x14ac:dyDescent="0.4">
      <c r="A439" s="2" t="s">
        <v>490</v>
      </c>
      <c r="B439" s="3">
        <v>46107</v>
      </c>
      <c r="C439" s="4" t="s">
        <v>14</v>
      </c>
      <c r="D439" s="4" t="s">
        <v>24</v>
      </c>
      <c r="E439" s="4" t="s">
        <v>25</v>
      </c>
      <c r="F439" s="4" t="s">
        <v>4</v>
      </c>
      <c r="G439" s="4" t="s">
        <v>17</v>
      </c>
      <c r="H439" s="4" t="s">
        <v>18</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6" x14ac:dyDescent="0.4">
      <c r="A440" s="2" t="s">
        <v>491</v>
      </c>
      <c r="B440" s="3">
        <v>46107</v>
      </c>
      <c r="C440" s="4" t="s">
        <v>14</v>
      </c>
      <c r="D440" s="4" t="s">
        <v>15</v>
      </c>
      <c r="E440" s="4" t="s">
        <v>3</v>
      </c>
      <c r="F440" s="4" t="s">
        <v>20</v>
      </c>
      <c r="G440" s="4" t="s">
        <v>49</v>
      </c>
      <c r="H440" s="4" t="s">
        <v>74</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6" x14ac:dyDescent="0.4">
      <c r="A441" s="2" t="s">
        <v>492</v>
      </c>
      <c r="B441" s="3">
        <v>46107</v>
      </c>
      <c r="C441" s="4" t="s">
        <v>1</v>
      </c>
      <c r="D441" s="4" t="s">
        <v>52</v>
      </c>
      <c r="E441" s="4" t="s">
        <v>3</v>
      </c>
      <c r="F441" s="4" t="s">
        <v>16</v>
      </c>
      <c r="G441" s="4" t="s">
        <v>49</v>
      </c>
      <c r="H441" s="4" t="s">
        <v>50</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6" x14ac:dyDescent="0.4">
      <c r="A442" s="2" t="s">
        <v>493</v>
      </c>
      <c r="B442" s="3">
        <v>46108</v>
      </c>
      <c r="C442" s="4" t="s">
        <v>27</v>
      </c>
      <c r="D442" s="4" t="s">
        <v>45</v>
      </c>
      <c r="E442" s="4" t="s">
        <v>39</v>
      </c>
      <c r="F442" s="4" t="s">
        <v>16</v>
      </c>
      <c r="G442" s="4" t="s">
        <v>11</v>
      </c>
      <c r="H442" s="4" t="s">
        <v>53</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6" x14ac:dyDescent="0.4">
      <c r="A443" s="2" t="s">
        <v>494</v>
      </c>
      <c r="B443" s="3">
        <v>46108</v>
      </c>
      <c r="C443" s="4" t="s">
        <v>1</v>
      </c>
      <c r="D443" s="4" t="s">
        <v>2</v>
      </c>
      <c r="E443" s="4" t="s">
        <v>3</v>
      </c>
      <c r="F443" s="4" t="s">
        <v>16</v>
      </c>
      <c r="G443" s="4" t="s">
        <v>49</v>
      </c>
      <c r="H443" s="4" t="s">
        <v>67</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6" x14ac:dyDescent="0.4">
      <c r="A444" s="2" t="s">
        <v>495</v>
      </c>
      <c r="B444" s="3">
        <v>46108</v>
      </c>
      <c r="C444" s="4" t="s">
        <v>14</v>
      </c>
      <c r="D444" s="4" t="s">
        <v>34</v>
      </c>
      <c r="E444" s="4" t="s">
        <v>3</v>
      </c>
      <c r="F444" s="4" t="s">
        <v>4</v>
      </c>
      <c r="G444" s="4" t="s">
        <v>17</v>
      </c>
      <c r="H444" s="4" t="s">
        <v>46</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6" x14ac:dyDescent="0.4">
      <c r="A445" s="2" t="s">
        <v>496</v>
      </c>
      <c r="B445" s="3">
        <v>46108</v>
      </c>
      <c r="C445" s="4" t="s">
        <v>1</v>
      </c>
      <c r="D445" s="4" t="s">
        <v>2</v>
      </c>
      <c r="E445" s="4" t="s">
        <v>25</v>
      </c>
      <c r="F445" s="4" t="s">
        <v>4</v>
      </c>
      <c r="G445" s="4" t="s">
        <v>17</v>
      </c>
      <c r="H445" s="4" t="s">
        <v>83</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6" x14ac:dyDescent="0.4">
      <c r="A446" s="2" t="s">
        <v>497</v>
      </c>
      <c r="B446" s="3">
        <v>46108</v>
      </c>
      <c r="C446" s="4" t="s">
        <v>1</v>
      </c>
      <c r="D446" s="4" t="s">
        <v>52</v>
      </c>
      <c r="E446" s="4" t="s">
        <v>3</v>
      </c>
      <c r="F446" s="4" t="s">
        <v>4</v>
      </c>
      <c r="G446" s="4" t="s">
        <v>31</v>
      </c>
      <c r="H446" s="4" t="s">
        <v>90</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6" x14ac:dyDescent="0.4">
      <c r="A447" s="2" t="s">
        <v>498</v>
      </c>
      <c r="B447" s="3">
        <v>46108</v>
      </c>
      <c r="C447" s="4" t="s">
        <v>8</v>
      </c>
      <c r="D447" s="4" t="s">
        <v>69</v>
      </c>
      <c r="E447" s="4" t="s">
        <v>25</v>
      </c>
      <c r="F447" s="4" t="s">
        <v>16</v>
      </c>
      <c r="G447" s="4" t="s">
        <v>5</v>
      </c>
      <c r="H447" s="4" t="s">
        <v>6</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6" x14ac:dyDescent="0.4">
      <c r="A448" s="2" t="s">
        <v>499</v>
      </c>
      <c r="B448" s="3">
        <v>46108</v>
      </c>
      <c r="C448" s="4" t="s">
        <v>8</v>
      </c>
      <c r="D448" s="4" t="s">
        <v>66</v>
      </c>
      <c r="E448" s="4" t="s">
        <v>3</v>
      </c>
      <c r="F448" s="4" t="s">
        <v>16</v>
      </c>
      <c r="G448" s="4" t="s">
        <v>11</v>
      </c>
      <c r="H448" s="4" t="s">
        <v>53</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6" x14ac:dyDescent="0.4">
      <c r="A449" s="2" t="s">
        <v>500</v>
      </c>
      <c r="B449" s="3">
        <v>46109</v>
      </c>
      <c r="C449" s="4" t="s">
        <v>1</v>
      </c>
      <c r="D449" s="4" t="s">
        <v>88</v>
      </c>
      <c r="E449" s="4" t="s">
        <v>25</v>
      </c>
      <c r="F449" s="4" t="s">
        <v>16</v>
      </c>
      <c r="G449" s="4" t="s">
        <v>49</v>
      </c>
      <c r="H449" s="4" t="s">
        <v>74</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6" x14ac:dyDescent="0.4">
      <c r="A450" s="2" t="s">
        <v>501</v>
      </c>
      <c r="B450" s="3">
        <v>46109</v>
      </c>
      <c r="C450" s="4" t="s">
        <v>14</v>
      </c>
      <c r="D450" s="4" t="s">
        <v>15</v>
      </c>
      <c r="E450" s="4" t="s">
        <v>10</v>
      </c>
      <c r="F450" s="4" t="s">
        <v>20</v>
      </c>
      <c r="G450" s="4" t="s">
        <v>5</v>
      </c>
      <c r="H450" s="4" t="s">
        <v>35</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6" x14ac:dyDescent="0.4">
      <c r="A451" s="2" t="s">
        <v>502</v>
      </c>
      <c r="B451" s="3">
        <v>46109</v>
      </c>
      <c r="C451" s="4" t="s">
        <v>1</v>
      </c>
      <c r="D451" s="4" t="s">
        <v>52</v>
      </c>
      <c r="E451" s="4" t="s">
        <v>3</v>
      </c>
      <c r="F451" s="4" t="s">
        <v>16</v>
      </c>
      <c r="G451" s="4" t="s">
        <v>17</v>
      </c>
      <c r="H451" s="4" t="s">
        <v>83</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6" x14ac:dyDescent="0.4">
      <c r="A452" s="2" t="s">
        <v>503</v>
      </c>
      <c r="B452" s="3">
        <v>46110</v>
      </c>
      <c r="C452" s="4" t="s">
        <v>8</v>
      </c>
      <c r="D452" s="4" t="s">
        <v>86</v>
      </c>
      <c r="E452" s="4" t="s">
        <v>39</v>
      </c>
      <c r="F452" s="4" t="s">
        <v>16</v>
      </c>
      <c r="G452" s="4" t="s">
        <v>11</v>
      </c>
      <c r="H452" s="4" t="s">
        <v>12</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6" x14ac:dyDescent="0.4">
      <c r="A453" s="2" t="s">
        <v>504</v>
      </c>
      <c r="B453" s="3">
        <v>46110</v>
      </c>
      <c r="C453" s="4" t="s">
        <v>1</v>
      </c>
      <c r="D453" s="4" t="s">
        <v>52</v>
      </c>
      <c r="E453" s="4" t="s">
        <v>10</v>
      </c>
      <c r="F453" s="4" t="s">
        <v>20</v>
      </c>
      <c r="G453" s="4" t="s">
        <v>17</v>
      </c>
      <c r="H453" s="4" t="s">
        <v>71</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6" x14ac:dyDescent="0.4">
      <c r="A454" s="2" t="s">
        <v>505</v>
      </c>
      <c r="B454" s="3">
        <v>46110</v>
      </c>
      <c r="C454" s="4" t="s">
        <v>8</v>
      </c>
      <c r="D454" s="4" t="s">
        <v>69</v>
      </c>
      <c r="E454" s="4" t="s">
        <v>39</v>
      </c>
      <c r="F454" s="4" t="s">
        <v>16</v>
      </c>
      <c r="G454" s="4" t="s">
        <v>17</v>
      </c>
      <c r="H454" s="4" t="s">
        <v>83</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6" x14ac:dyDescent="0.4">
      <c r="A455" s="2" t="s">
        <v>506</v>
      </c>
      <c r="B455" s="3">
        <v>46110</v>
      </c>
      <c r="C455" s="4" t="s">
        <v>8</v>
      </c>
      <c r="D455" s="4" t="s">
        <v>69</v>
      </c>
      <c r="E455" s="4" t="s">
        <v>39</v>
      </c>
      <c r="F455" s="4" t="s">
        <v>4</v>
      </c>
      <c r="G455" s="4" t="s">
        <v>11</v>
      </c>
      <c r="H455" s="4" t="s">
        <v>79</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6" x14ac:dyDescent="0.4">
      <c r="A456" s="2" t="s">
        <v>507</v>
      </c>
      <c r="B456" s="3">
        <v>46110</v>
      </c>
      <c r="C456" s="4" t="s">
        <v>8</v>
      </c>
      <c r="D456" s="4" t="s">
        <v>38</v>
      </c>
      <c r="E456" s="4" t="s">
        <v>10</v>
      </c>
      <c r="F456" s="4" t="s">
        <v>16</v>
      </c>
      <c r="G456" s="4" t="s">
        <v>5</v>
      </c>
      <c r="H456" s="4" t="s">
        <v>43</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6" x14ac:dyDescent="0.4">
      <c r="A457" s="2" t="s">
        <v>508</v>
      </c>
      <c r="B457" s="3">
        <v>46110</v>
      </c>
      <c r="C457" s="4" t="s">
        <v>27</v>
      </c>
      <c r="D457" s="4" t="s">
        <v>48</v>
      </c>
      <c r="E457" s="4" t="s">
        <v>3</v>
      </c>
      <c r="F457" s="4" t="s">
        <v>20</v>
      </c>
      <c r="G457" s="4" t="s">
        <v>5</v>
      </c>
      <c r="H457" s="4" t="s">
        <v>6</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6" x14ac:dyDescent="0.4">
      <c r="A458" s="2" t="s">
        <v>509</v>
      </c>
      <c r="B458" s="3">
        <v>46110</v>
      </c>
      <c r="C458" s="4" t="s">
        <v>14</v>
      </c>
      <c r="D458" s="4" t="s">
        <v>34</v>
      </c>
      <c r="E458" s="4" t="s">
        <v>25</v>
      </c>
      <c r="F458" s="4" t="s">
        <v>16</v>
      </c>
      <c r="G458" s="4" t="s">
        <v>31</v>
      </c>
      <c r="H458" s="4" t="s">
        <v>41</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6" x14ac:dyDescent="0.4">
      <c r="A459" s="2" t="s">
        <v>510</v>
      </c>
      <c r="B459" s="3">
        <v>46110</v>
      </c>
      <c r="C459" s="4" t="s">
        <v>8</v>
      </c>
      <c r="D459" s="4" t="s">
        <v>66</v>
      </c>
      <c r="E459" s="4" t="s">
        <v>3</v>
      </c>
      <c r="F459" s="4" t="s">
        <v>16</v>
      </c>
      <c r="G459" s="4" t="s">
        <v>5</v>
      </c>
      <c r="H459" s="4" t="s">
        <v>29</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6" x14ac:dyDescent="0.4">
      <c r="A460" s="2" t="s">
        <v>511</v>
      </c>
      <c r="B460" s="3">
        <v>46110</v>
      </c>
      <c r="C460" s="4" t="s">
        <v>1</v>
      </c>
      <c r="D460" s="4" t="s">
        <v>88</v>
      </c>
      <c r="E460" s="4" t="s">
        <v>25</v>
      </c>
      <c r="F460" s="4" t="s">
        <v>16</v>
      </c>
      <c r="G460" s="4" t="s">
        <v>49</v>
      </c>
      <c r="H460" s="4" t="s">
        <v>50</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6" x14ac:dyDescent="0.4">
      <c r="A461" s="2" t="s">
        <v>512</v>
      </c>
      <c r="B461" s="3">
        <v>46110</v>
      </c>
      <c r="C461" s="4" t="s">
        <v>1</v>
      </c>
      <c r="D461" s="4" t="s">
        <v>2</v>
      </c>
      <c r="E461" s="4" t="s">
        <v>3</v>
      </c>
      <c r="F461" s="4" t="s">
        <v>4</v>
      </c>
      <c r="G461" s="4" t="s">
        <v>17</v>
      </c>
      <c r="H461" s="4" t="s">
        <v>18</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6" x14ac:dyDescent="0.4">
      <c r="A462" s="2" t="s">
        <v>513</v>
      </c>
      <c r="B462" s="3">
        <v>46110</v>
      </c>
      <c r="C462" s="4" t="s">
        <v>14</v>
      </c>
      <c r="D462" s="4" t="s">
        <v>61</v>
      </c>
      <c r="E462" s="4" t="s">
        <v>39</v>
      </c>
      <c r="F462" s="4" t="s">
        <v>4</v>
      </c>
      <c r="G462" s="4" t="s">
        <v>31</v>
      </c>
      <c r="H462" s="4" t="s">
        <v>64</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6" x14ac:dyDescent="0.4">
      <c r="A463" s="2" t="s">
        <v>514</v>
      </c>
      <c r="B463" s="3">
        <v>46110</v>
      </c>
      <c r="C463" s="4" t="s">
        <v>27</v>
      </c>
      <c r="D463" s="4" t="s">
        <v>82</v>
      </c>
      <c r="E463" s="4" t="s">
        <v>39</v>
      </c>
      <c r="F463" s="4" t="s">
        <v>16</v>
      </c>
      <c r="G463" s="4" t="s">
        <v>11</v>
      </c>
      <c r="H463" s="4" t="s">
        <v>21</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6" x14ac:dyDescent="0.4">
      <c r="A464" s="2" t="s">
        <v>515</v>
      </c>
      <c r="B464" s="3">
        <v>46111</v>
      </c>
      <c r="C464" s="4" t="s">
        <v>27</v>
      </c>
      <c r="D464" s="4" t="s">
        <v>48</v>
      </c>
      <c r="E464" s="4" t="s">
        <v>3</v>
      </c>
      <c r="F464" s="4" t="s">
        <v>4</v>
      </c>
      <c r="G464" s="4" t="s">
        <v>49</v>
      </c>
      <c r="H464" s="4" t="s">
        <v>50</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6" x14ac:dyDescent="0.4">
      <c r="A465" s="2" t="s">
        <v>516</v>
      </c>
      <c r="B465" s="3">
        <v>46111</v>
      </c>
      <c r="C465" s="4" t="s">
        <v>27</v>
      </c>
      <c r="D465" s="4" t="s">
        <v>48</v>
      </c>
      <c r="E465" s="4" t="s">
        <v>3</v>
      </c>
      <c r="F465" s="4" t="s">
        <v>4</v>
      </c>
      <c r="G465" s="4" t="s">
        <v>5</v>
      </c>
      <c r="H465" s="4" t="s">
        <v>29</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6" x14ac:dyDescent="0.4">
      <c r="A466" s="2" t="s">
        <v>517</v>
      </c>
      <c r="B466" s="3">
        <v>46111</v>
      </c>
      <c r="C466" s="4" t="s">
        <v>8</v>
      </c>
      <c r="D466" s="4" t="s">
        <v>86</v>
      </c>
      <c r="E466" s="4" t="s">
        <v>39</v>
      </c>
      <c r="F466" s="4" t="s">
        <v>20</v>
      </c>
      <c r="G466" s="4" t="s">
        <v>11</v>
      </c>
      <c r="H466" s="4" t="s">
        <v>21</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6" x14ac:dyDescent="0.4">
      <c r="A467" s="2" t="s">
        <v>518</v>
      </c>
      <c r="B467" s="3">
        <v>46111</v>
      </c>
      <c r="C467" s="4" t="s">
        <v>27</v>
      </c>
      <c r="D467" s="4" t="s">
        <v>82</v>
      </c>
      <c r="E467" s="4" t="s">
        <v>10</v>
      </c>
      <c r="F467" s="4" t="s">
        <v>20</v>
      </c>
      <c r="G467" s="4" t="s">
        <v>11</v>
      </c>
      <c r="H467" s="4" t="s">
        <v>21</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6" x14ac:dyDescent="0.4">
      <c r="A468" s="2" t="s">
        <v>519</v>
      </c>
      <c r="B468" s="3">
        <v>46111</v>
      </c>
      <c r="C468" s="4" t="s">
        <v>8</v>
      </c>
      <c r="D468" s="4" t="s">
        <v>86</v>
      </c>
      <c r="E468" s="4" t="s">
        <v>3</v>
      </c>
      <c r="F468" s="4" t="s">
        <v>16</v>
      </c>
      <c r="G468" s="4" t="s">
        <v>49</v>
      </c>
      <c r="H468" s="4" t="s">
        <v>50</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6" x14ac:dyDescent="0.4">
      <c r="A469" s="2" t="s">
        <v>520</v>
      </c>
      <c r="B469" s="3">
        <v>46111</v>
      </c>
      <c r="C469" s="4" t="s">
        <v>8</v>
      </c>
      <c r="D469" s="4" t="s">
        <v>69</v>
      </c>
      <c r="E469" s="4" t="s">
        <v>3</v>
      </c>
      <c r="F469" s="4" t="s">
        <v>4</v>
      </c>
      <c r="G469" s="4" t="s">
        <v>11</v>
      </c>
      <c r="H469" s="4" t="s">
        <v>21</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6" x14ac:dyDescent="0.4">
      <c r="A470" s="2" t="s">
        <v>521</v>
      </c>
      <c r="B470" s="3">
        <v>46111</v>
      </c>
      <c r="C470" s="4" t="s">
        <v>8</v>
      </c>
      <c r="D470" s="4" t="s">
        <v>66</v>
      </c>
      <c r="E470" s="4" t="s">
        <v>3</v>
      </c>
      <c r="F470" s="4" t="s">
        <v>4</v>
      </c>
      <c r="G470" s="4" t="s">
        <v>17</v>
      </c>
      <c r="H470" s="4" t="s">
        <v>71</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6" x14ac:dyDescent="0.4">
      <c r="A471" s="2" t="s">
        <v>522</v>
      </c>
      <c r="B471" s="3">
        <v>46111</v>
      </c>
      <c r="C471" s="4" t="s">
        <v>27</v>
      </c>
      <c r="D471" s="4" t="s">
        <v>82</v>
      </c>
      <c r="E471" s="4" t="s">
        <v>3</v>
      </c>
      <c r="F471" s="4" t="s">
        <v>20</v>
      </c>
      <c r="G471" s="4" t="s">
        <v>49</v>
      </c>
      <c r="H471" s="4" t="s">
        <v>67</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6" x14ac:dyDescent="0.4">
      <c r="A472" s="2" t="s">
        <v>523</v>
      </c>
      <c r="B472" s="3">
        <v>46112</v>
      </c>
      <c r="C472" s="4" t="s">
        <v>27</v>
      </c>
      <c r="D472" s="4" t="s">
        <v>82</v>
      </c>
      <c r="E472" s="4" t="s">
        <v>39</v>
      </c>
      <c r="F472" s="4" t="s">
        <v>16</v>
      </c>
      <c r="G472" s="4" t="s">
        <v>5</v>
      </c>
      <c r="H472" s="4" t="s">
        <v>29</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6" x14ac:dyDescent="0.4">
      <c r="A473" s="2" t="s">
        <v>524</v>
      </c>
      <c r="B473" s="3">
        <v>46112</v>
      </c>
      <c r="C473" s="4" t="s">
        <v>8</v>
      </c>
      <c r="D473" s="4" t="s">
        <v>38</v>
      </c>
      <c r="E473" s="4" t="s">
        <v>3</v>
      </c>
      <c r="F473" s="4" t="s">
        <v>4</v>
      </c>
      <c r="G473" s="4" t="s">
        <v>17</v>
      </c>
      <c r="H473" s="4" t="s">
        <v>71</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6" x14ac:dyDescent="0.4">
      <c r="A474" s="2" t="s">
        <v>525</v>
      </c>
      <c r="B474" s="3">
        <v>46112</v>
      </c>
      <c r="C474" s="4" t="s">
        <v>8</v>
      </c>
      <c r="D474" s="4" t="s">
        <v>69</v>
      </c>
      <c r="E474" s="4" t="s">
        <v>25</v>
      </c>
      <c r="F474" s="4" t="s">
        <v>20</v>
      </c>
      <c r="G474" s="4" t="s">
        <v>49</v>
      </c>
      <c r="H474" s="4" t="s">
        <v>74</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6" x14ac:dyDescent="0.4">
      <c r="A475" s="2" t="s">
        <v>526</v>
      </c>
      <c r="B475" s="3">
        <v>46112</v>
      </c>
      <c r="C475" s="4" t="s">
        <v>8</v>
      </c>
      <c r="D475" s="4" t="s">
        <v>69</v>
      </c>
      <c r="E475" s="4" t="s">
        <v>10</v>
      </c>
      <c r="F475" s="4" t="s">
        <v>20</v>
      </c>
      <c r="G475" s="4" t="s">
        <v>31</v>
      </c>
      <c r="H475" s="4" t="s">
        <v>90</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6" x14ac:dyDescent="0.4">
      <c r="A476" s="2" t="s">
        <v>527</v>
      </c>
      <c r="B476" s="3">
        <v>46113</v>
      </c>
      <c r="C476" s="4" t="s">
        <v>27</v>
      </c>
      <c r="D476" s="4" t="s">
        <v>28</v>
      </c>
      <c r="E476" s="4" t="s">
        <v>3</v>
      </c>
      <c r="F476" s="4" t="s">
        <v>20</v>
      </c>
      <c r="G476" s="4" t="s">
        <v>5</v>
      </c>
      <c r="H476" s="4" t="s">
        <v>6</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6" x14ac:dyDescent="0.4">
      <c r="A477" s="2" t="s">
        <v>528</v>
      </c>
      <c r="B477" s="3">
        <v>46113</v>
      </c>
      <c r="C477" s="4" t="s">
        <v>8</v>
      </c>
      <c r="D477" s="4" t="s">
        <v>86</v>
      </c>
      <c r="E477" s="4" t="s">
        <v>25</v>
      </c>
      <c r="F477" s="4" t="s">
        <v>20</v>
      </c>
      <c r="G477" s="4" t="s">
        <v>17</v>
      </c>
      <c r="H477" s="4" t="s">
        <v>71</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6" x14ac:dyDescent="0.4">
      <c r="A478" s="2" t="s">
        <v>529</v>
      </c>
      <c r="B478" s="3">
        <v>46113</v>
      </c>
      <c r="C478" s="4" t="s">
        <v>14</v>
      </c>
      <c r="D478" s="4" t="s">
        <v>126</v>
      </c>
      <c r="E478" s="4" t="s">
        <v>3</v>
      </c>
      <c r="F478" s="4" t="s">
        <v>20</v>
      </c>
      <c r="G478" s="4" t="s">
        <v>5</v>
      </c>
      <c r="H478" s="4" t="s">
        <v>35</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6" x14ac:dyDescent="0.4">
      <c r="A479" s="2" t="s">
        <v>530</v>
      </c>
      <c r="B479" s="3">
        <v>46113</v>
      </c>
      <c r="C479" s="4" t="s">
        <v>8</v>
      </c>
      <c r="D479" s="4" t="s">
        <v>69</v>
      </c>
      <c r="E479" s="4" t="s">
        <v>3</v>
      </c>
      <c r="F479" s="4" t="s">
        <v>4</v>
      </c>
      <c r="G479" s="4" t="s">
        <v>49</v>
      </c>
      <c r="H479" s="4" t="s">
        <v>50</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6" x14ac:dyDescent="0.4">
      <c r="A480" s="2" t="s">
        <v>531</v>
      </c>
      <c r="B480" s="3">
        <v>46113</v>
      </c>
      <c r="C480" s="4" t="s">
        <v>1</v>
      </c>
      <c r="D480" s="4" t="s">
        <v>88</v>
      </c>
      <c r="E480" s="4" t="s">
        <v>3</v>
      </c>
      <c r="F480" s="4" t="s">
        <v>16</v>
      </c>
      <c r="G480" s="4" t="s">
        <v>31</v>
      </c>
      <c r="H480" s="4" t="s">
        <v>90</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6" x14ac:dyDescent="0.4">
      <c r="A481" s="2" t="s">
        <v>532</v>
      </c>
      <c r="B481" s="3">
        <v>46113</v>
      </c>
      <c r="C481" s="4" t="s">
        <v>8</v>
      </c>
      <c r="D481" s="4" t="s">
        <v>9</v>
      </c>
      <c r="E481" s="4" t="s">
        <v>3</v>
      </c>
      <c r="F481" s="4" t="s">
        <v>4</v>
      </c>
      <c r="G481" s="4" t="s">
        <v>31</v>
      </c>
      <c r="H481" s="4" t="s">
        <v>90</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6" x14ac:dyDescent="0.4">
      <c r="A482" s="2" t="s">
        <v>533</v>
      </c>
      <c r="B482" s="3">
        <v>46113</v>
      </c>
      <c r="C482" s="4" t="s">
        <v>8</v>
      </c>
      <c r="D482" s="4" t="s">
        <v>86</v>
      </c>
      <c r="E482" s="4" t="s">
        <v>39</v>
      </c>
      <c r="F482" s="4" t="s">
        <v>16</v>
      </c>
      <c r="G482" s="4" t="s">
        <v>49</v>
      </c>
      <c r="H482" s="4" t="s">
        <v>67</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6" x14ac:dyDescent="0.4">
      <c r="A483" s="2" t="s">
        <v>534</v>
      </c>
      <c r="B483" s="3">
        <v>46113</v>
      </c>
      <c r="C483" s="4" t="s">
        <v>8</v>
      </c>
      <c r="D483" s="4" t="s">
        <v>69</v>
      </c>
      <c r="E483" s="4" t="s">
        <v>10</v>
      </c>
      <c r="F483" s="4" t="s">
        <v>20</v>
      </c>
      <c r="G483" s="4" t="s">
        <v>11</v>
      </c>
      <c r="H483" s="4" t="s">
        <v>12</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6" x14ac:dyDescent="0.4">
      <c r="A484" s="2" t="s">
        <v>535</v>
      </c>
      <c r="B484" s="3">
        <v>46114</v>
      </c>
      <c r="C484" s="4" t="s">
        <v>27</v>
      </c>
      <c r="D484" s="4" t="s">
        <v>28</v>
      </c>
      <c r="E484" s="4" t="s">
        <v>25</v>
      </c>
      <c r="F484" s="4" t="s">
        <v>4</v>
      </c>
      <c r="G484" s="4" t="s">
        <v>17</v>
      </c>
      <c r="H484" s="4" t="s">
        <v>18</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6" x14ac:dyDescent="0.4">
      <c r="A485" s="2" t="s">
        <v>536</v>
      </c>
      <c r="B485" s="3">
        <v>46114</v>
      </c>
      <c r="C485" s="4" t="s">
        <v>8</v>
      </c>
      <c r="D485" s="4" t="s">
        <v>69</v>
      </c>
      <c r="E485" s="4" t="s">
        <v>39</v>
      </c>
      <c r="F485" s="4" t="s">
        <v>4</v>
      </c>
      <c r="G485" s="4" t="s">
        <v>5</v>
      </c>
      <c r="H485" s="4" t="s">
        <v>29</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6" x14ac:dyDescent="0.4">
      <c r="A486" s="2" t="s">
        <v>537</v>
      </c>
      <c r="B486" s="3">
        <v>46114</v>
      </c>
      <c r="C486" s="4" t="s">
        <v>27</v>
      </c>
      <c r="D486" s="4" t="s">
        <v>48</v>
      </c>
      <c r="E486" s="4" t="s">
        <v>3</v>
      </c>
      <c r="F486" s="4" t="s">
        <v>4</v>
      </c>
      <c r="G486" s="4" t="s">
        <v>11</v>
      </c>
      <c r="H486" s="4" t="s">
        <v>79</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6" x14ac:dyDescent="0.4">
      <c r="A487" s="2" t="s">
        <v>538</v>
      </c>
      <c r="B487" s="3">
        <v>46115</v>
      </c>
      <c r="C487" s="4" t="s">
        <v>14</v>
      </c>
      <c r="D487" s="4" t="s">
        <v>126</v>
      </c>
      <c r="E487" s="4" t="s">
        <v>3</v>
      </c>
      <c r="F487" s="4" t="s">
        <v>16</v>
      </c>
      <c r="G487" s="4" t="s">
        <v>11</v>
      </c>
      <c r="H487" s="4" t="s">
        <v>12</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6" x14ac:dyDescent="0.4">
      <c r="A488" s="2" t="s">
        <v>539</v>
      </c>
      <c r="B488" s="3">
        <v>46115</v>
      </c>
      <c r="C488" s="4" t="s">
        <v>8</v>
      </c>
      <c r="D488" s="4" t="s">
        <v>69</v>
      </c>
      <c r="E488" s="4" t="s">
        <v>3</v>
      </c>
      <c r="F488" s="4" t="s">
        <v>16</v>
      </c>
      <c r="G488" s="4" t="s">
        <v>31</v>
      </c>
      <c r="H488" s="4" t="s">
        <v>90</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6" x14ac:dyDescent="0.4">
      <c r="A489" s="2" t="s">
        <v>540</v>
      </c>
      <c r="B489" s="3">
        <v>46115</v>
      </c>
      <c r="C489" s="4" t="s">
        <v>8</v>
      </c>
      <c r="D489" s="4" t="s">
        <v>69</v>
      </c>
      <c r="E489" s="4" t="s">
        <v>3</v>
      </c>
      <c r="F489" s="4" t="s">
        <v>16</v>
      </c>
      <c r="G489" s="4" t="s">
        <v>17</v>
      </c>
      <c r="H489" s="4" t="s">
        <v>83</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6" x14ac:dyDescent="0.4">
      <c r="A490" s="2" t="s">
        <v>541</v>
      </c>
      <c r="B490" s="3">
        <v>46115</v>
      </c>
      <c r="C490" s="4" t="s">
        <v>1</v>
      </c>
      <c r="D490" s="4" t="s">
        <v>52</v>
      </c>
      <c r="E490" s="4" t="s">
        <v>39</v>
      </c>
      <c r="F490" s="4" t="s">
        <v>16</v>
      </c>
      <c r="G490" s="4" t="s">
        <v>5</v>
      </c>
      <c r="H490" s="4" t="s">
        <v>29</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6" x14ac:dyDescent="0.4">
      <c r="A491" s="2" t="s">
        <v>542</v>
      </c>
      <c r="B491" s="3">
        <v>46115</v>
      </c>
      <c r="C491" s="4" t="s">
        <v>8</v>
      </c>
      <c r="D491" s="4" t="s">
        <v>69</v>
      </c>
      <c r="E491" s="4" t="s">
        <v>39</v>
      </c>
      <c r="F491" s="4" t="s">
        <v>16</v>
      </c>
      <c r="G491" s="4" t="s">
        <v>5</v>
      </c>
      <c r="H491" s="4" t="s">
        <v>35</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6" x14ac:dyDescent="0.4">
      <c r="A492" s="2" t="s">
        <v>543</v>
      </c>
      <c r="B492" s="3">
        <v>46115</v>
      </c>
      <c r="C492" s="4" t="s">
        <v>27</v>
      </c>
      <c r="D492" s="4" t="s">
        <v>82</v>
      </c>
      <c r="E492" s="4" t="s">
        <v>25</v>
      </c>
      <c r="F492" s="4" t="s">
        <v>4</v>
      </c>
      <c r="G492" s="4" t="s">
        <v>17</v>
      </c>
      <c r="H492" s="4" t="s">
        <v>18</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6" x14ac:dyDescent="0.4">
      <c r="A493" s="2" t="s">
        <v>544</v>
      </c>
      <c r="B493" s="3">
        <v>46115</v>
      </c>
      <c r="C493" s="4" t="s">
        <v>14</v>
      </c>
      <c r="D493" s="4" t="s">
        <v>61</v>
      </c>
      <c r="E493" s="4" t="s">
        <v>3</v>
      </c>
      <c r="F493" s="4" t="s">
        <v>16</v>
      </c>
      <c r="G493" s="4" t="s">
        <v>17</v>
      </c>
      <c r="H493" s="4" t="s">
        <v>71</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6" x14ac:dyDescent="0.4">
      <c r="A494" s="2" t="s">
        <v>545</v>
      </c>
      <c r="B494" s="3">
        <v>46115</v>
      </c>
      <c r="C494" s="4" t="s">
        <v>27</v>
      </c>
      <c r="D494" s="4" t="s">
        <v>48</v>
      </c>
      <c r="E494" s="4" t="s">
        <v>3</v>
      </c>
      <c r="F494" s="4" t="s">
        <v>16</v>
      </c>
      <c r="G494" s="4" t="s">
        <v>5</v>
      </c>
      <c r="H494" s="4" t="s">
        <v>43</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6" x14ac:dyDescent="0.4">
      <c r="A495" s="2" t="s">
        <v>546</v>
      </c>
      <c r="B495" s="3">
        <v>46115</v>
      </c>
      <c r="C495" s="4" t="s">
        <v>27</v>
      </c>
      <c r="D495" s="4" t="s">
        <v>82</v>
      </c>
      <c r="E495" s="4" t="s">
        <v>39</v>
      </c>
      <c r="F495" s="4" t="s">
        <v>4</v>
      </c>
      <c r="G495" s="4" t="s">
        <v>5</v>
      </c>
      <c r="H495" s="4" t="s">
        <v>6</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6" x14ac:dyDescent="0.4">
      <c r="A496" s="2" t="s">
        <v>547</v>
      </c>
      <c r="B496" s="3">
        <v>46115</v>
      </c>
      <c r="C496" s="4" t="s">
        <v>27</v>
      </c>
      <c r="D496" s="4" t="s">
        <v>48</v>
      </c>
      <c r="E496" s="4" t="s">
        <v>3</v>
      </c>
      <c r="F496" s="4" t="s">
        <v>16</v>
      </c>
      <c r="G496" s="4" t="s">
        <v>11</v>
      </c>
      <c r="H496" s="4" t="s">
        <v>79</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6" x14ac:dyDescent="0.4">
      <c r="A497" s="2" t="s">
        <v>548</v>
      </c>
      <c r="B497" s="3">
        <v>46116</v>
      </c>
      <c r="C497" s="4" t="s">
        <v>14</v>
      </c>
      <c r="D497" s="4" t="s">
        <v>126</v>
      </c>
      <c r="E497" s="4" t="s">
        <v>25</v>
      </c>
      <c r="F497" s="4" t="s">
        <v>16</v>
      </c>
      <c r="G497" s="4" t="s">
        <v>11</v>
      </c>
      <c r="H497" s="4" t="s">
        <v>12</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6" x14ac:dyDescent="0.4">
      <c r="A498" s="2" t="s">
        <v>549</v>
      </c>
      <c r="B498" s="3">
        <v>46116</v>
      </c>
      <c r="C498" s="4" t="s">
        <v>27</v>
      </c>
      <c r="D498" s="4" t="s">
        <v>28</v>
      </c>
      <c r="E498" s="4" t="s">
        <v>25</v>
      </c>
      <c r="F498" s="4" t="s">
        <v>4</v>
      </c>
      <c r="G498" s="4" t="s">
        <v>5</v>
      </c>
      <c r="H498" s="4" t="s">
        <v>29</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6" x14ac:dyDescent="0.4">
      <c r="A499" s="2" t="s">
        <v>550</v>
      </c>
      <c r="B499" s="3">
        <v>46116</v>
      </c>
      <c r="C499" s="4" t="s">
        <v>1</v>
      </c>
      <c r="D499" s="4" t="s">
        <v>2</v>
      </c>
      <c r="E499" s="4" t="s">
        <v>3</v>
      </c>
      <c r="F499" s="4" t="s">
        <v>4</v>
      </c>
      <c r="G499" s="4" t="s">
        <v>49</v>
      </c>
      <c r="H499" s="4" t="s">
        <v>50</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6" x14ac:dyDescent="0.4">
      <c r="A500" s="2" t="s">
        <v>551</v>
      </c>
      <c r="B500" s="3">
        <v>46116</v>
      </c>
      <c r="C500" s="4" t="s">
        <v>8</v>
      </c>
      <c r="D500" s="4" t="s">
        <v>9</v>
      </c>
      <c r="E500" s="4" t="s">
        <v>25</v>
      </c>
      <c r="F500" s="4" t="s">
        <v>4</v>
      </c>
      <c r="G500" s="4" t="s">
        <v>31</v>
      </c>
      <c r="H500" s="4" t="s">
        <v>90</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6" x14ac:dyDescent="0.4">
      <c r="A501" s="2" t="s">
        <v>552</v>
      </c>
      <c r="B501" s="3">
        <v>46116</v>
      </c>
      <c r="C501" s="4" t="s">
        <v>14</v>
      </c>
      <c r="D501" s="4" t="s">
        <v>126</v>
      </c>
      <c r="E501" s="4" t="s">
        <v>25</v>
      </c>
      <c r="F501" s="4" t="s">
        <v>16</v>
      </c>
      <c r="G501" s="4" t="s">
        <v>49</v>
      </c>
      <c r="H501" s="4" t="s">
        <v>55</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6" x14ac:dyDescent="0.4">
      <c r="A502" s="2" t="s">
        <v>553</v>
      </c>
      <c r="B502" s="3">
        <v>46116</v>
      </c>
      <c r="C502" s="4" t="s">
        <v>27</v>
      </c>
      <c r="D502" s="4" t="s">
        <v>82</v>
      </c>
      <c r="E502" s="4" t="s">
        <v>3</v>
      </c>
      <c r="F502" s="4" t="s">
        <v>4</v>
      </c>
      <c r="G502" s="4" t="s">
        <v>5</v>
      </c>
      <c r="H502" s="4" t="s">
        <v>29</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6" x14ac:dyDescent="0.4">
      <c r="A503" s="2" t="s">
        <v>554</v>
      </c>
      <c r="B503" s="3">
        <v>46117</v>
      </c>
      <c r="C503" s="4" t="s">
        <v>27</v>
      </c>
      <c r="D503" s="4" t="s">
        <v>48</v>
      </c>
      <c r="E503" s="4" t="s">
        <v>39</v>
      </c>
      <c r="F503" s="4" t="s">
        <v>4</v>
      </c>
      <c r="G503" s="4" t="s">
        <v>11</v>
      </c>
      <c r="H503" s="4" t="s">
        <v>53</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6" x14ac:dyDescent="0.4">
      <c r="A504" s="2" t="s">
        <v>555</v>
      </c>
      <c r="B504" s="3">
        <v>46117</v>
      </c>
      <c r="C504" s="4" t="s">
        <v>27</v>
      </c>
      <c r="D504" s="4" t="s">
        <v>82</v>
      </c>
      <c r="E504" s="4" t="s">
        <v>3</v>
      </c>
      <c r="F504" s="4" t="s">
        <v>16</v>
      </c>
      <c r="G504" s="4" t="s">
        <v>11</v>
      </c>
      <c r="H504" s="4" t="s">
        <v>79</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6" x14ac:dyDescent="0.4">
      <c r="A505" s="2" t="s">
        <v>556</v>
      </c>
      <c r="B505" s="3">
        <v>46117</v>
      </c>
      <c r="C505" s="4" t="s">
        <v>8</v>
      </c>
      <c r="D505" s="4" t="s">
        <v>38</v>
      </c>
      <c r="E505" s="4" t="s">
        <v>25</v>
      </c>
      <c r="F505" s="4" t="s">
        <v>4</v>
      </c>
      <c r="G505" s="4" t="s">
        <v>17</v>
      </c>
      <c r="H505" s="4" t="s">
        <v>18</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6" x14ac:dyDescent="0.4">
      <c r="A506" s="2" t="s">
        <v>557</v>
      </c>
      <c r="B506" s="3">
        <v>46117</v>
      </c>
      <c r="C506" s="4" t="s">
        <v>27</v>
      </c>
      <c r="D506" s="4" t="s">
        <v>45</v>
      </c>
      <c r="E506" s="4" t="s">
        <v>3</v>
      </c>
      <c r="F506" s="4" t="s">
        <v>16</v>
      </c>
      <c r="G506" s="4" t="s">
        <v>49</v>
      </c>
      <c r="H506" s="4" t="s">
        <v>74</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6" x14ac:dyDescent="0.4">
      <c r="A507" s="2" t="s">
        <v>558</v>
      </c>
      <c r="B507" s="3">
        <v>46117</v>
      </c>
      <c r="C507" s="4" t="s">
        <v>27</v>
      </c>
      <c r="D507" s="4" t="s">
        <v>82</v>
      </c>
      <c r="E507" s="4" t="s">
        <v>39</v>
      </c>
      <c r="F507" s="4" t="s">
        <v>16</v>
      </c>
      <c r="G507" s="4" t="s">
        <v>5</v>
      </c>
      <c r="H507" s="4" t="s">
        <v>35</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6" x14ac:dyDescent="0.4">
      <c r="A508" s="2" t="s">
        <v>559</v>
      </c>
      <c r="B508" s="3">
        <v>46118</v>
      </c>
      <c r="C508" s="4" t="s">
        <v>8</v>
      </c>
      <c r="D508" s="4" t="s">
        <v>38</v>
      </c>
      <c r="E508" s="4" t="s">
        <v>25</v>
      </c>
      <c r="F508" s="4" t="s">
        <v>16</v>
      </c>
      <c r="G508" s="4" t="s">
        <v>49</v>
      </c>
      <c r="H508" s="4" t="s">
        <v>55</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6" x14ac:dyDescent="0.4">
      <c r="A509" s="2" t="s">
        <v>560</v>
      </c>
      <c r="B509" s="3">
        <v>46118</v>
      </c>
      <c r="C509" s="4" t="s">
        <v>8</v>
      </c>
      <c r="D509" s="4" t="s">
        <v>9</v>
      </c>
      <c r="E509" s="4" t="s">
        <v>3</v>
      </c>
      <c r="F509" s="4" t="s">
        <v>4</v>
      </c>
      <c r="G509" s="4" t="s">
        <v>31</v>
      </c>
      <c r="H509" s="4" t="s">
        <v>90</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6" x14ac:dyDescent="0.4">
      <c r="A510" s="2" t="s">
        <v>561</v>
      </c>
      <c r="B510" s="3">
        <v>46118</v>
      </c>
      <c r="C510" s="4" t="s">
        <v>27</v>
      </c>
      <c r="D510" s="4" t="s">
        <v>48</v>
      </c>
      <c r="E510" s="4" t="s">
        <v>3</v>
      </c>
      <c r="F510" s="4" t="s">
        <v>4</v>
      </c>
      <c r="G510" s="4" t="s">
        <v>11</v>
      </c>
      <c r="H510" s="4" t="s">
        <v>79</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6" x14ac:dyDescent="0.4">
      <c r="A511" s="2" t="s">
        <v>562</v>
      </c>
      <c r="B511" s="3">
        <v>46118</v>
      </c>
      <c r="C511" s="4" t="s">
        <v>8</v>
      </c>
      <c r="D511" s="4" t="s">
        <v>69</v>
      </c>
      <c r="E511" s="4" t="s">
        <v>10</v>
      </c>
      <c r="F511" s="4" t="s">
        <v>20</v>
      </c>
      <c r="G511" s="4" t="s">
        <v>5</v>
      </c>
      <c r="H511" s="4" t="s">
        <v>29</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6" x14ac:dyDescent="0.4">
      <c r="A512" s="2" t="s">
        <v>563</v>
      </c>
      <c r="B512" s="3">
        <v>46118</v>
      </c>
      <c r="C512" s="4" t="s">
        <v>1</v>
      </c>
      <c r="D512" s="4" t="s">
        <v>52</v>
      </c>
      <c r="E512" s="4" t="s">
        <v>3</v>
      </c>
      <c r="F512" s="4" t="s">
        <v>16</v>
      </c>
      <c r="G512" s="4" t="s">
        <v>11</v>
      </c>
      <c r="H512" s="4" t="s">
        <v>79</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6" x14ac:dyDescent="0.4">
      <c r="A513" s="2" t="s">
        <v>564</v>
      </c>
      <c r="B513" s="3">
        <v>46118</v>
      </c>
      <c r="C513" s="4" t="s">
        <v>1</v>
      </c>
      <c r="D513" s="4" t="s">
        <v>88</v>
      </c>
      <c r="E513" s="4" t="s">
        <v>3</v>
      </c>
      <c r="F513" s="4" t="s">
        <v>4</v>
      </c>
      <c r="G513" s="4" t="s">
        <v>17</v>
      </c>
      <c r="H513" s="4" t="s">
        <v>18</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6" x14ac:dyDescent="0.4">
      <c r="A514" s="2" t="s">
        <v>565</v>
      </c>
      <c r="B514" s="3">
        <v>46118</v>
      </c>
      <c r="C514" s="4" t="s">
        <v>14</v>
      </c>
      <c r="D514" s="4" t="s">
        <v>126</v>
      </c>
      <c r="E514" s="4" t="s">
        <v>10</v>
      </c>
      <c r="F514" s="4" t="s">
        <v>16</v>
      </c>
      <c r="G514" s="4" t="s">
        <v>11</v>
      </c>
      <c r="H514" s="4" t="s">
        <v>53</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6" x14ac:dyDescent="0.4">
      <c r="A515" s="2" t="s">
        <v>566</v>
      </c>
      <c r="B515" s="3">
        <v>46118</v>
      </c>
      <c r="C515" s="4" t="s">
        <v>27</v>
      </c>
      <c r="D515" s="4" t="s">
        <v>48</v>
      </c>
      <c r="E515" s="4" t="s">
        <v>3</v>
      </c>
      <c r="F515" s="4" t="s">
        <v>4</v>
      </c>
      <c r="G515" s="4" t="s">
        <v>5</v>
      </c>
      <c r="H515" s="4" t="s">
        <v>6</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6" x14ac:dyDescent="0.4">
      <c r="A516" s="2" t="s">
        <v>567</v>
      </c>
      <c r="B516" s="3">
        <v>46118</v>
      </c>
      <c r="C516" s="4" t="s">
        <v>8</v>
      </c>
      <c r="D516" s="4" t="s">
        <v>38</v>
      </c>
      <c r="E516" s="4" t="s">
        <v>3</v>
      </c>
      <c r="F516" s="4" t="s">
        <v>20</v>
      </c>
      <c r="G516" s="4" t="s">
        <v>5</v>
      </c>
      <c r="H516" s="4" t="s">
        <v>43</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6" x14ac:dyDescent="0.4">
      <c r="A517" s="2" t="s">
        <v>568</v>
      </c>
      <c r="B517" s="3">
        <v>46118</v>
      </c>
      <c r="C517" s="4" t="s">
        <v>27</v>
      </c>
      <c r="D517" s="4" t="s">
        <v>48</v>
      </c>
      <c r="E517" s="4" t="s">
        <v>25</v>
      </c>
      <c r="F517" s="4" t="s">
        <v>4</v>
      </c>
      <c r="G517" s="4" t="s">
        <v>11</v>
      </c>
      <c r="H517" s="4" t="s">
        <v>53</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6" x14ac:dyDescent="0.4">
      <c r="A518" s="2" t="s">
        <v>569</v>
      </c>
      <c r="B518" s="3">
        <v>46118</v>
      </c>
      <c r="C518" s="4" t="s">
        <v>8</v>
      </c>
      <c r="D518" s="4" t="s">
        <v>9</v>
      </c>
      <c r="E518" s="4" t="s">
        <v>3</v>
      </c>
      <c r="F518" s="4" t="s">
        <v>16</v>
      </c>
      <c r="G518" s="4" t="s">
        <v>17</v>
      </c>
      <c r="H518" s="4" t="s">
        <v>71</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6" x14ac:dyDescent="0.4">
      <c r="A519" s="2" t="s">
        <v>570</v>
      </c>
      <c r="B519" s="3">
        <v>46118</v>
      </c>
      <c r="C519" s="4" t="s">
        <v>1</v>
      </c>
      <c r="D519" s="4" t="s">
        <v>52</v>
      </c>
      <c r="E519" s="4" t="s">
        <v>10</v>
      </c>
      <c r="F519" s="4" t="s">
        <v>20</v>
      </c>
      <c r="G519" s="4" t="s">
        <v>11</v>
      </c>
      <c r="H519" s="4" t="s">
        <v>53</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6" x14ac:dyDescent="0.4">
      <c r="A520" s="2" t="s">
        <v>571</v>
      </c>
      <c r="B520" s="3">
        <v>46119</v>
      </c>
      <c r="C520" s="4" t="s">
        <v>14</v>
      </c>
      <c r="D520" s="4" t="s">
        <v>24</v>
      </c>
      <c r="E520" s="4" t="s">
        <v>3</v>
      </c>
      <c r="F520" s="4" t="s">
        <v>16</v>
      </c>
      <c r="G520" s="4" t="s">
        <v>31</v>
      </c>
      <c r="H520" s="4" t="s">
        <v>90</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6" x14ac:dyDescent="0.4">
      <c r="A521" s="2" t="s">
        <v>572</v>
      </c>
      <c r="B521" s="3">
        <v>46119</v>
      </c>
      <c r="C521" s="4" t="s">
        <v>1</v>
      </c>
      <c r="D521" s="4" t="s">
        <v>2</v>
      </c>
      <c r="E521" s="4" t="s">
        <v>3</v>
      </c>
      <c r="F521" s="4" t="s">
        <v>4</v>
      </c>
      <c r="G521" s="4" t="s">
        <v>11</v>
      </c>
      <c r="H521" s="4" t="s">
        <v>53</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6" x14ac:dyDescent="0.4">
      <c r="A522" s="2" t="s">
        <v>573</v>
      </c>
      <c r="B522" s="3">
        <v>46119</v>
      </c>
      <c r="C522" s="4" t="s">
        <v>8</v>
      </c>
      <c r="D522" s="4" t="s">
        <v>66</v>
      </c>
      <c r="E522" s="4" t="s">
        <v>3</v>
      </c>
      <c r="F522" s="4" t="s">
        <v>4</v>
      </c>
      <c r="G522" s="4" t="s">
        <v>17</v>
      </c>
      <c r="H522" s="4" t="s">
        <v>71</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6" x14ac:dyDescent="0.4">
      <c r="A523" s="2" t="s">
        <v>574</v>
      </c>
      <c r="B523" s="3">
        <v>46119</v>
      </c>
      <c r="C523" s="4" t="s">
        <v>27</v>
      </c>
      <c r="D523" s="4" t="s">
        <v>82</v>
      </c>
      <c r="E523" s="4" t="s">
        <v>25</v>
      </c>
      <c r="F523" s="4" t="s">
        <v>20</v>
      </c>
      <c r="G523" s="4" t="s">
        <v>5</v>
      </c>
      <c r="H523" s="4" t="s">
        <v>43</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6" x14ac:dyDescent="0.4">
      <c r="A524" s="2" t="s">
        <v>575</v>
      </c>
      <c r="B524" s="3">
        <v>46119</v>
      </c>
      <c r="C524" s="4" t="s">
        <v>8</v>
      </c>
      <c r="D524" s="4" t="s">
        <v>86</v>
      </c>
      <c r="E524" s="4" t="s">
        <v>25</v>
      </c>
      <c r="F524" s="4" t="s">
        <v>16</v>
      </c>
      <c r="G524" s="4" t="s">
        <v>49</v>
      </c>
      <c r="H524" s="4" t="s">
        <v>74</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6" x14ac:dyDescent="0.4">
      <c r="A525" s="2" t="s">
        <v>576</v>
      </c>
      <c r="B525" s="3">
        <v>46119</v>
      </c>
      <c r="C525" s="4" t="s">
        <v>14</v>
      </c>
      <c r="D525" s="4" t="s">
        <v>126</v>
      </c>
      <c r="E525" s="4" t="s">
        <v>3</v>
      </c>
      <c r="F525" s="4" t="s">
        <v>20</v>
      </c>
      <c r="G525" s="4" t="s">
        <v>11</v>
      </c>
      <c r="H525" s="4" t="s">
        <v>53</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6" x14ac:dyDescent="0.4">
      <c r="A526" s="2" t="s">
        <v>577</v>
      </c>
      <c r="B526" s="3">
        <v>46120</v>
      </c>
      <c r="C526" s="4" t="s">
        <v>8</v>
      </c>
      <c r="D526" s="4" t="s">
        <v>69</v>
      </c>
      <c r="E526" s="4" t="s">
        <v>3</v>
      </c>
      <c r="F526" s="4" t="s">
        <v>16</v>
      </c>
      <c r="G526" s="4" t="s">
        <v>17</v>
      </c>
      <c r="H526" s="4" t="s">
        <v>71</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6" x14ac:dyDescent="0.4">
      <c r="A527" s="2" t="s">
        <v>578</v>
      </c>
      <c r="B527" s="3">
        <v>46120</v>
      </c>
      <c r="C527" s="4" t="s">
        <v>27</v>
      </c>
      <c r="D527" s="4" t="s">
        <v>48</v>
      </c>
      <c r="E527" s="4" t="s">
        <v>3</v>
      </c>
      <c r="F527" s="4" t="s">
        <v>16</v>
      </c>
      <c r="G527" s="4" t="s">
        <v>31</v>
      </c>
      <c r="H527" s="4" t="s">
        <v>90</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6" x14ac:dyDescent="0.4">
      <c r="A528" s="2" t="s">
        <v>579</v>
      </c>
      <c r="B528" s="3">
        <v>46120</v>
      </c>
      <c r="C528" s="4" t="s">
        <v>1</v>
      </c>
      <c r="D528" s="4" t="s">
        <v>88</v>
      </c>
      <c r="E528" s="4" t="s">
        <v>3</v>
      </c>
      <c r="F528" s="4" t="s">
        <v>16</v>
      </c>
      <c r="G528" s="4" t="s">
        <v>5</v>
      </c>
      <c r="H528" s="4" t="s">
        <v>29</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6" x14ac:dyDescent="0.4">
      <c r="A529" s="2" t="s">
        <v>580</v>
      </c>
      <c r="B529" s="3">
        <v>46120</v>
      </c>
      <c r="C529" s="4" t="s">
        <v>8</v>
      </c>
      <c r="D529" s="4" t="s">
        <v>86</v>
      </c>
      <c r="E529" s="4" t="s">
        <v>3</v>
      </c>
      <c r="F529" s="4" t="s">
        <v>4</v>
      </c>
      <c r="G529" s="4" t="s">
        <v>5</v>
      </c>
      <c r="H529" s="4" t="s">
        <v>35</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6" x14ac:dyDescent="0.4">
      <c r="A530" s="2" t="s">
        <v>581</v>
      </c>
      <c r="B530" s="3">
        <v>46120</v>
      </c>
      <c r="C530" s="4" t="s">
        <v>27</v>
      </c>
      <c r="D530" s="4" t="s">
        <v>48</v>
      </c>
      <c r="E530" s="4" t="s">
        <v>25</v>
      </c>
      <c r="F530" s="4" t="s">
        <v>16</v>
      </c>
      <c r="G530" s="4" t="s">
        <v>17</v>
      </c>
      <c r="H530" s="4" t="s">
        <v>46</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6" x14ac:dyDescent="0.4">
      <c r="A531" s="2" t="s">
        <v>582</v>
      </c>
      <c r="B531" s="3">
        <v>46120</v>
      </c>
      <c r="C531" s="4" t="s">
        <v>27</v>
      </c>
      <c r="D531" s="4" t="s">
        <v>48</v>
      </c>
      <c r="E531" s="4" t="s">
        <v>3</v>
      </c>
      <c r="F531" s="4" t="s">
        <v>4</v>
      </c>
      <c r="G531" s="4" t="s">
        <v>17</v>
      </c>
      <c r="H531" s="4" t="s">
        <v>46</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6" x14ac:dyDescent="0.4">
      <c r="A532" s="2" t="s">
        <v>583</v>
      </c>
      <c r="B532" s="3">
        <v>46120</v>
      </c>
      <c r="C532" s="4" t="s">
        <v>8</v>
      </c>
      <c r="D532" s="4" t="s">
        <v>86</v>
      </c>
      <c r="E532" s="4" t="s">
        <v>25</v>
      </c>
      <c r="F532" s="4" t="s">
        <v>16</v>
      </c>
      <c r="G532" s="4" t="s">
        <v>49</v>
      </c>
      <c r="H532" s="4" t="s">
        <v>67</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6" x14ac:dyDescent="0.4">
      <c r="A533" s="2" t="s">
        <v>584</v>
      </c>
      <c r="B533" s="3">
        <v>46120</v>
      </c>
      <c r="C533" s="4" t="s">
        <v>27</v>
      </c>
      <c r="D533" s="4" t="s">
        <v>48</v>
      </c>
      <c r="E533" s="4" t="s">
        <v>10</v>
      </c>
      <c r="F533" s="4" t="s">
        <v>20</v>
      </c>
      <c r="G533" s="4" t="s">
        <v>11</v>
      </c>
      <c r="H533" s="4" t="s">
        <v>53</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6" x14ac:dyDescent="0.4">
      <c r="A534" s="2" t="s">
        <v>585</v>
      </c>
      <c r="B534" s="3">
        <v>46120</v>
      </c>
      <c r="C534" s="4" t="s">
        <v>1</v>
      </c>
      <c r="D534" s="4" t="s">
        <v>88</v>
      </c>
      <c r="E534" s="4" t="s">
        <v>3</v>
      </c>
      <c r="F534" s="4" t="s">
        <v>4</v>
      </c>
      <c r="G534" s="4" t="s">
        <v>49</v>
      </c>
      <c r="H534" s="4" t="s">
        <v>74</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6" x14ac:dyDescent="0.4">
      <c r="A535" s="2" t="s">
        <v>586</v>
      </c>
      <c r="B535" s="3">
        <v>46121</v>
      </c>
      <c r="C535" s="4" t="s">
        <v>1</v>
      </c>
      <c r="D535" s="4" t="s">
        <v>2</v>
      </c>
      <c r="E535" s="4" t="s">
        <v>3</v>
      </c>
      <c r="F535" s="4" t="s">
        <v>16</v>
      </c>
      <c r="G535" s="4" t="s">
        <v>17</v>
      </c>
      <c r="H535" s="4" t="s">
        <v>46</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6" x14ac:dyDescent="0.4">
      <c r="A536" s="2" t="s">
        <v>587</v>
      </c>
      <c r="B536" s="3">
        <v>46121</v>
      </c>
      <c r="C536" s="4" t="s">
        <v>27</v>
      </c>
      <c r="D536" s="4" t="s">
        <v>28</v>
      </c>
      <c r="E536" s="4" t="s">
        <v>39</v>
      </c>
      <c r="F536" s="4" t="s">
        <v>4</v>
      </c>
      <c r="G536" s="4" t="s">
        <v>31</v>
      </c>
      <c r="H536" s="4" t="s">
        <v>90</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6" x14ac:dyDescent="0.4">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6" x14ac:dyDescent="0.4">
      <c r="A538" s="2" t="s">
        <v>589</v>
      </c>
      <c r="B538" s="3">
        <v>46121</v>
      </c>
      <c r="C538" s="4" t="s">
        <v>27</v>
      </c>
      <c r="D538" s="4" t="s">
        <v>45</v>
      </c>
      <c r="E538" s="4" t="s">
        <v>25</v>
      </c>
      <c r="F538" s="4" t="s">
        <v>4</v>
      </c>
      <c r="G538" s="4" t="s">
        <v>31</v>
      </c>
      <c r="H538" s="4" t="s">
        <v>90</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6" x14ac:dyDescent="0.4">
      <c r="A539" s="2" t="s">
        <v>590</v>
      </c>
      <c r="B539" s="3">
        <v>46121</v>
      </c>
      <c r="C539" s="4" t="s">
        <v>1</v>
      </c>
      <c r="D539" s="4" t="s">
        <v>2</v>
      </c>
      <c r="E539" s="4" t="s">
        <v>25</v>
      </c>
      <c r="F539" s="4" t="s">
        <v>4</v>
      </c>
      <c r="G539" s="4" t="s">
        <v>49</v>
      </c>
      <c r="H539" s="4" t="s">
        <v>50</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6" x14ac:dyDescent="0.4">
      <c r="A540" s="2" t="s">
        <v>591</v>
      </c>
      <c r="B540" s="3">
        <v>46121</v>
      </c>
      <c r="C540" s="4" t="s">
        <v>14</v>
      </c>
      <c r="D540" s="4" t="s">
        <v>34</v>
      </c>
      <c r="E540" s="4" t="s">
        <v>25</v>
      </c>
      <c r="F540" s="4" t="s">
        <v>20</v>
      </c>
      <c r="G540" s="4" t="s">
        <v>31</v>
      </c>
      <c r="H540" s="4" t="s">
        <v>90</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6" x14ac:dyDescent="0.4">
      <c r="A541" s="2" t="s">
        <v>592</v>
      </c>
      <c r="B541" s="3">
        <v>46121</v>
      </c>
      <c r="C541" s="4" t="s">
        <v>1</v>
      </c>
      <c r="D541" s="4" t="s">
        <v>2</v>
      </c>
      <c r="E541" s="4" t="s">
        <v>39</v>
      </c>
      <c r="F541" s="4" t="s">
        <v>16</v>
      </c>
      <c r="G541" s="4" t="s">
        <v>5</v>
      </c>
      <c r="H541" s="4" t="s">
        <v>6</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6" x14ac:dyDescent="0.4">
      <c r="A542" s="2" t="s">
        <v>593</v>
      </c>
      <c r="B542" s="3">
        <v>46121</v>
      </c>
      <c r="C542" s="4" t="s">
        <v>27</v>
      </c>
      <c r="D542" s="4" t="s">
        <v>45</v>
      </c>
      <c r="E542" s="4" t="s">
        <v>39</v>
      </c>
      <c r="F542" s="4" t="s">
        <v>20</v>
      </c>
      <c r="G542" s="4" t="s">
        <v>5</v>
      </c>
      <c r="H542" s="4" t="s">
        <v>6</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6" x14ac:dyDescent="0.4">
      <c r="A543" s="2" t="s">
        <v>594</v>
      </c>
      <c r="B543" s="3">
        <v>46122</v>
      </c>
      <c r="C543" s="4" t="s">
        <v>27</v>
      </c>
      <c r="D543" s="4" t="s">
        <v>48</v>
      </c>
      <c r="E543" s="4" t="s">
        <v>25</v>
      </c>
      <c r="F543" s="4" t="s">
        <v>16</v>
      </c>
      <c r="G543" s="4" t="s">
        <v>31</v>
      </c>
      <c r="H543" s="4" t="s">
        <v>41</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6" x14ac:dyDescent="0.4">
      <c r="A544" s="2" t="s">
        <v>595</v>
      </c>
      <c r="B544" s="3">
        <v>46122</v>
      </c>
      <c r="C544" s="4" t="s">
        <v>27</v>
      </c>
      <c r="D544" s="4" t="s">
        <v>45</v>
      </c>
      <c r="E544" s="4" t="s">
        <v>25</v>
      </c>
      <c r="F544" s="4" t="s">
        <v>16</v>
      </c>
      <c r="G544" s="4" t="s">
        <v>5</v>
      </c>
      <c r="H544" s="4" t="s">
        <v>35</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6" x14ac:dyDescent="0.4">
      <c r="A545" s="2" t="s">
        <v>596</v>
      </c>
      <c r="B545" s="3">
        <v>46122</v>
      </c>
      <c r="C545" s="4" t="s">
        <v>1</v>
      </c>
      <c r="D545" s="4" t="s">
        <v>88</v>
      </c>
      <c r="E545" s="4" t="s">
        <v>39</v>
      </c>
      <c r="F545" s="4" t="s">
        <v>4</v>
      </c>
      <c r="G545" s="4" t="s">
        <v>31</v>
      </c>
      <c r="H545" s="4" t="s">
        <v>64</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6" x14ac:dyDescent="0.4">
      <c r="A546" s="2" t="s">
        <v>597</v>
      </c>
      <c r="B546" s="3">
        <v>46122</v>
      </c>
      <c r="C546" s="4" t="s">
        <v>27</v>
      </c>
      <c r="D546" s="4" t="s">
        <v>45</v>
      </c>
      <c r="E546" s="4" t="s">
        <v>39</v>
      </c>
      <c r="F546" s="4" t="s">
        <v>16</v>
      </c>
      <c r="G546" s="4" t="s">
        <v>49</v>
      </c>
      <c r="H546" s="4" t="s">
        <v>74</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6" x14ac:dyDescent="0.4">
      <c r="A547" s="2" t="s">
        <v>598</v>
      </c>
      <c r="B547" s="3">
        <v>46122</v>
      </c>
      <c r="C547" s="4" t="s">
        <v>27</v>
      </c>
      <c r="D547" s="4" t="s">
        <v>48</v>
      </c>
      <c r="E547" s="4" t="s">
        <v>3</v>
      </c>
      <c r="F547" s="4" t="s">
        <v>4</v>
      </c>
      <c r="G547" s="4" t="s">
        <v>49</v>
      </c>
      <c r="H547" s="4" t="s">
        <v>55</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6" x14ac:dyDescent="0.4">
      <c r="A548" s="2" t="s">
        <v>599</v>
      </c>
      <c r="B548" s="3">
        <v>46122</v>
      </c>
      <c r="C548" s="4" t="s">
        <v>1</v>
      </c>
      <c r="D548" s="4" t="s">
        <v>88</v>
      </c>
      <c r="E548" s="4" t="s">
        <v>25</v>
      </c>
      <c r="F548" s="4" t="s">
        <v>16</v>
      </c>
      <c r="G548" s="4" t="s">
        <v>11</v>
      </c>
      <c r="H548" s="4" t="s">
        <v>12</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6" x14ac:dyDescent="0.4">
      <c r="A549" s="2" t="s">
        <v>600</v>
      </c>
      <c r="B549" s="3">
        <v>46122</v>
      </c>
      <c r="C549" s="4" t="s">
        <v>1</v>
      </c>
      <c r="D549" s="4" t="s">
        <v>2</v>
      </c>
      <c r="E549" s="4" t="s">
        <v>10</v>
      </c>
      <c r="F549" s="4" t="s">
        <v>20</v>
      </c>
      <c r="G549" s="4" t="s">
        <v>11</v>
      </c>
      <c r="H549" s="4" t="s">
        <v>12</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6" x14ac:dyDescent="0.4">
      <c r="A550" s="2" t="s">
        <v>601</v>
      </c>
      <c r="B550" s="3">
        <v>46123</v>
      </c>
      <c r="C550" s="4" t="s">
        <v>1</v>
      </c>
      <c r="D550" s="4" t="s">
        <v>52</v>
      </c>
      <c r="E550" s="4" t="s">
        <v>3</v>
      </c>
      <c r="F550" s="4" t="s">
        <v>16</v>
      </c>
      <c r="G550" s="4" t="s">
        <v>31</v>
      </c>
      <c r="H550" s="4" t="s">
        <v>90</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6" x14ac:dyDescent="0.4">
      <c r="A551" s="2" t="s">
        <v>602</v>
      </c>
      <c r="B551" s="3">
        <v>46123</v>
      </c>
      <c r="C551" s="4" t="s">
        <v>27</v>
      </c>
      <c r="D551" s="4" t="s">
        <v>28</v>
      </c>
      <c r="E551" s="4" t="s">
        <v>39</v>
      </c>
      <c r="F551" s="4" t="s">
        <v>16</v>
      </c>
      <c r="G551" s="4" t="s">
        <v>31</v>
      </c>
      <c r="H551" s="4" t="s">
        <v>32</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6" x14ac:dyDescent="0.4">
      <c r="A552" s="2" t="s">
        <v>603</v>
      </c>
      <c r="B552" s="3">
        <v>46123</v>
      </c>
      <c r="C552" s="4" t="s">
        <v>14</v>
      </c>
      <c r="D552" s="4" t="s">
        <v>15</v>
      </c>
      <c r="E552" s="4" t="s">
        <v>25</v>
      </c>
      <c r="F552" s="4" t="s">
        <v>16</v>
      </c>
      <c r="G552" s="4" t="s">
        <v>5</v>
      </c>
      <c r="H552" s="4" t="s">
        <v>29</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6" x14ac:dyDescent="0.4">
      <c r="A553" s="2" t="s">
        <v>604</v>
      </c>
      <c r="B553" s="3">
        <v>46123</v>
      </c>
      <c r="C553" s="4" t="s">
        <v>27</v>
      </c>
      <c r="D553" s="4" t="s">
        <v>48</v>
      </c>
      <c r="E553" s="4" t="s">
        <v>3</v>
      </c>
      <c r="F553" s="4" t="s">
        <v>16</v>
      </c>
      <c r="G553" s="4" t="s">
        <v>17</v>
      </c>
      <c r="H553" s="4" t="s">
        <v>83</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6" x14ac:dyDescent="0.4">
      <c r="A554" s="2" t="s">
        <v>605</v>
      </c>
      <c r="B554" s="3">
        <v>46123</v>
      </c>
      <c r="C554" s="4" t="s">
        <v>27</v>
      </c>
      <c r="D554" s="4" t="s">
        <v>48</v>
      </c>
      <c r="E554" s="4" t="s">
        <v>39</v>
      </c>
      <c r="F554" s="4" t="s">
        <v>4</v>
      </c>
      <c r="G554" s="4" t="s">
        <v>11</v>
      </c>
      <c r="H554" s="4" t="s">
        <v>12</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6" x14ac:dyDescent="0.4">
      <c r="A555" s="2" t="s">
        <v>606</v>
      </c>
      <c r="B555" s="3">
        <v>46124</v>
      </c>
      <c r="C555" s="4" t="s">
        <v>8</v>
      </c>
      <c r="D555" s="4" t="s">
        <v>69</v>
      </c>
      <c r="E555" s="4" t="s">
        <v>39</v>
      </c>
      <c r="F555" s="4" t="s">
        <v>16</v>
      </c>
      <c r="G555" s="4" t="s">
        <v>11</v>
      </c>
      <c r="H555" s="4" t="s">
        <v>53</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6" x14ac:dyDescent="0.4">
      <c r="A556" s="2" t="s">
        <v>607</v>
      </c>
      <c r="B556" s="3">
        <v>46124</v>
      </c>
      <c r="C556" s="4" t="s">
        <v>1</v>
      </c>
      <c r="D556" s="4" t="s">
        <v>88</v>
      </c>
      <c r="E556" s="4" t="s">
        <v>3</v>
      </c>
      <c r="F556" s="4" t="s">
        <v>16</v>
      </c>
      <c r="G556" s="4" t="s">
        <v>11</v>
      </c>
      <c r="H556" s="4" t="s">
        <v>12</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6" x14ac:dyDescent="0.4">
      <c r="A557" s="2" t="s">
        <v>608</v>
      </c>
      <c r="B557" s="3">
        <v>46124</v>
      </c>
      <c r="C557" s="4" t="s">
        <v>1</v>
      </c>
      <c r="D557" s="4" t="s">
        <v>88</v>
      </c>
      <c r="E557" s="4" t="s">
        <v>3</v>
      </c>
      <c r="F557" s="4" t="s">
        <v>4</v>
      </c>
      <c r="G557" s="4" t="s">
        <v>49</v>
      </c>
      <c r="H557" s="4" t="s">
        <v>67</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6" x14ac:dyDescent="0.4">
      <c r="A558" s="2" t="s">
        <v>609</v>
      </c>
      <c r="B558" s="3">
        <v>46124</v>
      </c>
      <c r="C558" s="4" t="s">
        <v>8</v>
      </c>
      <c r="D558" s="4" t="s">
        <v>38</v>
      </c>
      <c r="E558" s="4" t="s">
        <v>3</v>
      </c>
      <c r="F558" s="4" t="s">
        <v>16</v>
      </c>
      <c r="G558" s="4" t="s">
        <v>11</v>
      </c>
      <c r="H558" s="4" t="s">
        <v>79</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6" x14ac:dyDescent="0.4">
      <c r="A559" s="2" t="s">
        <v>610</v>
      </c>
      <c r="B559" s="3">
        <v>46124</v>
      </c>
      <c r="C559" s="4" t="s">
        <v>8</v>
      </c>
      <c r="D559" s="4" t="s">
        <v>86</v>
      </c>
      <c r="E559" s="4" t="s">
        <v>3</v>
      </c>
      <c r="F559" s="4" t="s">
        <v>16</v>
      </c>
      <c r="G559" s="4" t="s">
        <v>49</v>
      </c>
      <c r="H559" s="4" t="s">
        <v>55</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6" x14ac:dyDescent="0.4">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6" x14ac:dyDescent="0.4">
      <c r="A561" s="2" t="s">
        <v>612</v>
      </c>
      <c r="B561" s="3">
        <v>46125</v>
      </c>
      <c r="C561" s="4" t="s">
        <v>1</v>
      </c>
      <c r="D561" s="4" t="s">
        <v>88</v>
      </c>
      <c r="E561" s="4" t="s">
        <v>3</v>
      </c>
      <c r="F561" s="4" t="s">
        <v>16</v>
      </c>
      <c r="G561" s="4" t="s">
        <v>31</v>
      </c>
      <c r="H561" s="4" t="s">
        <v>90</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6" x14ac:dyDescent="0.4">
      <c r="A562" s="2" t="s">
        <v>613</v>
      </c>
      <c r="B562" s="3">
        <v>46125</v>
      </c>
      <c r="C562" s="4" t="s">
        <v>27</v>
      </c>
      <c r="D562" s="4" t="s">
        <v>82</v>
      </c>
      <c r="E562" s="4" t="s">
        <v>39</v>
      </c>
      <c r="F562" s="4" t="s">
        <v>4</v>
      </c>
      <c r="G562" s="4" t="s">
        <v>49</v>
      </c>
      <c r="H562" s="4" t="s">
        <v>74</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6" x14ac:dyDescent="0.4">
      <c r="A563" s="2" t="s">
        <v>614</v>
      </c>
      <c r="B563" s="3">
        <v>46125</v>
      </c>
      <c r="C563" s="4" t="s">
        <v>8</v>
      </c>
      <c r="D563" s="4" t="s">
        <v>66</v>
      </c>
      <c r="E563" s="4" t="s">
        <v>3</v>
      </c>
      <c r="F563" s="4" t="s">
        <v>20</v>
      </c>
      <c r="G563" s="4" t="s">
        <v>11</v>
      </c>
      <c r="H563" s="4" t="s">
        <v>12</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6" x14ac:dyDescent="0.4">
      <c r="A564" s="2" t="s">
        <v>615</v>
      </c>
      <c r="B564" s="3">
        <v>46125</v>
      </c>
      <c r="C564" s="4" t="s">
        <v>14</v>
      </c>
      <c r="D564" s="4" t="s">
        <v>126</v>
      </c>
      <c r="E564" s="4" t="s">
        <v>39</v>
      </c>
      <c r="F564" s="4" t="s">
        <v>16</v>
      </c>
      <c r="G564" s="4" t="s">
        <v>17</v>
      </c>
      <c r="H564" s="4" t="s">
        <v>46</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6" x14ac:dyDescent="0.4">
      <c r="A565" s="2" t="s">
        <v>616</v>
      </c>
      <c r="B565" s="3">
        <v>46125</v>
      </c>
      <c r="C565" s="4" t="s">
        <v>14</v>
      </c>
      <c r="D565" s="4" t="s">
        <v>34</v>
      </c>
      <c r="E565" s="4" t="s">
        <v>3</v>
      </c>
      <c r="F565" s="4" t="s">
        <v>4</v>
      </c>
      <c r="G565" s="4" t="s">
        <v>49</v>
      </c>
      <c r="H565" s="4" t="s">
        <v>67</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6" x14ac:dyDescent="0.4">
      <c r="A566" s="2" t="s">
        <v>617</v>
      </c>
      <c r="B566" s="3">
        <v>46125</v>
      </c>
      <c r="C566" s="4" t="s">
        <v>27</v>
      </c>
      <c r="D566" s="4" t="s">
        <v>82</v>
      </c>
      <c r="E566" s="4" t="s">
        <v>3</v>
      </c>
      <c r="F566" s="4" t="s">
        <v>4</v>
      </c>
      <c r="G566" s="4" t="s">
        <v>17</v>
      </c>
      <c r="H566" s="4" t="s">
        <v>71</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6" x14ac:dyDescent="0.4">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6" x14ac:dyDescent="0.4">
      <c r="A568" s="2" t="s">
        <v>619</v>
      </c>
      <c r="B568" s="3">
        <v>46126</v>
      </c>
      <c r="C568" s="4" t="s">
        <v>1</v>
      </c>
      <c r="D568" s="4" t="s">
        <v>88</v>
      </c>
      <c r="E568" s="4" t="s">
        <v>3</v>
      </c>
      <c r="F568" s="4" t="s">
        <v>20</v>
      </c>
      <c r="G568" s="4" t="s">
        <v>17</v>
      </c>
      <c r="H568" s="4" t="s">
        <v>71</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6" x14ac:dyDescent="0.4">
      <c r="A569" s="2" t="s">
        <v>620</v>
      </c>
      <c r="B569" s="3">
        <v>46126</v>
      </c>
      <c r="C569" s="4" t="s">
        <v>1</v>
      </c>
      <c r="D569" s="4" t="s">
        <v>2</v>
      </c>
      <c r="E569" s="4" t="s">
        <v>3</v>
      </c>
      <c r="F569" s="4" t="s">
        <v>4</v>
      </c>
      <c r="G569" s="4" t="s">
        <v>17</v>
      </c>
      <c r="H569" s="4" t="s">
        <v>46</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6" x14ac:dyDescent="0.4">
      <c r="A570" s="2" t="s">
        <v>621</v>
      </c>
      <c r="B570" s="3">
        <v>46126</v>
      </c>
      <c r="C570" s="4" t="s">
        <v>8</v>
      </c>
      <c r="D570" s="4" t="s">
        <v>86</v>
      </c>
      <c r="E570" s="4" t="s">
        <v>3</v>
      </c>
      <c r="F570" s="4" t="s">
        <v>16</v>
      </c>
      <c r="G570" s="4" t="s">
        <v>11</v>
      </c>
      <c r="H570" s="4" t="s">
        <v>21</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6" x14ac:dyDescent="0.4">
      <c r="A571" s="2" t="s">
        <v>622</v>
      </c>
      <c r="B571" s="3">
        <v>46126</v>
      </c>
      <c r="C571" s="4" t="s">
        <v>27</v>
      </c>
      <c r="D571" s="4" t="s">
        <v>28</v>
      </c>
      <c r="E571" s="4" t="s">
        <v>25</v>
      </c>
      <c r="F571" s="4" t="s">
        <v>16</v>
      </c>
      <c r="G571" s="4" t="s">
        <v>5</v>
      </c>
      <c r="H571" s="4" t="s">
        <v>6</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6" x14ac:dyDescent="0.4">
      <c r="A572" s="2" t="s">
        <v>623</v>
      </c>
      <c r="B572" s="3">
        <v>46126</v>
      </c>
      <c r="C572" s="4" t="s">
        <v>27</v>
      </c>
      <c r="D572" s="4" t="s">
        <v>48</v>
      </c>
      <c r="E572" s="4" t="s">
        <v>3</v>
      </c>
      <c r="F572" s="4" t="s">
        <v>4</v>
      </c>
      <c r="G572" s="4" t="s">
        <v>49</v>
      </c>
      <c r="H572" s="4" t="s">
        <v>50</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6" x14ac:dyDescent="0.4">
      <c r="A573" s="2" t="s">
        <v>624</v>
      </c>
      <c r="B573" s="3">
        <v>46126</v>
      </c>
      <c r="C573" s="4" t="s">
        <v>1</v>
      </c>
      <c r="D573" s="4" t="s">
        <v>2</v>
      </c>
      <c r="E573" s="4" t="s">
        <v>25</v>
      </c>
      <c r="F573" s="4" t="s">
        <v>4</v>
      </c>
      <c r="G573" s="4" t="s">
        <v>17</v>
      </c>
      <c r="H573" s="4" t="s">
        <v>46</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6" x14ac:dyDescent="0.4">
      <c r="A574" s="2" t="s">
        <v>625</v>
      </c>
      <c r="B574" s="3">
        <v>46127</v>
      </c>
      <c r="C574" s="4" t="s">
        <v>1</v>
      </c>
      <c r="D574" s="4" t="s">
        <v>88</v>
      </c>
      <c r="E574" s="4" t="s">
        <v>3</v>
      </c>
      <c r="F574" s="4" t="s">
        <v>4</v>
      </c>
      <c r="G574" s="4" t="s">
        <v>31</v>
      </c>
      <c r="H574" s="4" t="s">
        <v>41</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6" x14ac:dyDescent="0.4">
      <c r="A575" s="2" t="s">
        <v>626</v>
      </c>
      <c r="B575" s="3">
        <v>46127</v>
      </c>
      <c r="C575" s="4" t="s">
        <v>8</v>
      </c>
      <c r="D575" s="4" t="s">
        <v>9</v>
      </c>
      <c r="E575" s="4" t="s">
        <v>3</v>
      </c>
      <c r="F575" s="4" t="s">
        <v>4</v>
      </c>
      <c r="G575" s="4" t="s">
        <v>11</v>
      </c>
      <c r="H575" s="4" t="s">
        <v>12</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6" x14ac:dyDescent="0.4">
      <c r="A576" s="2" t="s">
        <v>627</v>
      </c>
      <c r="B576" s="3">
        <v>46127</v>
      </c>
      <c r="C576" s="4" t="s">
        <v>1</v>
      </c>
      <c r="D576" s="4" t="s">
        <v>88</v>
      </c>
      <c r="E576" s="4" t="s">
        <v>3</v>
      </c>
      <c r="F576" s="4" t="s">
        <v>4</v>
      </c>
      <c r="G576" s="4" t="s">
        <v>17</v>
      </c>
      <c r="H576" s="4" t="s">
        <v>83</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6" x14ac:dyDescent="0.4">
      <c r="A577" s="2" t="s">
        <v>628</v>
      </c>
      <c r="B577" s="3">
        <v>46127</v>
      </c>
      <c r="C577" s="4" t="s">
        <v>8</v>
      </c>
      <c r="D577" s="4" t="s">
        <v>66</v>
      </c>
      <c r="E577" s="4" t="s">
        <v>25</v>
      </c>
      <c r="F577" s="4" t="s">
        <v>4</v>
      </c>
      <c r="G577" s="4" t="s">
        <v>17</v>
      </c>
      <c r="H577" s="4" t="s">
        <v>18</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6" x14ac:dyDescent="0.4">
      <c r="A578" s="2" t="s">
        <v>629</v>
      </c>
      <c r="B578" s="3">
        <v>46127</v>
      </c>
      <c r="C578" s="4" t="s">
        <v>8</v>
      </c>
      <c r="D578" s="4" t="s">
        <v>86</v>
      </c>
      <c r="E578" s="4" t="s">
        <v>25</v>
      </c>
      <c r="F578" s="4" t="s">
        <v>16</v>
      </c>
      <c r="G578" s="4" t="s">
        <v>17</v>
      </c>
      <c r="H578" s="4" t="s">
        <v>46</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6" x14ac:dyDescent="0.4">
      <c r="A579" s="2" t="s">
        <v>630</v>
      </c>
      <c r="B579" s="3">
        <v>46127</v>
      </c>
      <c r="C579" s="4" t="s">
        <v>27</v>
      </c>
      <c r="D579" s="4" t="s">
        <v>82</v>
      </c>
      <c r="E579" s="4" t="s">
        <v>39</v>
      </c>
      <c r="F579" s="4" t="s">
        <v>4</v>
      </c>
      <c r="G579" s="4" t="s">
        <v>17</v>
      </c>
      <c r="H579" s="4" t="s">
        <v>46</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6" x14ac:dyDescent="0.4">
      <c r="A580" s="2" t="s">
        <v>631</v>
      </c>
      <c r="B580" s="3">
        <v>46127</v>
      </c>
      <c r="C580" s="4" t="s">
        <v>1</v>
      </c>
      <c r="D580" s="4" t="s">
        <v>52</v>
      </c>
      <c r="E580" s="4" t="s">
        <v>3</v>
      </c>
      <c r="F580" s="4" t="s">
        <v>16</v>
      </c>
      <c r="G580" s="4" t="s">
        <v>31</v>
      </c>
      <c r="H580" s="4" t="s">
        <v>64</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6" x14ac:dyDescent="0.4">
      <c r="A581" s="2" t="s">
        <v>632</v>
      </c>
      <c r="B581" s="3">
        <v>46127</v>
      </c>
      <c r="C581" s="4" t="s">
        <v>8</v>
      </c>
      <c r="D581" s="4" t="s">
        <v>38</v>
      </c>
      <c r="E581" s="4" t="s">
        <v>25</v>
      </c>
      <c r="F581" s="4" t="s">
        <v>20</v>
      </c>
      <c r="G581" s="4" t="s">
        <v>17</v>
      </c>
      <c r="H581" s="4" t="s">
        <v>83</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6" x14ac:dyDescent="0.4">
      <c r="A582" s="2" t="s">
        <v>633</v>
      </c>
      <c r="B582" s="3">
        <v>46128</v>
      </c>
      <c r="C582" s="4" t="s">
        <v>1</v>
      </c>
      <c r="D582" s="4" t="s">
        <v>88</v>
      </c>
      <c r="E582" s="4" t="s">
        <v>25</v>
      </c>
      <c r="F582" s="4" t="s">
        <v>16</v>
      </c>
      <c r="G582" s="4" t="s">
        <v>17</v>
      </c>
      <c r="H582" s="4" t="s">
        <v>18</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6" x14ac:dyDescent="0.4">
      <c r="A583" s="2" t="s">
        <v>634</v>
      </c>
      <c r="B583" s="3">
        <v>46128</v>
      </c>
      <c r="C583" s="4" t="s">
        <v>27</v>
      </c>
      <c r="D583" s="4" t="s">
        <v>82</v>
      </c>
      <c r="E583" s="4" t="s">
        <v>3</v>
      </c>
      <c r="F583" s="4" t="s">
        <v>16</v>
      </c>
      <c r="G583" s="4" t="s">
        <v>17</v>
      </c>
      <c r="H583" s="4" t="s">
        <v>46</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6" x14ac:dyDescent="0.4">
      <c r="A584" s="2" t="s">
        <v>635</v>
      </c>
      <c r="B584" s="3">
        <v>46128</v>
      </c>
      <c r="C584" s="4" t="s">
        <v>1</v>
      </c>
      <c r="D584" s="4" t="s">
        <v>88</v>
      </c>
      <c r="E584" s="4" t="s">
        <v>3</v>
      </c>
      <c r="F584" s="4" t="s">
        <v>4</v>
      </c>
      <c r="G584" s="4" t="s">
        <v>11</v>
      </c>
      <c r="H584" s="4" t="s">
        <v>79</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6" x14ac:dyDescent="0.4">
      <c r="A585" s="2" t="s">
        <v>636</v>
      </c>
      <c r="B585" s="3">
        <v>46128</v>
      </c>
      <c r="C585" s="4" t="s">
        <v>8</v>
      </c>
      <c r="D585" s="4" t="s">
        <v>66</v>
      </c>
      <c r="E585" s="4" t="s">
        <v>3</v>
      </c>
      <c r="F585" s="4" t="s">
        <v>16</v>
      </c>
      <c r="G585" s="4" t="s">
        <v>17</v>
      </c>
      <c r="H585" s="4" t="s">
        <v>46</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6" x14ac:dyDescent="0.4">
      <c r="A586" s="2" t="s">
        <v>637</v>
      </c>
      <c r="B586" s="3">
        <v>46128</v>
      </c>
      <c r="C586" s="4" t="s">
        <v>14</v>
      </c>
      <c r="D586" s="4" t="s">
        <v>126</v>
      </c>
      <c r="E586" s="4" t="s">
        <v>3</v>
      </c>
      <c r="F586" s="4" t="s">
        <v>20</v>
      </c>
      <c r="G586" s="4" t="s">
        <v>17</v>
      </c>
      <c r="H586" s="4" t="s">
        <v>83</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6" x14ac:dyDescent="0.4">
      <c r="A587" s="2" t="s">
        <v>638</v>
      </c>
      <c r="B587" s="3">
        <v>46128</v>
      </c>
      <c r="C587" s="4" t="s">
        <v>8</v>
      </c>
      <c r="D587" s="4" t="s">
        <v>38</v>
      </c>
      <c r="E587" s="4" t="s">
        <v>3</v>
      </c>
      <c r="F587" s="4" t="s">
        <v>20</v>
      </c>
      <c r="G587" s="4" t="s">
        <v>17</v>
      </c>
      <c r="H587" s="4" t="s">
        <v>18</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6" x14ac:dyDescent="0.4">
      <c r="A588" s="2" t="s">
        <v>639</v>
      </c>
      <c r="B588" s="3">
        <v>46128</v>
      </c>
      <c r="C588" s="4" t="s">
        <v>1</v>
      </c>
      <c r="D588" s="4" t="s">
        <v>2</v>
      </c>
      <c r="E588" s="4" t="s">
        <v>39</v>
      </c>
      <c r="F588" s="4" t="s">
        <v>16</v>
      </c>
      <c r="G588" s="4" t="s">
        <v>17</v>
      </c>
      <c r="H588" s="4" t="s">
        <v>46</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6" x14ac:dyDescent="0.4">
      <c r="A589" s="2" t="s">
        <v>640</v>
      </c>
      <c r="B589" s="3">
        <v>46128</v>
      </c>
      <c r="C589" s="4" t="s">
        <v>27</v>
      </c>
      <c r="D589" s="4" t="s">
        <v>48</v>
      </c>
      <c r="E589" s="4" t="s">
        <v>3</v>
      </c>
      <c r="F589" s="4" t="s">
        <v>4</v>
      </c>
      <c r="G589" s="4" t="s">
        <v>31</v>
      </c>
      <c r="H589" s="4" t="s">
        <v>41</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6" x14ac:dyDescent="0.4">
      <c r="A590" s="2" t="s">
        <v>641</v>
      </c>
      <c r="B590" s="3">
        <v>46129</v>
      </c>
      <c r="C590" s="4" t="s">
        <v>27</v>
      </c>
      <c r="D590" s="4" t="s">
        <v>48</v>
      </c>
      <c r="E590" s="4" t="s">
        <v>39</v>
      </c>
      <c r="F590" s="4" t="s">
        <v>20</v>
      </c>
      <c r="G590" s="4" t="s">
        <v>17</v>
      </c>
      <c r="H590" s="4" t="s">
        <v>71</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6" x14ac:dyDescent="0.4">
      <c r="A591" s="2" t="s">
        <v>642</v>
      </c>
      <c r="B591" s="3">
        <v>46129</v>
      </c>
      <c r="C591" s="4" t="s">
        <v>8</v>
      </c>
      <c r="D591" s="4" t="s">
        <v>66</v>
      </c>
      <c r="E591" s="4" t="s">
        <v>39</v>
      </c>
      <c r="F591" s="4" t="s">
        <v>4</v>
      </c>
      <c r="G591" s="4" t="s">
        <v>17</v>
      </c>
      <c r="H591" s="4" t="s">
        <v>71</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6" x14ac:dyDescent="0.4">
      <c r="A592" s="2" t="s">
        <v>643</v>
      </c>
      <c r="B592" s="3">
        <v>46129</v>
      </c>
      <c r="C592" s="4" t="s">
        <v>1</v>
      </c>
      <c r="D592" s="4" t="s">
        <v>2</v>
      </c>
      <c r="E592" s="4" t="s">
        <v>10</v>
      </c>
      <c r="F592" s="4" t="s">
        <v>20</v>
      </c>
      <c r="G592" s="4" t="s">
        <v>17</v>
      </c>
      <c r="H592" s="4" t="s">
        <v>83</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6" x14ac:dyDescent="0.4">
      <c r="A593" s="2" t="s">
        <v>644</v>
      </c>
      <c r="B593" s="3">
        <v>46129</v>
      </c>
      <c r="C593" s="4" t="s">
        <v>8</v>
      </c>
      <c r="D593" s="4" t="s">
        <v>38</v>
      </c>
      <c r="E593" s="4" t="s">
        <v>3</v>
      </c>
      <c r="F593" s="4" t="s">
        <v>4</v>
      </c>
      <c r="G593" s="4" t="s">
        <v>31</v>
      </c>
      <c r="H593" s="4" t="s">
        <v>64</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6" x14ac:dyDescent="0.4">
      <c r="A594" s="2" t="s">
        <v>645</v>
      </c>
      <c r="B594" s="3">
        <v>46129</v>
      </c>
      <c r="C594" s="4" t="s">
        <v>27</v>
      </c>
      <c r="D594" s="4" t="s">
        <v>48</v>
      </c>
      <c r="E594" s="4" t="s">
        <v>3</v>
      </c>
      <c r="F594" s="4" t="s">
        <v>20</v>
      </c>
      <c r="G594" s="4" t="s">
        <v>31</v>
      </c>
      <c r="H594" s="4" t="s">
        <v>64</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6" x14ac:dyDescent="0.4">
      <c r="A595" s="2" t="s">
        <v>646</v>
      </c>
      <c r="B595" s="3">
        <v>46130</v>
      </c>
      <c r="C595" s="4" t="s">
        <v>14</v>
      </c>
      <c r="D595" s="4" t="s">
        <v>61</v>
      </c>
      <c r="E595" s="4" t="s">
        <v>39</v>
      </c>
      <c r="F595" s="4" t="s">
        <v>4</v>
      </c>
      <c r="G595" s="4" t="s">
        <v>5</v>
      </c>
      <c r="H595" s="4" t="s">
        <v>43</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6" x14ac:dyDescent="0.4">
      <c r="A596" s="2" t="s">
        <v>647</v>
      </c>
      <c r="B596" s="3">
        <v>46130</v>
      </c>
      <c r="C596" s="4" t="s">
        <v>27</v>
      </c>
      <c r="D596" s="4" t="s">
        <v>48</v>
      </c>
      <c r="E596" s="4" t="s">
        <v>3</v>
      </c>
      <c r="F596" s="4" t="s">
        <v>16</v>
      </c>
      <c r="G596" s="4" t="s">
        <v>49</v>
      </c>
      <c r="H596" s="4" t="s">
        <v>74</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6" x14ac:dyDescent="0.4">
      <c r="A597" s="2" t="s">
        <v>648</v>
      </c>
      <c r="B597" s="3">
        <v>46130</v>
      </c>
      <c r="C597" s="4" t="s">
        <v>14</v>
      </c>
      <c r="D597" s="4" t="s">
        <v>61</v>
      </c>
      <c r="E597" s="4" t="s">
        <v>25</v>
      </c>
      <c r="F597" s="4" t="s">
        <v>4</v>
      </c>
      <c r="G597" s="4" t="s">
        <v>31</v>
      </c>
      <c r="H597" s="4" t="s">
        <v>90</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6" x14ac:dyDescent="0.4">
      <c r="A598" s="2" t="s">
        <v>649</v>
      </c>
      <c r="B598" s="3">
        <v>46130</v>
      </c>
      <c r="C598" s="4" t="s">
        <v>27</v>
      </c>
      <c r="D598" s="4" t="s">
        <v>48</v>
      </c>
      <c r="E598" s="4" t="s">
        <v>25</v>
      </c>
      <c r="F598" s="4" t="s">
        <v>4</v>
      </c>
      <c r="G598" s="4" t="s">
        <v>31</v>
      </c>
      <c r="H598" s="4" t="s">
        <v>64</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6" x14ac:dyDescent="0.4">
      <c r="A599" s="2" t="s">
        <v>650</v>
      </c>
      <c r="B599" s="3">
        <v>46130</v>
      </c>
      <c r="C599" s="4" t="s">
        <v>14</v>
      </c>
      <c r="D599" s="4" t="s">
        <v>15</v>
      </c>
      <c r="E599" s="4" t="s">
        <v>3</v>
      </c>
      <c r="F599" s="4" t="s">
        <v>20</v>
      </c>
      <c r="G599" s="4" t="s">
        <v>31</v>
      </c>
      <c r="H599" s="4" t="s">
        <v>64</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6" x14ac:dyDescent="0.4">
      <c r="A600" s="2" t="s">
        <v>651</v>
      </c>
      <c r="B600" s="3">
        <v>46130</v>
      </c>
      <c r="C600" s="4" t="s">
        <v>27</v>
      </c>
      <c r="D600" s="4" t="s">
        <v>48</v>
      </c>
      <c r="E600" s="4" t="s">
        <v>3</v>
      </c>
      <c r="F600" s="4" t="s">
        <v>16</v>
      </c>
      <c r="G600" s="4" t="s">
        <v>31</v>
      </c>
      <c r="H600" s="4" t="s">
        <v>41</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6" x14ac:dyDescent="0.4">
      <c r="A601" s="2" t="s">
        <v>652</v>
      </c>
      <c r="B601" s="3">
        <v>46130</v>
      </c>
      <c r="C601" s="4" t="s">
        <v>14</v>
      </c>
      <c r="D601" s="4" t="s">
        <v>34</v>
      </c>
      <c r="E601" s="4" t="s">
        <v>3</v>
      </c>
      <c r="F601" s="4" t="s">
        <v>4</v>
      </c>
      <c r="G601" s="4" t="s">
        <v>31</v>
      </c>
      <c r="H601" s="4" t="s">
        <v>41</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6" x14ac:dyDescent="0.4">
      <c r="A602" s="2" t="s">
        <v>653</v>
      </c>
      <c r="B602" s="3">
        <v>46130</v>
      </c>
      <c r="C602" s="4" t="s">
        <v>1</v>
      </c>
      <c r="D602" s="4" t="s">
        <v>88</v>
      </c>
      <c r="E602" s="4" t="s">
        <v>3</v>
      </c>
      <c r="F602" s="4" t="s">
        <v>20</v>
      </c>
      <c r="G602" s="4" t="s">
        <v>11</v>
      </c>
      <c r="H602" s="4" t="s">
        <v>12</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6" x14ac:dyDescent="0.4">
      <c r="A603" s="2" t="s">
        <v>654</v>
      </c>
      <c r="B603" s="3">
        <v>46131</v>
      </c>
      <c r="C603" s="4" t="s">
        <v>27</v>
      </c>
      <c r="D603" s="4" t="s">
        <v>45</v>
      </c>
      <c r="E603" s="4" t="s">
        <v>3</v>
      </c>
      <c r="F603" s="4" t="s">
        <v>4</v>
      </c>
      <c r="G603" s="4" t="s">
        <v>5</v>
      </c>
      <c r="H603" s="4" t="s">
        <v>43</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6" x14ac:dyDescent="0.4">
      <c r="A604" s="2" t="s">
        <v>655</v>
      </c>
      <c r="B604" s="3">
        <v>46131</v>
      </c>
      <c r="C604" s="4" t="s">
        <v>8</v>
      </c>
      <c r="D604" s="4" t="s">
        <v>86</v>
      </c>
      <c r="E604" s="4" t="s">
        <v>3</v>
      </c>
      <c r="F604" s="4" t="s">
        <v>4</v>
      </c>
      <c r="G604" s="4" t="s">
        <v>5</v>
      </c>
      <c r="H604" s="4" t="s">
        <v>43</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6" x14ac:dyDescent="0.4">
      <c r="A605" s="2" t="s">
        <v>656</v>
      </c>
      <c r="B605" s="3">
        <v>46131</v>
      </c>
      <c r="C605" s="4" t="s">
        <v>14</v>
      </c>
      <c r="D605" s="4" t="s">
        <v>15</v>
      </c>
      <c r="E605" s="4" t="s">
        <v>10</v>
      </c>
      <c r="F605" s="4" t="s">
        <v>20</v>
      </c>
      <c r="G605" s="4" t="s">
        <v>49</v>
      </c>
      <c r="H605" s="4" t="s">
        <v>50</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6" x14ac:dyDescent="0.4">
      <c r="A606" s="2" t="s">
        <v>657</v>
      </c>
      <c r="B606" s="3">
        <v>46131</v>
      </c>
      <c r="C606" s="4" t="s">
        <v>8</v>
      </c>
      <c r="D606" s="4" t="s">
        <v>69</v>
      </c>
      <c r="E606" s="4" t="s">
        <v>25</v>
      </c>
      <c r="F606" s="4" t="s">
        <v>16</v>
      </c>
      <c r="G606" s="4" t="s">
        <v>17</v>
      </c>
      <c r="H606" s="4" t="s">
        <v>71</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6" x14ac:dyDescent="0.4">
      <c r="A607" s="2" t="s">
        <v>658</v>
      </c>
      <c r="B607" s="3">
        <v>46131</v>
      </c>
      <c r="C607" s="4" t="s">
        <v>1</v>
      </c>
      <c r="D607" s="4" t="s">
        <v>2</v>
      </c>
      <c r="E607" s="4" t="s">
        <v>10</v>
      </c>
      <c r="F607" s="4" t="s">
        <v>20</v>
      </c>
      <c r="G607" s="4" t="s">
        <v>31</v>
      </c>
      <c r="H607" s="4" t="s">
        <v>90</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6" x14ac:dyDescent="0.4">
      <c r="A608" s="2" t="s">
        <v>659</v>
      </c>
      <c r="B608" s="3">
        <v>46131</v>
      </c>
      <c r="C608" s="4" t="s">
        <v>1</v>
      </c>
      <c r="D608" s="4" t="s">
        <v>88</v>
      </c>
      <c r="E608" s="4" t="s">
        <v>39</v>
      </c>
      <c r="F608" s="4" t="s">
        <v>4</v>
      </c>
      <c r="G608" s="4" t="s">
        <v>31</v>
      </c>
      <c r="H608" s="4" t="s">
        <v>32</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6" x14ac:dyDescent="0.4">
      <c r="A609" s="2" t="s">
        <v>660</v>
      </c>
      <c r="B609" s="3">
        <v>46131</v>
      </c>
      <c r="C609" s="4" t="s">
        <v>27</v>
      </c>
      <c r="D609" s="4" t="s">
        <v>82</v>
      </c>
      <c r="E609" s="4" t="s">
        <v>25</v>
      </c>
      <c r="F609" s="4" t="s">
        <v>4</v>
      </c>
      <c r="G609" s="4" t="s">
        <v>11</v>
      </c>
      <c r="H609" s="4" t="s">
        <v>53</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6" x14ac:dyDescent="0.4">
      <c r="A610" s="2" t="s">
        <v>661</v>
      </c>
      <c r="B610" s="3">
        <v>46131</v>
      </c>
      <c r="C610" s="4" t="s">
        <v>1</v>
      </c>
      <c r="D610" s="4" t="s">
        <v>88</v>
      </c>
      <c r="E610" s="4" t="s">
        <v>3</v>
      </c>
      <c r="F610" s="4" t="s">
        <v>4</v>
      </c>
      <c r="G610" s="4" t="s">
        <v>17</v>
      </c>
      <c r="H610" s="4" t="s">
        <v>71</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6" x14ac:dyDescent="0.4">
      <c r="A611" s="2" t="s">
        <v>662</v>
      </c>
      <c r="B611" s="3">
        <v>46131</v>
      </c>
      <c r="C611" s="4" t="s">
        <v>14</v>
      </c>
      <c r="D611" s="4" t="s">
        <v>24</v>
      </c>
      <c r="E611" s="4" t="s">
        <v>3</v>
      </c>
      <c r="F611" s="4" t="s">
        <v>4</v>
      </c>
      <c r="G611" s="4" t="s">
        <v>17</v>
      </c>
      <c r="H611" s="4" t="s">
        <v>46</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6" x14ac:dyDescent="0.4">
      <c r="A612" s="2" t="s">
        <v>663</v>
      </c>
      <c r="B612" s="3">
        <v>46131</v>
      </c>
      <c r="C612" s="4" t="s">
        <v>1</v>
      </c>
      <c r="D612" s="4" t="s">
        <v>88</v>
      </c>
      <c r="E612" s="4" t="s">
        <v>3</v>
      </c>
      <c r="F612" s="4" t="s">
        <v>16</v>
      </c>
      <c r="G612" s="4" t="s">
        <v>17</v>
      </c>
      <c r="H612" s="4" t="s">
        <v>71</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6" x14ac:dyDescent="0.4">
      <c r="A613" s="2" t="s">
        <v>664</v>
      </c>
      <c r="B613" s="3">
        <v>46131</v>
      </c>
      <c r="C613" s="4" t="s">
        <v>1</v>
      </c>
      <c r="D613" s="4" t="s">
        <v>88</v>
      </c>
      <c r="E613" s="4" t="s">
        <v>3</v>
      </c>
      <c r="F613" s="4" t="s">
        <v>16</v>
      </c>
      <c r="G613" s="4" t="s">
        <v>49</v>
      </c>
      <c r="H613" s="4" t="s">
        <v>67</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6" x14ac:dyDescent="0.4">
      <c r="A614" s="2" t="s">
        <v>665</v>
      </c>
      <c r="B614" s="3">
        <v>46131</v>
      </c>
      <c r="C614" s="4" t="s">
        <v>27</v>
      </c>
      <c r="D614" s="4" t="s">
        <v>48</v>
      </c>
      <c r="E614" s="4" t="s">
        <v>25</v>
      </c>
      <c r="F614" s="4" t="s">
        <v>16</v>
      </c>
      <c r="G614" s="4" t="s">
        <v>31</v>
      </c>
      <c r="H614" s="4" t="s">
        <v>32</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6" x14ac:dyDescent="0.4">
      <c r="A615" s="2" t="s">
        <v>666</v>
      </c>
      <c r="B615" s="3">
        <v>46132</v>
      </c>
      <c r="C615" s="4" t="s">
        <v>27</v>
      </c>
      <c r="D615" s="4" t="s">
        <v>45</v>
      </c>
      <c r="E615" s="4" t="s">
        <v>3</v>
      </c>
      <c r="F615" s="4" t="s">
        <v>16</v>
      </c>
      <c r="G615" s="4" t="s">
        <v>17</v>
      </c>
      <c r="H615" s="4" t="s">
        <v>71</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6" x14ac:dyDescent="0.4">
      <c r="A616" s="2" t="s">
        <v>667</v>
      </c>
      <c r="B616" s="3">
        <v>46132</v>
      </c>
      <c r="C616" s="4" t="s">
        <v>14</v>
      </c>
      <c r="D616" s="4" t="s">
        <v>24</v>
      </c>
      <c r="E616" s="4" t="s">
        <v>25</v>
      </c>
      <c r="F616" s="4" t="s">
        <v>4</v>
      </c>
      <c r="G616" s="4" t="s">
        <v>11</v>
      </c>
      <c r="H616" s="4" t="s">
        <v>79</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6" x14ac:dyDescent="0.4">
      <c r="A617" s="2" t="s">
        <v>668</v>
      </c>
      <c r="B617" s="3">
        <v>46132</v>
      </c>
      <c r="C617" s="4" t="s">
        <v>14</v>
      </c>
      <c r="D617" s="4" t="s">
        <v>15</v>
      </c>
      <c r="E617" s="4" t="s">
        <v>39</v>
      </c>
      <c r="F617" s="4" t="s">
        <v>16</v>
      </c>
      <c r="G617" s="4" t="s">
        <v>5</v>
      </c>
      <c r="H617" s="4" t="s">
        <v>6</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6" x14ac:dyDescent="0.4">
      <c r="A618" s="2" t="s">
        <v>669</v>
      </c>
      <c r="B618" s="3">
        <v>46132</v>
      </c>
      <c r="C618" s="4" t="s">
        <v>27</v>
      </c>
      <c r="D618" s="4" t="s">
        <v>82</v>
      </c>
      <c r="E618" s="4" t="s">
        <v>39</v>
      </c>
      <c r="F618" s="4" t="s">
        <v>4</v>
      </c>
      <c r="G618" s="4" t="s">
        <v>17</v>
      </c>
      <c r="H618" s="4" t="s">
        <v>46</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6" x14ac:dyDescent="0.4">
      <c r="A619" s="2" t="s">
        <v>670</v>
      </c>
      <c r="B619" s="3">
        <v>46132</v>
      </c>
      <c r="C619" s="4" t="s">
        <v>14</v>
      </c>
      <c r="D619" s="4" t="s">
        <v>34</v>
      </c>
      <c r="E619" s="4" t="s">
        <v>39</v>
      </c>
      <c r="F619" s="4" t="s">
        <v>16</v>
      </c>
      <c r="G619" s="4" t="s">
        <v>49</v>
      </c>
      <c r="H619" s="4" t="s">
        <v>50</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6" x14ac:dyDescent="0.4">
      <c r="A620" s="2" t="s">
        <v>671</v>
      </c>
      <c r="B620" s="3">
        <v>46132</v>
      </c>
      <c r="C620" s="4" t="s">
        <v>8</v>
      </c>
      <c r="D620" s="4" t="s">
        <v>69</v>
      </c>
      <c r="E620" s="4" t="s">
        <v>3</v>
      </c>
      <c r="F620" s="4" t="s">
        <v>4</v>
      </c>
      <c r="G620" s="4" t="s">
        <v>11</v>
      </c>
      <c r="H620" s="4" t="s">
        <v>79</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6" x14ac:dyDescent="0.4">
      <c r="A621" s="2" t="s">
        <v>672</v>
      </c>
      <c r="B621" s="3">
        <v>46132</v>
      </c>
      <c r="C621" s="4" t="s">
        <v>27</v>
      </c>
      <c r="D621" s="4" t="s">
        <v>82</v>
      </c>
      <c r="E621" s="4" t="s">
        <v>25</v>
      </c>
      <c r="F621" s="4" t="s">
        <v>20</v>
      </c>
      <c r="G621" s="4" t="s">
        <v>5</v>
      </c>
      <c r="H621" s="4" t="s">
        <v>29</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6" x14ac:dyDescent="0.4">
      <c r="A622" s="2" t="s">
        <v>673</v>
      </c>
      <c r="B622" s="3">
        <v>46132</v>
      </c>
      <c r="C622" s="4" t="s">
        <v>1</v>
      </c>
      <c r="D622" s="4" t="s">
        <v>88</v>
      </c>
      <c r="E622" s="4" t="s">
        <v>25</v>
      </c>
      <c r="F622" s="4" t="s">
        <v>4</v>
      </c>
      <c r="G622" s="4" t="s">
        <v>31</v>
      </c>
      <c r="H622" s="4" t="s">
        <v>90</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6" x14ac:dyDescent="0.4">
      <c r="A623" s="2" t="s">
        <v>674</v>
      </c>
      <c r="B623" s="3">
        <v>46132</v>
      </c>
      <c r="C623" s="4" t="s">
        <v>27</v>
      </c>
      <c r="D623" s="4" t="s">
        <v>28</v>
      </c>
      <c r="E623" s="4" t="s">
        <v>3</v>
      </c>
      <c r="F623" s="4" t="s">
        <v>16</v>
      </c>
      <c r="G623" s="4" t="s">
        <v>17</v>
      </c>
      <c r="H623" s="4" t="s">
        <v>71</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6" x14ac:dyDescent="0.4">
      <c r="A624" s="2" t="s">
        <v>675</v>
      </c>
      <c r="B624" s="3">
        <v>46132</v>
      </c>
      <c r="C624" s="4" t="s">
        <v>27</v>
      </c>
      <c r="D624" s="4" t="s">
        <v>45</v>
      </c>
      <c r="E624" s="4" t="s">
        <v>39</v>
      </c>
      <c r="F624" s="4" t="s">
        <v>4</v>
      </c>
      <c r="G624" s="4" t="s">
        <v>5</v>
      </c>
      <c r="H624" s="4" t="s">
        <v>35</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6" x14ac:dyDescent="0.4">
      <c r="A625" s="2" t="s">
        <v>676</v>
      </c>
      <c r="B625" s="3">
        <v>46132</v>
      </c>
      <c r="C625" s="4" t="s">
        <v>8</v>
      </c>
      <c r="D625" s="4" t="s">
        <v>9</v>
      </c>
      <c r="E625" s="4" t="s">
        <v>25</v>
      </c>
      <c r="F625" s="4" t="s">
        <v>16</v>
      </c>
      <c r="G625" s="4" t="s">
        <v>49</v>
      </c>
      <c r="H625" s="4" t="s">
        <v>50</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6" x14ac:dyDescent="0.4">
      <c r="A626" s="2" t="s">
        <v>677</v>
      </c>
      <c r="B626" s="3">
        <v>46132</v>
      </c>
      <c r="C626" s="4" t="s">
        <v>14</v>
      </c>
      <c r="D626" s="4" t="s">
        <v>126</v>
      </c>
      <c r="E626" s="4" t="s">
        <v>3</v>
      </c>
      <c r="F626" s="4" t="s">
        <v>20</v>
      </c>
      <c r="G626" s="4" t="s">
        <v>49</v>
      </c>
      <c r="H626" s="4" t="s">
        <v>74</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6" x14ac:dyDescent="0.4">
      <c r="A627" s="2" t="s">
        <v>678</v>
      </c>
      <c r="B627" s="3">
        <v>46133</v>
      </c>
      <c r="C627" s="4" t="s">
        <v>27</v>
      </c>
      <c r="D627" s="4" t="s">
        <v>45</v>
      </c>
      <c r="E627" s="4" t="s">
        <v>3</v>
      </c>
      <c r="F627" s="4" t="s">
        <v>4</v>
      </c>
      <c r="G627" s="4" t="s">
        <v>11</v>
      </c>
      <c r="H627" s="4" t="s">
        <v>12</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6" x14ac:dyDescent="0.4">
      <c r="A628" s="2" t="s">
        <v>679</v>
      </c>
      <c r="B628" s="3">
        <v>46133</v>
      </c>
      <c r="C628" s="4" t="s">
        <v>27</v>
      </c>
      <c r="D628" s="4" t="s">
        <v>45</v>
      </c>
      <c r="E628" s="4" t="s">
        <v>3</v>
      </c>
      <c r="F628" s="4" t="s">
        <v>20</v>
      </c>
      <c r="G628" s="4" t="s">
        <v>5</v>
      </c>
      <c r="H628" s="4" t="s">
        <v>6</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6" x14ac:dyDescent="0.4">
      <c r="A629" s="2" t="s">
        <v>680</v>
      </c>
      <c r="B629" s="3">
        <v>46133</v>
      </c>
      <c r="C629" s="4" t="s">
        <v>8</v>
      </c>
      <c r="D629" s="4" t="s">
        <v>69</v>
      </c>
      <c r="E629" s="4" t="s">
        <v>3</v>
      </c>
      <c r="F629" s="4" t="s">
        <v>16</v>
      </c>
      <c r="G629" s="4" t="s">
        <v>11</v>
      </c>
      <c r="H629" s="4" t="s">
        <v>21</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6" x14ac:dyDescent="0.4">
      <c r="A630" s="2" t="s">
        <v>681</v>
      </c>
      <c r="B630" s="3">
        <v>46133</v>
      </c>
      <c r="C630" s="4" t="s">
        <v>8</v>
      </c>
      <c r="D630" s="4" t="s">
        <v>86</v>
      </c>
      <c r="E630" s="4" t="s">
        <v>3</v>
      </c>
      <c r="F630" s="4" t="s">
        <v>4</v>
      </c>
      <c r="G630" s="4" t="s">
        <v>11</v>
      </c>
      <c r="H630" s="4" t="s">
        <v>79</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6" x14ac:dyDescent="0.4">
      <c r="A631" s="2" t="s">
        <v>682</v>
      </c>
      <c r="B631" s="3">
        <v>46133</v>
      </c>
      <c r="C631" s="4" t="s">
        <v>1</v>
      </c>
      <c r="D631" s="4" t="s">
        <v>2</v>
      </c>
      <c r="E631" s="4" t="s">
        <v>39</v>
      </c>
      <c r="F631" s="4" t="s">
        <v>4</v>
      </c>
      <c r="G631" s="4" t="s">
        <v>11</v>
      </c>
      <c r="H631" s="4" t="s">
        <v>79</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6" x14ac:dyDescent="0.4">
      <c r="A632" s="2" t="s">
        <v>683</v>
      </c>
      <c r="B632" s="3">
        <v>46133</v>
      </c>
      <c r="C632" s="4" t="s">
        <v>1</v>
      </c>
      <c r="D632" s="4" t="s">
        <v>2</v>
      </c>
      <c r="E632" s="4" t="s">
        <v>25</v>
      </c>
      <c r="F632" s="4" t="s">
        <v>4</v>
      </c>
      <c r="G632" s="4" t="s">
        <v>11</v>
      </c>
      <c r="H632" s="4" t="s">
        <v>79</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6" x14ac:dyDescent="0.4">
      <c r="A633" s="2" t="s">
        <v>684</v>
      </c>
      <c r="B633" s="3">
        <v>46133</v>
      </c>
      <c r="C633" s="4" t="s">
        <v>8</v>
      </c>
      <c r="D633" s="4" t="s">
        <v>38</v>
      </c>
      <c r="E633" s="4" t="s">
        <v>3</v>
      </c>
      <c r="F633" s="4" t="s">
        <v>16</v>
      </c>
      <c r="G633" s="4" t="s">
        <v>5</v>
      </c>
      <c r="H633" s="4" t="s">
        <v>29</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6" x14ac:dyDescent="0.4">
      <c r="A634" s="2" t="s">
        <v>685</v>
      </c>
      <c r="B634" s="3">
        <v>46133</v>
      </c>
      <c r="C634" s="4" t="s">
        <v>8</v>
      </c>
      <c r="D634" s="4" t="s">
        <v>69</v>
      </c>
      <c r="E634" s="4" t="s">
        <v>3</v>
      </c>
      <c r="F634" s="4" t="s">
        <v>4</v>
      </c>
      <c r="G634" s="4" t="s">
        <v>5</v>
      </c>
      <c r="H634" s="4" t="s">
        <v>43</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6" x14ac:dyDescent="0.4">
      <c r="A635" s="2" t="s">
        <v>686</v>
      </c>
      <c r="B635" s="3">
        <v>46133</v>
      </c>
      <c r="C635" s="4" t="s">
        <v>14</v>
      </c>
      <c r="D635" s="4" t="s">
        <v>15</v>
      </c>
      <c r="E635" s="4" t="s">
        <v>3</v>
      </c>
      <c r="F635" s="4" t="s">
        <v>16</v>
      </c>
      <c r="G635" s="4" t="s">
        <v>49</v>
      </c>
      <c r="H635" s="4" t="s">
        <v>67</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6" x14ac:dyDescent="0.4">
      <c r="A636" s="2" t="s">
        <v>687</v>
      </c>
      <c r="B636" s="3">
        <v>46133</v>
      </c>
      <c r="C636" s="4" t="s">
        <v>8</v>
      </c>
      <c r="D636" s="4" t="s">
        <v>66</v>
      </c>
      <c r="E636" s="4" t="s">
        <v>3</v>
      </c>
      <c r="F636" s="4" t="s">
        <v>4</v>
      </c>
      <c r="G636" s="4" t="s">
        <v>5</v>
      </c>
      <c r="H636" s="4" t="s">
        <v>43</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6" x14ac:dyDescent="0.4">
      <c r="A637" s="2" t="s">
        <v>688</v>
      </c>
      <c r="B637" s="3">
        <v>46133</v>
      </c>
      <c r="C637" s="4" t="s">
        <v>1</v>
      </c>
      <c r="D637" s="4" t="s">
        <v>88</v>
      </c>
      <c r="E637" s="4" t="s">
        <v>25</v>
      </c>
      <c r="F637" s="4" t="s">
        <v>4</v>
      </c>
      <c r="G637" s="4" t="s">
        <v>31</v>
      </c>
      <c r="H637" s="4" t="s">
        <v>41</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6" x14ac:dyDescent="0.4">
      <c r="A638" s="2" t="s">
        <v>689</v>
      </c>
      <c r="B638" s="3">
        <v>46133</v>
      </c>
      <c r="C638" s="4" t="s">
        <v>8</v>
      </c>
      <c r="D638" s="4" t="s">
        <v>69</v>
      </c>
      <c r="E638" s="4" t="s">
        <v>25</v>
      </c>
      <c r="F638" s="4" t="s">
        <v>16</v>
      </c>
      <c r="G638" s="4" t="s">
        <v>11</v>
      </c>
      <c r="H638" s="4" t="s">
        <v>21</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6" x14ac:dyDescent="0.4">
      <c r="A639" s="2" t="s">
        <v>690</v>
      </c>
      <c r="B639" s="3">
        <v>46133</v>
      </c>
      <c r="C639" s="4" t="s">
        <v>8</v>
      </c>
      <c r="D639" s="4" t="s">
        <v>66</v>
      </c>
      <c r="E639" s="4" t="s">
        <v>25</v>
      </c>
      <c r="F639" s="4" t="s">
        <v>4</v>
      </c>
      <c r="G639" s="4" t="s">
        <v>5</v>
      </c>
      <c r="H639" s="4" t="s">
        <v>6</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6" x14ac:dyDescent="0.4">
      <c r="A640" s="2" t="s">
        <v>691</v>
      </c>
      <c r="B640" s="3">
        <v>46134</v>
      </c>
      <c r="C640" s="4" t="s">
        <v>8</v>
      </c>
      <c r="D640" s="4" t="s">
        <v>9</v>
      </c>
      <c r="E640" s="4" t="s">
        <v>3</v>
      </c>
      <c r="F640" s="4" t="s">
        <v>4</v>
      </c>
      <c r="G640" s="4" t="s">
        <v>31</v>
      </c>
      <c r="H640" s="4" t="s">
        <v>32</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6" x14ac:dyDescent="0.4">
      <c r="A641" s="2" t="s">
        <v>692</v>
      </c>
      <c r="B641" s="3">
        <v>46134</v>
      </c>
      <c r="C641" s="4" t="s">
        <v>14</v>
      </c>
      <c r="D641" s="4" t="s">
        <v>34</v>
      </c>
      <c r="E641" s="4" t="s">
        <v>3</v>
      </c>
      <c r="F641" s="4" t="s">
        <v>4</v>
      </c>
      <c r="G641" s="4" t="s">
        <v>11</v>
      </c>
      <c r="H641" s="4" t="s">
        <v>53</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6" x14ac:dyDescent="0.4">
      <c r="A642" s="2" t="s">
        <v>693</v>
      </c>
      <c r="B642" s="3">
        <v>46134</v>
      </c>
      <c r="C642" s="4" t="s">
        <v>8</v>
      </c>
      <c r="D642" s="4" t="s">
        <v>38</v>
      </c>
      <c r="E642" s="4" t="s">
        <v>25</v>
      </c>
      <c r="F642" s="4" t="s">
        <v>16</v>
      </c>
      <c r="G642" s="4" t="s">
        <v>31</v>
      </c>
      <c r="H642" s="4" t="s">
        <v>64</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6" x14ac:dyDescent="0.4">
      <c r="A643" s="2" t="s">
        <v>694</v>
      </c>
      <c r="B643" s="3">
        <v>46134</v>
      </c>
      <c r="C643" s="4" t="s">
        <v>27</v>
      </c>
      <c r="D643" s="4" t="s">
        <v>28</v>
      </c>
      <c r="E643" s="4" t="s">
        <v>25</v>
      </c>
      <c r="F643" s="4" t="s">
        <v>16</v>
      </c>
      <c r="G643" s="4" t="s">
        <v>11</v>
      </c>
      <c r="H643" s="4" t="s">
        <v>21</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6" x14ac:dyDescent="0.4">
      <c r="A644" s="2" t="s">
        <v>695</v>
      </c>
      <c r="B644" s="3">
        <v>46134</v>
      </c>
      <c r="C644" s="4" t="s">
        <v>8</v>
      </c>
      <c r="D644" s="4" t="s">
        <v>9</v>
      </c>
      <c r="E644" s="4" t="s">
        <v>3</v>
      </c>
      <c r="F644" s="4" t="s">
        <v>16</v>
      </c>
      <c r="G644" s="4" t="s">
        <v>31</v>
      </c>
      <c r="H644" s="4" t="s">
        <v>64</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6" x14ac:dyDescent="0.4">
      <c r="A645" s="2" t="s">
        <v>696</v>
      </c>
      <c r="B645" s="3">
        <v>46134</v>
      </c>
      <c r="C645" s="4" t="s">
        <v>1</v>
      </c>
      <c r="D645" s="4" t="s">
        <v>2</v>
      </c>
      <c r="E645" s="4" t="s">
        <v>39</v>
      </c>
      <c r="F645" s="4" t="s">
        <v>16</v>
      </c>
      <c r="G645" s="4" t="s">
        <v>11</v>
      </c>
      <c r="H645" s="4" t="s">
        <v>21</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6" x14ac:dyDescent="0.4">
      <c r="A646" s="2" t="s">
        <v>697</v>
      </c>
      <c r="B646" s="3">
        <v>46134</v>
      </c>
      <c r="C646" s="4" t="s">
        <v>8</v>
      </c>
      <c r="D646" s="4" t="s">
        <v>69</v>
      </c>
      <c r="E646" s="4" t="s">
        <v>3</v>
      </c>
      <c r="F646" s="4" t="s">
        <v>16</v>
      </c>
      <c r="G646" s="4" t="s">
        <v>49</v>
      </c>
      <c r="H646" s="4" t="s">
        <v>67</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6" x14ac:dyDescent="0.4">
      <c r="A647" s="2" t="s">
        <v>698</v>
      </c>
      <c r="B647" s="3">
        <v>46135</v>
      </c>
      <c r="C647" s="4" t="s">
        <v>8</v>
      </c>
      <c r="D647" s="4" t="s">
        <v>9</v>
      </c>
      <c r="E647" s="4" t="s">
        <v>3</v>
      </c>
      <c r="F647" s="4" t="s">
        <v>16</v>
      </c>
      <c r="G647" s="4" t="s">
        <v>49</v>
      </c>
      <c r="H647" s="4" t="s">
        <v>74</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6" x14ac:dyDescent="0.4">
      <c r="A648" s="2" t="s">
        <v>699</v>
      </c>
      <c r="B648" s="3">
        <v>46135</v>
      </c>
      <c r="C648" s="4" t="s">
        <v>27</v>
      </c>
      <c r="D648" s="4" t="s">
        <v>48</v>
      </c>
      <c r="E648" s="4" t="s">
        <v>39</v>
      </c>
      <c r="F648" s="4" t="s">
        <v>4</v>
      </c>
      <c r="G648" s="4" t="s">
        <v>49</v>
      </c>
      <c r="H648" s="4" t="s">
        <v>50</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6" x14ac:dyDescent="0.4">
      <c r="A649" s="2" t="s">
        <v>700</v>
      </c>
      <c r="B649" s="3">
        <v>46135</v>
      </c>
      <c r="C649" s="4" t="s">
        <v>27</v>
      </c>
      <c r="D649" s="4" t="s">
        <v>45</v>
      </c>
      <c r="E649" s="4" t="s">
        <v>39</v>
      </c>
      <c r="F649" s="4" t="s">
        <v>16</v>
      </c>
      <c r="G649" s="4" t="s">
        <v>49</v>
      </c>
      <c r="H649" s="4" t="s">
        <v>50</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6" x14ac:dyDescent="0.4">
      <c r="A650" s="2" t="s">
        <v>701</v>
      </c>
      <c r="B650" s="3">
        <v>46135</v>
      </c>
      <c r="C650" s="4" t="s">
        <v>27</v>
      </c>
      <c r="D650" s="4" t="s">
        <v>48</v>
      </c>
      <c r="E650" s="4" t="s">
        <v>39</v>
      </c>
      <c r="F650" s="4" t="s">
        <v>4</v>
      </c>
      <c r="G650" s="4" t="s">
        <v>5</v>
      </c>
      <c r="H650" s="4" t="s">
        <v>35</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6" x14ac:dyDescent="0.4">
      <c r="A651" s="2" t="s">
        <v>702</v>
      </c>
      <c r="B651" s="3">
        <v>46135</v>
      </c>
      <c r="C651" s="4" t="s">
        <v>27</v>
      </c>
      <c r="D651" s="4" t="s">
        <v>28</v>
      </c>
      <c r="E651" s="4" t="s">
        <v>39</v>
      </c>
      <c r="F651" s="4" t="s">
        <v>20</v>
      </c>
      <c r="G651" s="4" t="s">
        <v>11</v>
      </c>
      <c r="H651" s="4" t="s">
        <v>12</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6" x14ac:dyDescent="0.4">
      <c r="A652" s="2" t="s">
        <v>703</v>
      </c>
      <c r="B652" s="3">
        <v>46135</v>
      </c>
      <c r="C652" s="4" t="s">
        <v>8</v>
      </c>
      <c r="D652" s="4" t="s">
        <v>38</v>
      </c>
      <c r="E652" s="4" t="s">
        <v>25</v>
      </c>
      <c r="F652" s="4" t="s">
        <v>4</v>
      </c>
      <c r="G652" s="4" t="s">
        <v>31</v>
      </c>
      <c r="H652" s="4" t="s">
        <v>90</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6" x14ac:dyDescent="0.4">
      <c r="A653" s="2" t="s">
        <v>704</v>
      </c>
      <c r="B653" s="3">
        <v>46136</v>
      </c>
      <c r="C653" s="4" t="s">
        <v>8</v>
      </c>
      <c r="D653" s="4" t="s">
        <v>38</v>
      </c>
      <c r="E653" s="4" t="s">
        <v>3</v>
      </c>
      <c r="F653" s="4" t="s">
        <v>20</v>
      </c>
      <c r="G653" s="4" t="s">
        <v>11</v>
      </c>
      <c r="H653" s="4" t="s">
        <v>79</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6" x14ac:dyDescent="0.4">
      <c r="A654" s="2" t="s">
        <v>705</v>
      </c>
      <c r="B654" s="3">
        <v>46136</v>
      </c>
      <c r="C654" s="4" t="s">
        <v>8</v>
      </c>
      <c r="D654" s="4" t="s">
        <v>86</v>
      </c>
      <c r="E654" s="4" t="s">
        <v>3</v>
      </c>
      <c r="F654" s="4" t="s">
        <v>16</v>
      </c>
      <c r="G654" s="4" t="s">
        <v>11</v>
      </c>
      <c r="H654" s="4" t="s">
        <v>12</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6" x14ac:dyDescent="0.4">
      <c r="A655" s="2" t="s">
        <v>706</v>
      </c>
      <c r="B655" s="3">
        <v>46136</v>
      </c>
      <c r="C655" s="4" t="s">
        <v>8</v>
      </c>
      <c r="D655" s="4" t="s">
        <v>86</v>
      </c>
      <c r="E655" s="4" t="s">
        <v>10</v>
      </c>
      <c r="F655" s="4" t="s">
        <v>4</v>
      </c>
      <c r="G655" s="4" t="s">
        <v>49</v>
      </c>
      <c r="H655" s="4" t="s">
        <v>55</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6" x14ac:dyDescent="0.4">
      <c r="A656" s="2" t="s">
        <v>707</v>
      </c>
      <c r="B656" s="3">
        <v>46136</v>
      </c>
      <c r="C656" s="4" t="s">
        <v>8</v>
      </c>
      <c r="D656" s="4" t="s">
        <v>9</v>
      </c>
      <c r="E656" s="4" t="s">
        <v>10</v>
      </c>
      <c r="F656" s="4" t="s">
        <v>4</v>
      </c>
      <c r="G656" s="4" t="s">
        <v>5</v>
      </c>
      <c r="H656" s="4" t="s">
        <v>35</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6" x14ac:dyDescent="0.4">
      <c r="A657" s="2" t="s">
        <v>708</v>
      </c>
      <c r="B657" s="3">
        <v>46136</v>
      </c>
      <c r="C657" s="4" t="s">
        <v>1</v>
      </c>
      <c r="D657" s="4" t="s">
        <v>2</v>
      </c>
      <c r="E657" s="4" t="s">
        <v>3</v>
      </c>
      <c r="F657" s="4" t="s">
        <v>16</v>
      </c>
      <c r="G657" s="4" t="s">
        <v>11</v>
      </c>
      <c r="H657" s="4" t="s">
        <v>21</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6" x14ac:dyDescent="0.4">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6" x14ac:dyDescent="0.4">
      <c r="A659" s="2" t="s">
        <v>710</v>
      </c>
      <c r="B659" s="3">
        <v>46136</v>
      </c>
      <c r="C659" s="4" t="s">
        <v>27</v>
      </c>
      <c r="D659" s="4" t="s">
        <v>82</v>
      </c>
      <c r="E659" s="4" t="s">
        <v>25</v>
      </c>
      <c r="F659" s="4" t="s">
        <v>16</v>
      </c>
      <c r="G659" s="4" t="s">
        <v>17</v>
      </c>
      <c r="H659" s="4" t="s">
        <v>71</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6" x14ac:dyDescent="0.4">
      <c r="A660" s="2" t="s">
        <v>711</v>
      </c>
      <c r="B660" s="3">
        <v>46136</v>
      </c>
      <c r="C660" s="4" t="s">
        <v>1</v>
      </c>
      <c r="D660" s="4" t="s">
        <v>88</v>
      </c>
      <c r="E660" s="4" t="s">
        <v>25</v>
      </c>
      <c r="F660" s="4" t="s">
        <v>20</v>
      </c>
      <c r="G660" s="4" t="s">
        <v>17</v>
      </c>
      <c r="H660" s="4" t="s">
        <v>46</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6" x14ac:dyDescent="0.4">
      <c r="A661" s="2" t="s">
        <v>712</v>
      </c>
      <c r="B661" s="3">
        <v>46136</v>
      </c>
      <c r="C661" s="4" t="s">
        <v>1</v>
      </c>
      <c r="D661" s="4" t="s">
        <v>2</v>
      </c>
      <c r="E661" s="4" t="s">
        <v>3</v>
      </c>
      <c r="F661" s="4" t="s">
        <v>20</v>
      </c>
      <c r="G661" s="4" t="s">
        <v>5</v>
      </c>
      <c r="H661" s="4" t="s">
        <v>35</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6" x14ac:dyDescent="0.4">
      <c r="A662" s="2" t="s">
        <v>713</v>
      </c>
      <c r="B662" s="3">
        <v>46136</v>
      </c>
      <c r="C662" s="4" t="s">
        <v>1</v>
      </c>
      <c r="D662" s="4" t="s">
        <v>88</v>
      </c>
      <c r="E662" s="4" t="s">
        <v>39</v>
      </c>
      <c r="F662" s="4" t="s">
        <v>16</v>
      </c>
      <c r="G662" s="4" t="s">
        <v>5</v>
      </c>
      <c r="H662" s="4" t="s">
        <v>6</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6" x14ac:dyDescent="0.4">
      <c r="A663" s="2" t="s">
        <v>714</v>
      </c>
      <c r="B663" s="3">
        <v>46137</v>
      </c>
      <c r="C663" s="4" t="s">
        <v>8</v>
      </c>
      <c r="D663" s="4" t="s">
        <v>69</v>
      </c>
      <c r="E663" s="4" t="s">
        <v>3</v>
      </c>
      <c r="F663" s="4" t="s">
        <v>4</v>
      </c>
      <c r="G663" s="4" t="s">
        <v>17</v>
      </c>
      <c r="H663" s="4" t="s">
        <v>18</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6" x14ac:dyDescent="0.4">
      <c r="A664" s="2" t="s">
        <v>715</v>
      </c>
      <c r="B664" s="3">
        <v>46137</v>
      </c>
      <c r="C664" s="4" t="s">
        <v>14</v>
      </c>
      <c r="D664" s="4" t="s">
        <v>34</v>
      </c>
      <c r="E664" s="4" t="s">
        <v>3</v>
      </c>
      <c r="F664" s="4" t="s">
        <v>20</v>
      </c>
      <c r="G664" s="4" t="s">
        <v>17</v>
      </c>
      <c r="H664" s="4" t="s">
        <v>18</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6" x14ac:dyDescent="0.4">
      <c r="A665" s="2" t="s">
        <v>716</v>
      </c>
      <c r="B665" s="3">
        <v>46137</v>
      </c>
      <c r="C665" s="4" t="s">
        <v>27</v>
      </c>
      <c r="D665" s="4" t="s">
        <v>48</v>
      </c>
      <c r="E665" s="4" t="s">
        <v>10</v>
      </c>
      <c r="F665" s="4" t="s">
        <v>20</v>
      </c>
      <c r="G665" s="4" t="s">
        <v>31</v>
      </c>
      <c r="H665" s="4" t="s">
        <v>32</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6" x14ac:dyDescent="0.4">
      <c r="A666" s="2" t="s">
        <v>717</v>
      </c>
      <c r="B666" s="3">
        <v>46137</v>
      </c>
      <c r="C666" s="4" t="s">
        <v>14</v>
      </c>
      <c r="D666" s="4" t="s">
        <v>126</v>
      </c>
      <c r="E666" s="4" t="s">
        <v>3</v>
      </c>
      <c r="F666" s="4" t="s">
        <v>4</v>
      </c>
      <c r="G666" s="4" t="s">
        <v>5</v>
      </c>
      <c r="H666" s="4" t="s">
        <v>35</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6" x14ac:dyDescent="0.4">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6" x14ac:dyDescent="0.4">
      <c r="A668" s="2" t="s">
        <v>719</v>
      </c>
      <c r="B668" s="3">
        <v>46137</v>
      </c>
      <c r="C668" s="4" t="s">
        <v>8</v>
      </c>
      <c r="D668" s="4" t="s">
        <v>69</v>
      </c>
      <c r="E668" s="4" t="s">
        <v>39</v>
      </c>
      <c r="F668" s="4" t="s">
        <v>4</v>
      </c>
      <c r="G668" s="4" t="s">
        <v>49</v>
      </c>
      <c r="H668" s="4" t="s">
        <v>50</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6" x14ac:dyDescent="0.4">
      <c r="A669" s="2" t="s">
        <v>720</v>
      </c>
      <c r="B669" s="3">
        <v>46137</v>
      </c>
      <c r="C669" s="4" t="s">
        <v>27</v>
      </c>
      <c r="D669" s="4" t="s">
        <v>48</v>
      </c>
      <c r="E669" s="4" t="s">
        <v>39</v>
      </c>
      <c r="F669" s="4" t="s">
        <v>4</v>
      </c>
      <c r="G669" s="4" t="s">
        <v>11</v>
      </c>
      <c r="H669" s="4" t="s">
        <v>12</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6" x14ac:dyDescent="0.4">
      <c r="A670" s="2" t="s">
        <v>721</v>
      </c>
      <c r="B670" s="3">
        <v>46137</v>
      </c>
      <c r="C670" s="4" t="s">
        <v>27</v>
      </c>
      <c r="D670" s="4" t="s">
        <v>82</v>
      </c>
      <c r="E670" s="4" t="s">
        <v>3</v>
      </c>
      <c r="F670" s="4" t="s">
        <v>16</v>
      </c>
      <c r="G670" s="4" t="s">
        <v>11</v>
      </c>
      <c r="H670" s="4" t="s">
        <v>53</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6" x14ac:dyDescent="0.4">
      <c r="A671" s="2" t="s">
        <v>722</v>
      </c>
      <c r="B671" s="3">
        <v>46137</v>
      </c>
      <c r="C671" s="4" t="s">
        <v>8</v>
      </c>
      <c r="D671" s="4" t="s">
        <v>38</v>
      </c>
      <c r="E671" s="4" t="s">
        <v>39</v>
      </c>
      <c r="F671" s="4" t="s">
        <v>16</v>
      </c>
      <c r="G671" s="4" t="s">
        <v>17</v>
      </c>
      <c r="H671" s="4" t="s">
        <v>18</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6" x14ac:dyDescent="0.4">
      <c r="A672" s="2" t="s">
        <v>723</v>
      </c>
      <c r="B672" s="3">
        <v>46138</v>
      </c>
      <c r="C672" s="4" t="s">
        <v>27</v>
      </c>
      <c r="D672" s="4" t="s">
        <v>48</v>
      </c>
      <c r="E672" s="4" t="s">
        <v>3</v>
      </c>
      <c r="F672" s="4" t="s">
        <v>4</v>
      </c>
      <c r="G672" s="4" t="s">
        <v>31</v>
      </c>
      <c r="H672" s="4" t="s">
        <v>64</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6" x14ac:dyDescent="0.4">
      <c r="A673" s="2" t="s">
        <v>724</v>
      </c>
      <c r="B673" s="3">
        <v>46138</v>
      </c>
      <c r="C673" s="4" t="s">
        <v>27</v>
      </c>
      <c r="D673" s="4" t="s">
        <v>28</v>
      </c>
      <c r="E673" s="4" t="s">
        <v>3</v>
      </c>
      <c r="F673" s="4" t="s">
        <v>16</v>
      </c>
      <c r="G673" s="4" t="s">
        <v>11</v>
      </c>
      <c r="H673" s="4" t="s">
        <v>21</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6" x14ac:dyDescent="0.4">
      <c r="A674" s="2" t="s">
        <v>725</v>
      </c>
      <c r="B674" s="3">
        <v>46138</v>
      </c>
      <c r="C674" s="4" t="s">
        <v>8</v>
      </c>
      <c r="D674" s="4" t="s">
        <v>38</v>
      </c>
      <c r="E674" s="4" t="s">
        <v>25</v>
      </c>
      <c r="F674" s="4" t="s">
        <v>16</v>
      </c>
      <c r="G674" s="4" t="s">
        <v>49</v>
      </c>
      <c r="H674" s="4" t="s">
        <v>67</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6" x14ac:dyDescent="0.4">
      <c r="A675" s="2" t="s">
        <v>726</v>
      </c>
      <c r="B675" s="3">
        <v>46138</v>
      </c>
      <c r="C675" s="4" t="s">
        <v>27</v>
      </c>
      <c r="D675" s="4" t="s">
        <v>45</v>
      </c>
      <c r="E675" s="4" t="s">
        <v>39</v>
      </c>
      <c r="F675" s="4" t="s">
        <v>16</v>
      </c>
      <c r="G675" s="4" t="s">
        <v>17</v>
      </c>
      <c r="H675" s="4" t="s">
        <v>18</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6" x14ac:dyDescent="0.4">
      <c r="A676" s="2" t="s">
        <v>727</v>
      </c>
      <c r="B676" s="3">
        <v>46138</v>
      </c>
      <c r="C676" s="4" t="s">
        <v>27</v>
      </c>
      <c r="D676" s="4" t="s">
        <v>45</v>
      </c>
      <c r="E676" s="4" t="s">
        <v>25</v>
      </c>
      <c r="F676" s="4" t="s">
        <v>20</v>
      </c>
      <c r="G676" s="4" t="s">
        <v>31</v>
      </c>
      <c r="H676" s="4" t="s">
        <v>41</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6" x14ac:dyDescent="0.4">
      <c r="A677" s="2" t="s">
        <v>728</v>
      </c>
      <c r="B677" s="3">
        <v>46138</v>
      </c>
      <c r="C677" s="4" t="s">
        <v>27</v>
      </c>
      <c r="D677" s="4" t="s">
        <v>48</v>
      </c>
      <c r="E677" s="4" t="s">
        <v>10</v>
      </c>
      <c r="F677" s="4" t="s">
        <v>20</v>
      </c>
      <c r="G677" s="4" t="s">
        <v>31</v>
      </c>
      <c r="H677" s="4" t="s">
        <v>32</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6" x14ac:dyDescent="0.4">
      <c r="A678" s="2" t="s">
        <v>729</v>
      </c>
      <c r="B678" s="3">
        <v>46138</v>
      </c>
      <c r="C678" s="4" t="s">
        <v>27</v>
      </c>
      <c r="D678" s="4" t="s">
        <v>45</v>
      </c>
      <c r="E678" s="4" t="s">
        <v>10</v>
      </c>
      <c r="F678" s="4" t="s">
        <v>20</v>
      </c>
      <c r="G678" s="4" t="s">
        <v>17</v>
      </c>
      <c r="H678" s="4" t="s">
        <v>46</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6" x14ac:dyDescent="0.4">
      <c r="A679" s="2" t="s">
        <v>730</v>
      </c>
      <c r="B679" s="3">
        <v>46138</v>
      </c>
      <c r="C679" s="4" t="s">
        <v>8</v>
      </c>
      <c r="D679" s="4" t="s">
        <v>9</v>
      </c>
      <c r="E679" s="4" t="s">
        <v>39</v>
      </c>
      <c r="F679" s="4" t="s">
        <v>20</v>
      </c>
      <c r="G679" s="4" t="s">
        <v>49</v>
      </c>
      <c r="H679" s="4" t="s">
        <v>74</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6" x14ac:dyDescent="0.4">
      <c r="A680" s="2" t="s">
        <v>731</v>
      </c>
      <c r="B680" s="3">
        <v>46139</v>
      </c>
      <c r="C680" s="4" t="s">
        <v>27</v>
      </c>
      <c r="D680" s="4" t="s">
        <v>82</v>
      </c>
      <c r="E680" s="4" t="s">
        <v>3</v>
      </c>
      <c r="F680" s="4" t="s">
        <v>4</v>
      </c>
      <c r="G680" s="4" t="s">
        <v>17</v>
      </c>
      <c r="H680" s="4" t="s">
        <v>83</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6" x14ac:dyDescent="0.4">
      <c r="A681" s="2" t="s">
        <v>732</v>
      </c>
      <c r="B681" s="3">
        <v>46139</v>
      </c>
      <c r="C681" s="4" t="s">
        <v>27</v>
      </c>
      <c r="D681" s="4" t="s">
        <v>28</v>
      </c>
      <c r="E681" s="4" t="s">
        <v>39</v>
      </c>
      <c r="F681" s="4" t="s">
        <v>16</v>
      </c>
      <c r="G681" s="4" t="s">
        <v>11</v>
      </c>
      <c r="H681" s="4" t="s">
        <v>79</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6" x14ac:dyDescent="0.4">
      <c r="A682" s="2" t="s">
        <v>733</v>
      </c>
      <c r="B682" s="3">
        <v>46139</v>
      </c>
      <c r="C682" s="4" t="s">
        <v>8</v>
      </c>
      <c r="D682" s="4" t="s">
        <v>69</v>
      </c>
      <c r="E682" s="4" t="s">
        <v>3</v>
      </c>
      <c r="F682" s="4" t="s">
        <v>16</v>
      </c>
      <c r="G682" s="4" t="s">
        <v>49</v>
      </c>
      <c r="H682" s="4" t="s">
        <v>74</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6" x14ac:dyDescent="0.4">
      <c r="A683" s="2" t="s">
        <v>734</v>
      </c>
      <c r="B683" s="3">
        <v>46139</v>
      </c>
      <c r="C683" s="4" t="s">
        <v>8</v>
      </c>
      <c r="D683" s="4" t="s">
        <v>66</v>
      </c>
      <c r="E683" s="4" t="s">
        <v>25</v>
      </c>
      <c r="F683" s="4" t="s">
        <v>16</v>
      </c>
      <c r="G683" s="4" t="s">
        <v>17</v>
      </c>
      <c r="H683" s="4" t="s">
        <v>83</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6" x14ac:dyDescent="0.4">
      <c r="A684" s="2" t="s">
        <v>735</v>
      </c>
      <c r="B684" s="3">
        <v>46139</v>
      </c>
      <c r="C684" s="4" t="s">
        <v>8</v>
      </c>
      <c r="D684" s="4" t="s">
        <v>38</v>
      </c>
      <c r="E684" s="4" t="s">
        <v>10</v>
      </c>
      <c r="F684" s="4" t="s">
        <v>16</v>
      </c>
      <c r="G684" s="4" t="s">
        <v>49</v>
      </c>
      <c r="H684" s="4" t="s">
        <v>55</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6" x14ac:dyDescent="0.4">
      <c r="A685" s="2" t="s">
        <v>736</v>
      </c>
      <c r="B685" s="3">
        <v>46139</v>
      </c>
      <c r="C685" s="4" t="s">
        <v>14</v>
      </c>
      <c r="D685" s="4" t="s">
        <v>126</v>
      </c>
      <c r="E685" s="4" t="s">
        <v>3</v>
      </c>
      <c r="F685" s="4" t="s">
        <v>20</v>
      </c>
      <c r="G685" s="4" t="s">
        <v>49</v>
      </c>
      <c r="H685" s="4" t="s">
        <v>74</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6" x14ac:dyDescent="0.4">
      <c r="A686" s="2" t="s">
        <v>737</v>
      </c>
      <c r="B686" s="3">
        <v>46140</v>
      </c>
      <c r="C686" s="4" t="s">
        <v>8</v>
      </c>
      <c r="D686" s="4" t="s">
        <v>66</v>
      </c>
      <c r="E686" s="4" t="s">
        <v>3</v>
      </c>
      <c r="F686" s="4" t="s">
        <v>16</v>
      </c>
      <c r="G686" s="4" t="s">
        <v>31</v>
      </c>
      <c r="H686" s="4" t="s">
        <v>64</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6" x14ac:dyDescent="0.4">
      <c r="A687" s="2" t="s">
        <v>738</v>
      </c>
      <c r="B687" s="3">
        <v>46140</v>
      </c>
      <c r="C687" s="4" t="s">
        <v>27</v>
      </c>
      <c r="D687" s="4" t="s">
        <v>45</v>
      </c>
      <c r="E687" s="4" t="s">
        <v>3</v>
      </c>
      <c r="F687" s="4" t="s">
        <v>4</v>
      </c>
      <c r="G687" s="4" t="s">
        <v>17</v>
      </c>
      <c r="H687" s="4" t="s">
        <v>18</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6" x14ac:dyDescent="0.4">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6" x14ac:dyDescent="0.4">
      <c r="A689" s="2" t="s">
        <v>740</v>
      </c>
      <c r="B689" s="3">
        <v>46140</v>
      </c>
      <c r="C689" s="4" t="s">
        <v>1</v>
      </c>
      <c r="D689" s="4" t="s">
        <v>52</v>
      </c>
      <c r="E689" s="4" t="s">
        <v>39</v>
      </c>
      <c r="F689" s="4" t="s">
        <v>16</v>
      </c>
      <c r="G689" s="4" t="s">
        <v>11</v>
      </c>
      <c r="H689" s="4" t="s">
        <v>53</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6" x14ac:dyDescent="0.4">
      <c r="A690" s="2" t="s">
        <v>741</v>
      </c>
      <c r="B690" s="3">
        <v>46140</v>
      </c>
      <c r="C690" s="4" t="s">
        <v>1</v>
      </c>
      <c r="D690" s="4" t="s">
        <v>2</v>
      </c>
      <c r="E690" s="4" t="s">
        <v>3</v>
      </c>
      <c r="F690" s="4" t="s">
        <v>4</v>
      </c>
      <c r="G690" s="4" t="s">
        <v>49</v>
      </c>
      <c r="H690" s="4" t="s">
        <v>50</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6" x14ac:dyDescent="0.4">
      <c r="A691" s="2" t="s">
        <v>742</v>
      </c>
      <c r="B691" s="3">
        <v>46140</v>
      </c>
      <c r="C691" s="4" t="s">
        <v>27</v>
      </c>
      <c r="D691" s="4" t="s">
        <v>82</v>
      </c>
      <c r="E691" s="4" t="s">
        <v>39</v>
      </c>
      <c r="F691" s="4" t="s">
        <v>4</v>
      </c>
      <c r="G691" s="4" t="s">
        <v>17</v>
      </c>
      <c r="H691" s="4" t="s">
        <v>46</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6" x14ac:dyDescent="0.4">
      <c r="A692" s="2" t="s">
        <v>743</v>
      </c>
      <c r="B692" s="3">
        <v>46140</v>
      </c>
      <c r="C692" s="4" t="s">
        <v>27</v>
      </c>
      <c r="D692" s="4" t="s">
        <v>45</v>
      </c>
      <c r="E692" s="4" t="s">
        <v>3</v>
      </c>
      <c r="F692" s="4" t="s">
        <v>4</v>
      </c>
      <c r="G692" s="4" t="s">
        <v>49</v>
      </c>
      <c r="H692" s="4" t="s">
        <v>74</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6" x14ac:dyDescent="0.4">
      <c r="A693" s="2" t="s">
        <v>744</v>
      </c>
      <c r="B693" s="3">
        <v>46140</v>
      </c>
      <c r="C693" s="4" t="s">
        <v>27</v>
      </c>
      <c r="D693" s="4" t="s">
        <v>48</v>
      </c>
      <c r="E693" s="4" t="s">
        <v>3</v>
      </c>
      <c r="F693" s="4" t="s">
        <v>20</v>
      </c>
      <c r="G693" s="4" t="s">
        <v>5</v>
      </c>
      <c r="H693" s="4" t="s">
        <v>29</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6" x14ac:dyDescent="0.4">
      <c r="A694" s="2" t="s">
        <v>745</v>
      </c>
      <c r="B694" s="3">
        <v>46140</v>
      </c>
      <c r="C694" s="4" t="s">
        <v>1</v>
      </c>
      <c r="D694" s="4" t="s">
        <v>88</v>
      </c>
      <c r="E694" s="4" t="s">
        <v>25</v>
      </c>
      <c r="F694" s="4" t="s">
        <v>4</v>
      </c>
      <c r="G694" s="4" t="s">
        <v>49</v>
      </c>
      <c r="H694" s="4" t="s">
        <v>74</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6" x14ac:dyDescent="0.4">
      <c r="A695" s="2" t="s">
        <v>746</v>
      </c>
      <c r="B695" s="3">
        <v>46140</v>
      </c>
      <c r="C695" s="4" t="s">
        <v>14</v>
      </c>
      <c r="D695" s="4" t="s">
        <v>34</v>
      </c>
      <c r="E695" s="4" t="s">
        <v>39</v>
      </c>
      <c r="F695" s="4" t="s">
        <v>20</v>
      </c>
      <c r="G695" s="4" t="s">
        <v>17</v>
      </c>
      <c r="H695" s="4" t="s">
        <v>83</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6" x14ac:dyDescent="0.4">
      <c r="A696" s="2" t="s">
        <v>747</v>
      </c>
      <c r="B696" s="3">
        <v>46140</v>
      </c>
      <c r="C696" s="4" t="s">
        <v>14</v>
      </c>
      <c r="D696" s="4" t="s">
        <v>15</v>
      </c>
      <c r="E696" s="4" t="s">
        <v>3</v>
      </c>
      <c r="F696" s="4" t="s">
        <v>20</v>
      </c>
      <c r="G696" s="4" t="s">
        <v>49</v>
      </c>
      <c r="H696" s="4" t="s">
        <v>67</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6" x14ac:dyDescent="0.4">
      <c r="A697" s="2" t="s">
        <v>748</v>
      </c>
      <c r="B697" s="3">
        <v>46140</v>
      </c>
      <c r="C697" s="4" t="s">
        <v>27</v>
      </c>
      <c r="D697" s="4" t="s">
        <v>45</v>
      </c>
      <c r="E697" s="4" t="s">
        <v>3</v>
      </c>
      <c r="F697" s="4" t="s">
        <v>20</v>
      </c>
      <c r="G697" s="4" t="s">
        <v>31</v>
      </c>
      <c r="H697" s="4" t="s">
        <v>41</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6" x14ac:dyDescent="0.4">
      <c r="A698" s="2" t="s">
        <v>749</v>
      </c>
      <c r="B698" s="3">
        <v>46141</v>
      </c>
      <c r="C698" s="4" t="s">
        <v>1</v>
      </c>
      <c r="D698" s="4" t="s">
        <v>2</v>
      </c>
      <c r="E698" s="4" t="s">
        <v>39</v>
      </c>
      <c r="F698" s="4" t="s">
        <v>4</v>
      </c>
      <c r="G698" s="4" t="s">
        <v>17</v>
      </c>
      <c r="H698" s="4" t="s">
        <v>18</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6" x14ac:dyDescent="0.4">
      <c r="A699" s="2" t="s">
        <v>750</v>
      </c>
      <c r="B699" s="3">
        <v>46141</v>
      </c>
      <c r="C699" s="4" t="s">
        <v>14</v>
      </c>
      <c r="D699" s="4" t="s">
        <v>15</v>
      </c>
      <c r="E699" s="4" t="s">
        <v>10</v>
      </c>
      <c r="F699" s="4" t="s">
        <v>20</v>
      </c>
      <c r="G699" s="4" t="s">
        <v>17</v>
      </c>
      <c r="H699" s="4" t="s">
        <v>46</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6" x14ac:dyDescent="0.4">
      <c r="A700" s="2" t="s">
        <v>751</v>
      </c>
      <c r="B700" s="3">
        <v>46141</v>
      </c>
      <c r="C700" s="4" t="s">
        <v>27</v>
      </c>
      <c r="D700" s="4" t="s">
        <v>45</v>
      </c>
      <c r="E700" s="4" t="s">
        <v>39</v>
      </c>
      <c r="F700" s="4" t="s">
        <v>16</v>
      </c>
      <c r="G700" s="4" t="s">
        <v>49</v>
      </c>
      <c r="H700" s="4" t="s">
        <v>55</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6" x14ac:dyDescent="0.4">
      <c r="A701" s="2" t="s">
        <v>752</v>
      </c>
      <c r="B701" s="3">
        <v>46141</v>
      </c>
      <c r="C701" s="4" t="s">
        <v>8</v>
      </c>
      <c r="D701" s="4" t="s">
        <v>86</v>
      </c>
      <c r="E701" s="4" t="s">
        <v>3</v>
      </c>
      <c r="F701" s="4" t="s">
        <v>4</v>
      </c>
      <c r="G701" s="4" t="s">
        <v>31</v>
      </c>
      <c r="H701" s="4" t="s">
        <v>32</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6" x14ac:dyDescent="0.4">
      <c r="A702" s="2" t="s">
        <v>753</v>
      </c>
      <c r="B702" s="3">
        <v>46141</v>
      </c>
      <c r="C702" s="4" t="s">
        <v>8</v>
      </c>
      <c r="D702" s="4" t="s">
        <v>38</v>
      </c>
      <c r="E702" s="4" t="s">
        <v>39</v>
      </c>
      <c r="F702" s="4" t="s">
        <v>20</v>
      </c>
      <c r="G702" s="4" t="s">
        <v>49</v>
      </c>
      <c r="H702" s="4" t="s">
        <v>50</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6" x14ac:dyDescent="0.4">
      <c r="A703" s="2" t="s">
        <v>754</v>
      </c>
      <c r="B703" s="3">
        <v>46141</v>
      </c>
      <c r="C703" s="4" t="s">
        <v>27</v>
      </c>
      <c r="D703" s="4" t="s">
        <v>82</v>
      </c>
      <c r="E703" s="4" t="s">
        <v>3</v>
      </c>
      <c r="F703" s="4" t="s">
        <v>4</v>
      </c>
      <c r="G703" s="4" t="s">
        <v>5</v>
      </c>
      <c r="H703" s="4" t="s">
        <v>35</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6" x14ac:dyDescent="0.4">
      <c r="A704" s="2" t="s">
        <v>755</v>
      </c>
      <c r="B704" s="3">
        <v>46142</v>
      </c>
      <c r="C704" s="4" t="s">
        <v>27</v>
      </c>
      <c r="D704" s="4" t="s">
        <v>48</v>
      </c>
      <c r="E704" s="4" t="s">
        <v>10</v>
      </c>
      <c r="F704" s="4" t="s">
        <v>4</v>
      </c>
      <c r="G704" s="4" t="s">
        <v>31</v>
      </c>
      <c r="H704" s="4" t="s">
        <v>64</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6" x14ac:dyDescent="0.4">
      <c r="A705" s="2" t="s">
        <v>756</v>
      </c>
      <c r="B705" s="3">
        <v>46142</v>
      </c>
      <c r="C705" s="4" t="s">
        <v>1</v>
      </c>
      <c r="D705" s="4" t="s">
        <v>88</v>
      </c>
      <c r="E705" s="4" t="s">
        <v>3</v>
      </c>
      <c r="F705" s="4" t="s">
        <v>4</v>
      </c>
      <c r="G705" s="4" t="s">
        <v>31</v>
      </c>
      <c r="H705" s="4" t="s">
        <v>64</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6" x14ac:dyDescent="0.4">
      <c r="A706" s="2" t="s">
        <v>757</v>
      </c>
      <c r="B706" s="3">
        <v>46142</v>
      </c>
      <c r="C706" s="4" t="s">
        <v>14</v>
      </c>
      <c r="D706" s="4" t="s">
        <v>126</v>
      </c>
      <c r="E706" s="4" t="s">
        <v>10</v>
      </c>
      <c r="F706" s="4" t="s">
        <v>20</v>
      </c>
      <c r="G706" s="4" t="s">
        <v>31</v>
      </c>
      <c r="H706" s="4" t="s">
        <v>90</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6" x14ac:dyDescent="0.4">
      <c r="A707" s="2" t="s">
        <v>758</v>
      </c>
      <c r="B707" s="3">
        <v>46142</v>
      </c>
      <c r="C707" s="4" t="s">
        <v>8</v>
      </c>
      <c r="D707" s="4" t="s">
        <v>86</v>
      </c>
      <c r="E707" s="4" t="s">
        <v>3</v>
      </c>
      <c r="F707" s="4" t="s">
        <v>16</v>
      </c>
      <c r="G707" s="4" t="s">
        <v>31</v>
      </c>
      <c r="H707" s="4" t="s">
        <v>90</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6" x14ac:dyDescent="0.4">
      <c r="A708" s="2" t="s">
        <v>759</v>
      </c>
      <c r="B708" s="3">
        <v>46142</v>
      </c>
      <c r="C708" s="4" t="s">
        <v>14</v>
      </c>
      <c r="D708" s="4" t="s">
        <v>15</v>
      </c>
      <c r="E708" s="4" t="s">
        <v>3</v>
      </c>
      <c r="F708" s="4" t="s">
        <v>16</v>
      </c>
      <c r="G708" s="4" t="s">
        <v>5</v>
      </c>
      <c r="H708" s="4" t="s">
        <v>35</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6" x14ac:dyDescent="0.4">
      <c r="A709" s="2" t="s">
        <v>760</v>
      </c>
      <c r="B709" s="3">
        <v>46142</v>
      </c>
      <c r="C709" s="4" t="s">
        <v>14</v>
      </c>
      <c r="D709" s="4" t="s">
        <v>61</v>
      </c>
      <c r="E709" s="4" t="s">
        <v>3</v>
      </c>
      <c r="F709" s="4" t="s">
        <v>4</v>
      </c>
      <c r="G709" s="4" t="s">
        <v>17</v>
      </c>
      <c r="H709" s="4" t="s">
        <v>71</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6" x14ac:dyDescent="0.4">
      <c r="A710" s="2" t="s">
        <v>761</v>
      </c>
      <c r="B710" s="3">
        <v>46143</v>
      </c>
      <c r="C710" s="4" t="s">
        <v>8</v>
      </c>
      <c r="D710" s="4" t="s">
        <v>69</v>
      </c>
      <c r="E710" s="4" t="s">
        <v>3</v>
      </c>
      <c r="F710" s="4" t="s">
        <v>20</v>
      </c>
      <c r="G710" s="4" t="s">
        <v>11</v>
      </c>
      <c r="H710" s="4" t="s">
        <v>53</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6" x14ac:dyDescent="0.4">
      <c r="A711" s="2" t="s">
        <v>762</v>
      </c>
      <c r="B711" s="3">
        <v>46143</v>
      </c>
      <c r="C711" s="4" t="s">
        <v>27</v>
      </c>
      <c r="D711" s="4" t="s">
        <v>48</v>
      </c>
      <c r="E711" s="4" t="s">
        <v>25</v>
      </c>
      <c r="F711" s="4" t="s">
        <v>4</v>
      </c>
      <c r="G711" s="4" t="s">
        <v>5</v>
      </c>
      <c r="H711" s="4" t="s">
        <v>43</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6" x14ac:dyDescent="0.4">
      <c r="A712" s="2" t="s">
        <v>763</v>
      </c>
      <c r="B712" s="3">
        <v>46143</v>
      </c>
      <c r="C712" s="4" t="s">
        <v>1</v>
      </c>
      <c r="D712" s="4" t="s">
        <v>88</v>
      </c>
      <c r="E712" s="4" t="s">
        <v>3</v>
      </c>
      <c r="F712" s="4" t="s">
        <v>4</v>
      </c>
      <c r="G712" s="4" t="s">
        <v>17</v>
      </c>
      <c r="H712" s="4" t="s">
        <v>83</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6" x14ac:dyDescent="0.4">
      <c r="A713" s="2" t="s">
        <v>764</v>
      </c>
      <c r="B713" s="3">
        <v>46143</v>
      </c>
      <c r="C713" s="4" t="s">
        <v>27</v>
      </c>
      <c r="D713" s="4" t="s">
        <v>48</v>
      </c>
      <c r="E713" s="4" t="s">
        <v>10</v>
      </c>
      <c r="F713" s="4" t="s">
        <v>4</v>
      </c>
      <c r="G713" s="4" t="s">
        <v>17</v>
      </c>
      <c r="H713" s="4" t="s">
        <v>83</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6" x14ac:dyDescent="0.4">
      <c r="A714" s="2" t="s">
        <v>765</v>
      </c>
      <c r="B714" s="3">
        <v>46143</v>
      </c>
      <c r="C714" s="4" t="s">
        <v>27</v>
      </c>
      <c r="D714" s="4" t="s">
        <v>28</v>
      </c>
      <c r="E714" s="4" t="s">
        <v>3</v>
      </c>
      <c r="F714" s="4" t="s">
        <v>4</v>
      </c>
      <c r="G714" s="4" t="s">
        <v>11</v>
      </c>
      <c r="H714" s="4" t="s">
        <v>79</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6" x14ac:dyDescent="0.4">
      <c r="A715" s="2" t="s">
        <v>766</v>
      </c>
      <c r="B715" s="3">
        <v>46143</v>
      </c>
      <c r="C715" s="4" t="s">
        <v>8</v>
      </c>
      <c r="D715" s="4" t="s">
        <v>86</v>
      </c>
      <c r="E715" s="4" t="s">
        <v>39</v>
      </c>
      <c r="F715" s="4" t="s">
        <v>4</v>
      </c>
      <c r="G715" s="4" t="s">
        <v>31</v>
      </c>
      <c r="H715" s="4" t="s">
        <v>41</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6" x14ac:dyDescent="0.4">
      <c r="A716" s="2" t="s">
        <v>767</v>
      </c>
      <c r="B716" s="3">
        <v>46143</v>
      </c>
      <c r="C716" s="4" t="s">
        <v>27</v>
      </c>
      <c r="D716" s="4" t="s">
        <v>48</v>
      </c>
      <c r="E716" s="4" t="s">
        <v>39</v>
      </c>
      <c r="F716" s="4" t="s">
        <v>4</v>
      </c>
      <c r="G716" s="4" t="s">
        <v>5</v>
      </c>
      <c r="H716" s="4" t="s">
        <v>29</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6" x14ac:dyDescent="0.4">
      <c r="A717" s="2" t="s">
        <v>768</v>
      </c>
      <c r="B717" s="3">
        <v>46143</v>
      </c>
      <c r="C717" s="4" t="s">
        <v>27</v>
      </c>
      <c r="D717" s="4" t="s">
        <v>48</v>
      </c>
      <c r="E717" s="4" t="s">
        <v>10</v>
      </c>
      <c r="F717" s="4" t="s">
        <v>20</v>
      </c>
      <c r="G717" s="4" t="s">
        <v>49</v>
      </c>
      <c r="H717" s="4" t="s">
        <v>67</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6" x14ac:dyDescent="0.4">
      <c r="A718" s="2" t="s">
        <v>769</v>
      </c>
      <c r="B718" s="3">
        <v>46144</v>
      </c>
      <c r="C718" s="4" t="s">
        <v>27</v>
      </c>
      <c r="D718" s="4" t="s">
        <v>45</v>
      </c>
      <c r="E718" s="4" t="s">
        <v>25</v>
      </c>
      <c r="F718" s="4" t="s">
        <v>4</v>
      </c>
      <c r="G718" s="4" t="s">
        <v>17</v>
      </c>
      <c r="H718" s="4" t="s">
        <v>46</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6" x14ac:dyDescent="0.4">
      <c r="A719" s="2" t="s">
        <v>770</v>
      </c>
      <c r="B719" s="3">
        <v>46144</v>
      </c>
      <c r="C719" s="4" t="s">
        <v>1</v>
      </c>
      <c r="D719" s="4" t="s">
        <v>2</v>
      </c>
      <c r="E719" s="4" t="s">
        <v>25</v>
      </c>
      <c r="F719" s="4" t="s">
        <v>16</v>
      </c>
      <c r="G719" s="4" t="s">
        <v>11</v>
      </c>
      <c r="H719" s="4" t="s">
        <v>21</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6" x14ac:dyDescent="0.4">
      <c r="A720" s="2" t="s">
        <v>771</v>
      </c>
      <c r="B720" s="3">
        <v>46144</v>
      </c>
      <c r="C720" s="4" t="s">
        <v>27</v>
      </c>
      <c r="D720" s="4" t="s">
        <v>48</v>
      </c>
      <c r="E720" s="4" t="s">
        <v>39</v>
      </c>
      <c r="F720" s="4" t="s">
        <v>4</v>
      </c>
      <c r="G720" s="4" t="s">
        <v>31</v>
      </c>
      <c r="H720" s="4" t="s">
        <v>64</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6" x14ac:dyDescent="0.4">
      <c r="A721" s="2" t="s">
        <v>772</v>
      </c>
      <c r="B721" s="3">
        <v>46144</v>
      </c>
      <c r="C721" s="4" t="s">
        <v>8</v>
      </c>
      <c r="D721" s="4" t="s">
        <v>38</v>
      </c>
      <c r="E721" s="4" t="s">
        <v>3</v>
      </c>
      <c r="F721" s="4" t="s">
        <v>20</v>
      </c>
      <c r="G721" s="4" t="s">
        <v>17</v>
      </c>
      <c r="H721" s="4" t="s">
        <v>18</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6" x14ac:dyDescent="0.4">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6" x14ac:dyDescent="0.4">
      <c r="A723" s="2" t="s">
        <v>774</v>
      </c>
      <c r="B723" s="3">
        <v>46144</v>
      </c>
      <c r="C723" s="4" t="s">
        <v>8</v>
      </c>
      <c r="D723" s="4" t="s">
        <v>9</v>
      </c>
      <c r="E723" s="4" t="s">
        <v>25</v>
      </c>
      <c r="F723" s="4" t="s">
        <v>16</v>
      </c>
      <c r="G723" s="4" t="s">
        <v>11</v>
      </c>
      <c r="H723" s="4" t="s">
        <v>53</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6" x14ac:dyDescent="0.4">
      <c r="A724" s="2" t="s">
        <v>775</v>
      </c>
      <c r="B724" s="3">
        <v>46145</v>
      </c>
      <c r="C724" s="4" t="s">
        <v>8</v>
      </c>
      <c r="D724" s="4" t="s">
        <v>86</v>
      </c>
      <c r="E724" s="4" t="s">
        <v>39</v>
      </c>
      <c r="F724" s="4" t="s">
        <v>4</v>
      </c>
      <c r="G724" s="4" t="s">
        <v>49</v>
      </c>
      <c r="H724" s="4" t="s">
        <v>67</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6" x14ac:dyDescent="0.4">
      <c r="A725" s="2" t="s">
        <v>776</v>
      </c>
      <c r="B725" s="3">
        <v>46145</v>
      </c>
      <c r="C725" s="4" t="s">
        <v>8</v>
      </c>
      <c r="D725" s="4" t="s">
        <v>86</v>
      </c>
      <c r="E725" s="4" t="s">
        <v>10</v>
      </c>
      <c r="F725" s="4" t="s">
        <v>20</v>
      </c>
      <c r="G725" s="4" t="s">
        <v>31</v>
      </c>
      <c r="H725" s="4" t="s">
        <v>41</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6" x14ac:dyDescent="0.4">
      <c r="A726" s="2" t="s">
        <v>777</v>
      </c>
      <c r="B726" s="3">
        <v>46145</v>
      </c>
      <c r="C726" s="4" t="s">
        <v>1</v>
      </c>
      <c r="D726" s="4" t="s">
        <v>88</v>
      </c>
      <c r="E726" s="4" t="s">
        <v>3</v>
      </c>
      <c r="F726" s="4" t="s">
        <v>20</v>
      </c>
      <c r="G726" s="4" t="s">
        <v>11</v>
      </c>
      <c r="H726" s="4" t="s">
        <v>53</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6" x14ac:dyDescent="0.4">
      <c r="A727" s="2" t="s">
        <v>778</v>
      </c>
      <c r="B727" s="3">
        <v>46145</v>
      </c>
      <c r="C727" s="4" t="s">
        <v>8</v>
      </c>
      <c r="D727" s="4" t="s">
        <v>69</v>
      </c>
      <c r="E727" s="4" t="s">
        <v>39</v>
      </c>
      <c r="F727" s="4" t="s">
        <v>16</v>
      </c>
      <c r="G727" s="4" t="s">
        <v>49</v>
      </c>
      <c r="H727" s="4" t="s">
        <v>74</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6" x14ac:dyDescent="0.4">
      <c r="A728" s="2" t="s">
        <v>779</v>
      </c>
      <c r="B728" s="3">
        <v>46145</v>
      </c>
      <c r="C728" s="4" t="s">
        <v>1</v>
      </c>
      <c r="D728" s="4" t="s">
        <v>88</v>
      </c>
      <c r="E728" s="4" t="s">
        <v>10</v>
      </c>
      <c r="F728" s="4" t="s">
        <v>20</v>
      </c>
      <c r="G728" s="4" t="s">
        <v>11</v>
      </c>
      <c r="H728" s="4" t="s">
        <v>53</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6" x14ac:dyDescent="0.4">
      <c r="A729" s="2" t="s">
        <v>780</v>
      </c>
      <c r="B729" s="3">
        <v>46145</v>
      </c>
      <c r="C729" s="4" t="s">
        <v>27</v>
      </c>
      <c r="D729" s="4" t="s">
        <v>48</v>
      </c>
      <c r="E729" s="4" t="s">
        <v>25</v>
      </c>
      <c r="F729" s="4" t="s">
        <v>16</v>
      </c>
      <c r="G729" s="4" t="s">
        <v>17</v>
      </c>
      <c r="H729" s="4" t="s">
        <v>71</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6" x14ac:dyDescent="0.4">
      <c r="A730" s="2" t="s">
        <v>781</v>
      </c>
      <c r="B730" s="3">
        <v>46145</v>
      </c>
      <c r="C730" s="4" t="s">
        <v>14</v>
      </c>
      <c r="D730" s="4" t="s">
        <v>34</v>
      </c>
      <c r="E730" s="4" t="s">
        <v>3</v>
      </c>
      <c r="F730" s="4" t="s">
        <v>16</v>
      </c>
      <c r="G730" s="4" t="s">
        <v>17</v>
      </c>
      <c r="H730" s="4" t="s">
        <v>18</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6" x14ac:dyDescent="0.4">
      <c r="A731" s="2" t="s">
        <v>782</v>
      </c>
      <c r="B731" s="3">
        <v>46145</v>
      </c>
      <c r="C731" s="4" t="s">
        <v>14</v>
      </c>
      <c r="D731" s="4" t="s">
        <v>61</v>
      </c>
      <c r="E731" s="4" t="s">
        <v>25</v>
      </c>
      <c r="F731" s="4" t="s">
        <v>16</v>
      </c>
      <c r="G731" s="4" t="s">
        <v>49</v>
      </c>
      <c r="H731" s="4" t="s">
        <v>55</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6" x14ac:dyDescent="0.4">
      <c r="A732" s="2" t="s">
        <v>783</v>
      </c>
      <c r="B732" s="3">
        <v>46146</v>
      </c>
      <c r="C732" s="4" t="s">
        <v>14</v>
      </c>
      <c r="D732" s="4" t="s">
        <v>61</v>
      </c>
      <c r="E732" s="4" t="s">
        <v>25</v>
      </c>
      <c r="F732" s="4" t="s">
        <v>20</v>
      </c>
      <c r="G732" s="4" t="s">
        <v>11</v>
      </c>
      <c r="H732" s="4" t="s">
        <v>12</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6" x14ac:dyDescent="0.4">
      <c r="A733" s="2" t="s">
        <v>784</v>
      </c>
      <c r="B733" s="3">
        <v>46146</v>
      </c>
      <c r="C733" s="4" t="s">
        <v>8</v>
      </c>
      <c r="D733" s="4" t="s">
        <v>69</v>
      </c>
      <c r="E733" s="4" t="s">
        <v>3</v>
      </c>
      <c r="F733" s="4" t="s">
        <v>16</v>
      </c>
      <c r="G733" s="4" t="s">
        <v>49</v>
      </c>
      <c r="H733" s="4" t="s">
        <v>74</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6" x14ac:dyDescent="0.4">
      <c r="A734" s="2" t="s">
        <v>785</v>
      </c>
      <c r="B734" s="3">
        <v>46146</v>
      </c>
      <c r="C734" s="4" t="s">
        <v>14</v>
      </c>
      <c r="D734" s="4" t="s">
        <v>15</v>
      </c>
      <c r="E734" s="4" t="s">
        <v>3</v>
      </c>
      <c r="F734" s="4" t="s">
        <v>20</v>
      </c>
      <c r="G734" s="4" t="s">
        <v>17</v>
      </c>
      <c r="H734" s="4" t="s">
        <v>18</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6" x14ac:dyDescent="0.4">
      <c r="A735" s="2" t="s">
        <v>786</v>
      </c>
      <c r="B735" s="3">
        <v>46146</v>
      </c>
      <c r="C735" s="4" t="s">
        <v>14</v>
      </c>
      <c r="D735" s="4" t="s">
        <v>61</v>
      </c>
      <c r="E735" s="4" t="s">
        <v>10</v>
      </c>
      <c r="F735" s="4" t="s">
        <v>20</v>
      </c>
      <c r="G735" s="4" t="s">
        <v>31</v>
      </c>
      <c r="H735" s="4" t="s">
        <v>41</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6" x14ac:dyDescent="0.4">
      <c r="A736" s="2" t="s">
        <v>787</v>
      </c>
      <c r="B736" s="3">
        <v>46146</v>
      </c>
      <c r="C736" s="4" t="s">
        <v>8</v>
      </c>
      <c r="D736" s="4" t="s">
        <v>38</v>
      </c>
      <c r="E736" s="4" t="s">
        <v>3</v>
      </c>
      <c r="F736" s="4" t="s">
        <v>16</v>
      </c>
      <c r="G736" s="4" t="s">
        <v>11</v>
      </c>
      <c r="H736" s="4" t="s">
        <v>21</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6" x14ac:dyDescent="0.4">
      <c r="A737" s="2" t="s">
        <v>788</v>
      </c>
      <c r="B737" s="3">
        <v>46146</v>
      </c>
      <c r="C737" s="4" t="s">
        <v>1</v>
      </c>
      <c r="D737" s="4" t="s">
        <v>2</v>
      </c>
      <c r="E737" s="4" t="s">
        <v>10</v>
      </c>
      <c r="F737" s="4" t="s">
        <v>20</v>
      </c>
      <c r="G737" s="4" t="s">
        <v>49</v>
      </c>
      <c r="H737" s="4" t="s">
        <v>55</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6" x14ac:dyDescent="0.4">
      <c r="A738" s="2" t="s">
        <v>789</v>
      </c>
      <c r="B738" s="3">
        <v>46146</v>
      </c>
      <c r="C738" s="4" t="s">
        <v>27</v>
      </c>
      <c r="D738" s="4" t="s">
        <v>45</v>
      </c>
      <c r="E738" s="4" t="s">
        <v>39</v>
      </c>
      <c r="F738" s="4" t="s">
        <v>4</v>
      </c>
      <c r="G738" s="4" t="s">
        <v>17</v>
      </c>
      <c r="H738" s="4" t="s">
        <v>18</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6" x14ac:dyDescent="0.4">
      <c r="A739" s="2" t="s">
        <v>790</v>
      </c>
      <c r="B739" s="3">
        <v>46146</v>
      </c>
      <c r="C739" s="4" t="s">
        <v>14</v>
      </c>
      <c r="D739" s="4" t="s">
        <v>15</v>
      </c>
      <c r="E739" s="4" t="s">
        <v>39</v>
      </c>
      <c r="F739" s="4" t="s">
        <v>4</v>
      </c>
      <c r="G739" s="4" t="s">
        <v>11</v>
      </c>
      <c r="H739" s="4" t="s">
        <v>12</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6" x14ac:dyDescent="0.4">
      <c r="A740" s="2" t="s">
        <v>791</v>
      </c>
      <c r="B740" s="3">
        <v>46147</v>
      </c>
      <c r="C740" s="4" t="s">
        <v>27</v>
      </c>
      <c r="D740" s="4" t="s">
        <v>48</v>
      </c>
      <c r="E740" s="4" t="s">
        <v>3</v>
      </c>
      <c r="F740" s="4" t="s">
        <v>20</v>
      </c>
      <c r="G740" s="4" t="s">
        <v>5</v>
      </c>
      <c r="H740" s="4" t="s">
        <v>29</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6" x14ac:dyDescent="0.4">
      <c r="A741" s="2" t="s">
        <v>792</v>
      </c>
      <c r="B741" s="3">
        <v>46147</v>
      </c>
      <c r="C741" s="4" t="s">
        <v>8</v>
      </c>
      <c r="D741" s="4" t="s">
        <v>38</v>
      </c>
      <c r="E741" s="4" t="s">
        <v>3</v>
      </c>
      <c r="F741" s="4" t="s">
        <v>4</v>
      </c>
      <c r="G741" s="4" t="s">
        <v>17</v>
      </c>
      <c r="H741" s="4" t="s">
        <v>83</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6" x14ac:dyDescent="0.4">
      <c r="A742" s="2" t="s">
        <v>793</v>
      </c>
      <c r="B742" s="3">
        <v>46147</v>
      </c>
      <c r="C742" s="4" t="s">
        <v>1</v>
      </c>
      <c r="D742" s="4" t="s">
        <v>88</v>
      </c>
      <c r="E742" s="4" t="s">
        <v>3</v>
      </c>
      <c r="F742" s="4" t="s">
        <v>4</v>
      </c>
      <c r="G742" s="4" t="s">
        <v>11</v>
      </c>
      <c r="H742" s="4" t="s">
        <v>79</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6" x14ac:dyDescent="0.4">
      <c r="A743" s="2" t="s">
        <v>794</v>
      </c>
      <c r="B743" s="3">
        <v>46147</v>
      </c>
      <c r="C743" s="4" t="s">
        <v>8</v>
      </c>
      <c r="D743" s="4" t="s">
        <v>69</v>
      </c>
      <c r="E743" s="4" t="s">
        <v>39</v>
      </c>
      <c r="F743" s="4" t="s">
        <v>16</v>
      </c>
      <c r="G743" s="4" t="s">
        <v>17</v>
      </c>
      <c r="H743" s="4" t="s">
        <v>71</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6" x14ac:dyDescent="0.4">
      <c r="A744" s="2" t="s">
        <v>795</v>
      </c>
      <c r="B744" s="3">
        <v>46147</v>
      </c>
      <c r="C744" s="4" t="s">
        <v>27</v>
      </c>
      <c r="D744" s="4" t="s">
        <v>48</v>
      </c>
      <c r="E744" s="4" t="s">
        <v>10</v>
      </c>
      <c r="F744" s="4" t="s">
        <v>4</v>
      </c>
      <c r="G744" s="4" t="s">
        <v>11</v>
      </c>
      <c r="H744" s="4" t="s">
        <v>12</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6" x14ac:dyDescent="0.4">
      <c r="A745" s="2" t="s">
        <v>796</v>
      </c>
      <c r="B745" s="3">
        <v>46148</v>
      </c>
      <c r="C745" s="4" t="s">
        <v>8</v>
      </c>
      <c r="D745" s="4" t="s">
        <v>69</v>
      </c>
      <c r="E745" s="4" t="s">
        <v>39</v>
      </c>
      <c r="F745" s="4" t="s">
        <v>16</v>
      </c>
      <c r="G745" s="4" t="s">
        <v>31</v>
      </c>
      <c r="H745" s="4" t="s">
        <v>41</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6" x14ac:dyDescent="0.4">
      <c r="A746" s="2" t="s">
        <v>797</v>
      </c>
      <c r="B746" s="3">
        <v>46148</v>
      </c>
      <c r="C746" s="4" t="s">
        <v>1</v>
      </c>
      <c r="D746" s="4" t="s">
        <v>2</v>
      </c>
      <c r="E746" s="4" t="s">
        <v>3</v>
      </c>
      <c r="F746" s="4" t="s">
        <v>16</v>
      </c>
      <c r="G746" s="4" t="s">
        <v>11</v>
      </c>
      <c r="H746" s="4" t="s">
        <v>79</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6" x14ac:dyDescent="0.4">
      <c r="A747" s="2" t="s">
        <v>798</v>
      </c>
      <c r="B747" s="3">
        <v>46148</v>
      </c>
      <c r="C747" s="4" t="s">
        <v>14</v>
      </c>
      <c r="D747" s="4" t="s">
        <v>15</v>
      </c>
      <c r="E747" s="4" t="s">
        <v>25</v>
      </c>
      <c r="F747" s="4" t="s">
        <v>16</v>
      </c>
      <c r="G747" s="4" t="s">
        <v>49</v>
      </c>
      <c r="H747" s="4" t="s">
        <v>67</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6" x14ac:dyDescent="0.4">
      <c r="A748" s="2" t="s">
        <v>799</v>
      </c>
      <c r="B748" s="3">
        <v>46148</v>
      </c>
      <c r="C748" s="4" t="s">
        <v>8</v>
      </c>
      <c r="D748" s="4" t="s">
        <v>38</v>
      </c>
      <c r="E748" s="4" t="s">
        <v>3</v>
      </c>
      <c r="F748" s="4" t="s">
        <v>4</v>
      </c>
      <c r="G748" s="4" t="s">
        <v>11</v>
      </c>
      <c r="H748" s="4" t="s">
        <v>12</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6" x14ac:dyDescent="0.4">
      <c r="A749" s="2" t="s">
        <v>800</v>
      </c>
      <c r="B749" s="3">
        <v>46148</v>
      </c>
      <c r="C749" s="4" t="s">
        <v>8</v>
      </c>
      <c r="D749" s="4" t="s">
        <v>38</v>
      </c>
      <c r="E749" s="4" t="s">
        <v>10</v>
      </c>
      <c r="F749" s="4" t="s">
        <v>20</v>
      </c>
      <c r="G749" s="4" t="s">
        <v>11</v>
      </c>
      <c r="H749" s="4" t="s">
        <v>53</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6" x14ac:dyDescent="0.4">
      <c r="A750" s="2" t="s">
        <v>801</v>
      </c>
      <c r="B750" s="3">
        <v>46148</v>
      </c>
      <c r="C750" s="4" t="s">
        <v>8</v>
      </c>
      <c r="D750" s="4" t="s">
        <v>66</v>
      </c>
      <c r="E750" s="4" t="s">
        <v>3</v>
      </c>
      <c r="F750" s="4" t="s">
        <v>16</v>
      </c>
      <c r="G750" s="4" t="s">
        <v>17</v>
      </c>
      <c r="H750" s="4" t="s">
        <v>46</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6" x14ac:dyDescent="0.4">
      <c r="A751" s="2" t="s">
        <v>802</v>
      </c>
      <c r="B751" s="3">
        <v>46148</v>
      </c>
      <c r="C751" s="4" t="s">
        <v>14</v>
      </c>
      <c r="D751" s="4" t="s">
        <v>61</v>
      </c>
      <c r="E751" s="4" t="s">
        <v>3</v>
      </c>
      <c r="F751" s="4" t="s">
        <v>20</v>
      </c>
      <c r="G751" s="4" t="s">
        <v>5</v>
      </c>
      <c r="H751" s="4" t="s">
        <v>29</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6" x14ac:dyDescent="0.4">
      <c r="A752" s="2" t="s">
        <v>803</v>
      </c>
      <c r="B752" s="3">
        <v>46148</v>
      </c>
      <c r="C752" s="4" t="s">
        <v>8</v>
      </c>
      <c r="D752" s="4" t="s">
        <v>9</v>
      </c>
      <c r="E752" s="4" t="s">
        <v>3</v>
      </c>
      <c r="F752" s="4" t="s">
        <v>16</v>
      </c>
      <c r="G752" s="4" t="s">
        <v>49</v>
      </c>
      <c r="H752" s="4" t="s">
        <v>74</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6" x14ac:dyDescent="0.4">
      <c r="A753" s="2" t="s">
        <v>804</v>
      </c>
      <c r="B753" s="3">
        <v>46148</v>
      </c>
      <c r="C753" s="4" t="s">
        <v>8</v>
      </c>
      <c r="D753" s="4" t="s">
        <v>9</v>
      </c>
      <c r="E753" s="4" t="s">
        <v>3</v>
      </c>
      <c r="F753" s="4" t="s">
        <v>16</v>
      </c>
      <c r="G753" s="4" t="s">
        <v>5</v>
      </c>
      <c r="H753" s="4" t="s">
        <v>35</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6" x14ac:dyDescent="0.4">
      <c r="A754" s="2" t="s">
        <v>805</v>
      </c>
      <c r="B754" s="3">
        <v>46148</v>
      </c>
      <c r="C754" s="4" t="s">
        <v>14</v>
      </c>
      <c r="D754" s="4" t="s">
        <v>126</v>
      </c>
      <c r="E754" s="4" t="s">
        <v>3</v>
      </c>
      <c r="F754" s="4" t="s">
        <v>16</v>
      </c>
      <c r="G754" s="4" t="s">
        <v>5</v>
      </c>
      <c r="H754" s="4" t="s">
        <v>29</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6" x14ac:dyDescent="0.4">
      <c r="A755" s="2" t="s">
        <v>806</v>
      </c>
      <c r="B755" s="3">
        <v>46148</v>
      </c>
      <c r="C755" s="4" t="s">
        <v>27</v>
      </c>
      <c r="D755" s="4" t="s">
        <v>48</v>
      </c>
      <c r="E755" s="4" t="s">
        <v>3</v>
      </c>
      <c r="F755" s="4" t="s">
        <v>16</v>
      </c>
      <c r="G755" s="4" t="s">
        <v>31</v>
      </c>
      <c r="H755" s="4" t="s">
        <v>64</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6" x14ac:dyDescent="0.4">
      <c r="A756" s="2" t="s">
        <v>807</v>
      </c>
      <c r="B756" s="3">
        <v>46149</v>
      </c>
      <c r="C756" s="4" t="s">
        <v>8</v>
      </c>
      <c r="D756" s="4" t="s">
        <v>69</v>
      </c>
      <c r="E756" s="4" t="s">
        <v>10</v>
      </c>
      <c r="F756" s="4" t="s">
        <v>20</v>
      </c>
      <c r="G756" s="4" t="s">
        <v>11</v>
      </c>
      <c r="H756" s="4" t="s">
        <v>12</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6" x14ac:dyDescent="0.4">
      <c r="A757" s="2" t="s">
        <v>808</v>
      </c>
      <c r="B757" s="3">
        <v>46149</v>
      </c>
      <c r="C757" s="4" t="s">
        <v>14</v>
      </c>
      <c r="D757" s="4" t="s">
        <v>126</v>
      </c>
      <c r="E757" s="4" t="s">
        <v>39</v>
      </c>
      <c r="F757" s="4" t="s">
        <v>16</v>
      </c>
      <c r="G757" s="4" t="s">
        <v>49</v>
      </c>
      <c r="H757" s="4" t="s">
        <v>50</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6" x14ac:dyDescent="0.4">
      <c r="A758" s="2" t="s">
        <v>809</v>
      </c>
      <c r="B758" s="3">
        <v>46149</v>
      </c>
      <c r="C758" s="4" t="s">
        <v>1</v>
      </c>
      <c r="D758" s="4" t="s">
        <v>52</v>
      </c>
      <c r="E758" s="4" t="s">
        <v>25</v>
      </c>
      <c r="F758" s="4" t="s">
        <v>4</v>
      </c>
      <c r="G758" s="4" t="s">
        <v>49</v>
      </c>
      <c r="H758" s="4" t="s">
        <v>55</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6" x14ac:dyDescent="0.4">
      <c r="A759" s="2" t="s">
        <v>810</v>
      </c>
      <c r="B759" s="3">
        <v>46149</v>
      </c>
      <c r="C759" s="4" t="s">
        <v>8</v>
      </c>
      <c r="D759" s="4" t="s">
        <v>86</v>
      </c>
      <c r="E759" s="4" t="s">
        <v>3</v>
      </c>
      <c r="F759" s="4" t="s">
        <v>16</v>
      </c>
      <c r="G759" s="4" t="s">
        <v>11</v>
      </c>
      <c r="H759" s="4" t="s">
        <v>53</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6" x14ac:dyDescent="0.4">
      <c r="A760" s="2" t="s">
        <v>811</v>
      </c>
      <c r="B760" s="3">
        <v>46149</v>
      </c>
      <c r="C760" s="4" t="s">
        <v>8</v>
      </c>
      <c r="D760" s="4" t="s">
        <v>86</v>
      </c>
      <c r="E760" s="4" t="s">
        <v>25</v>
      </c>
      <c r="F760" s="4" t="s">
        <v>16</v>
      </c>
      <c r="G760" s="4" t="s">
        <v>31</v>
      </c>
      <c r="H760" s="4" t="s">
        <v>64</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6" x14ac:dyDescent="0.4">
      <c r="A761" s="2" t="s">
        <v>812</v>
      </c>
      <c r="B761" s="3">
        <v>46149</v>
      </c>
      <c r="C761" s="4" t="s">
        <v>27</v>
      </c>
      <c r="D761" s="4" t="s">
        <v>82</v>
      </c>
      <c r="E761" s="4" t="s">
        <v>25</v>
      </c>
      <c r="F761" s="4" t="s">
        <v>16</v>
      </c>
      <c r="G761" s="4" t="s">
        <v>31</v>
      </c>
      <c r="H761" s="4" t="s">
        <v>64</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6" x14ac:dyDescent="0.4">
      <c r="A762" s="2" t="s">
        <v>813</v>
      </c>
      <c r="B762" s="3">
        <v>46150</v>
      </c>
      <c r="C762" s="4" t="s">
        <v>27</v>
      </c>
      <c r="D762" s="4" t="s">
        <v>45</v>
      </c>
      <c r="E762" s="4" t="s">
        <v>25</v>
      </c>
      <c r="F762" s="4" t="s">
        <v>16</v>
      </c>
      <c r="G762" s="4" t="s">
        <v>49</v>
      </c>
      <c r="H762" s="4" t="s">
        <v>50</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6" x14ac:dyDescent="0.4">
      <c r="A763" s="2" t="s">
        <v>814</v>
      </c>
      <c r="B763" s="3">
        <v>46150</v>
      </c>
      <c r="C763" s="4" t="s">
        <v>27</v>
      </c>
      <c r="D763" s="4" t="s">
        <v>45</v>
      </c>
      <c r="E763" s="4" t="s">
        <v>3</v>
      </c>
      <c r="F763" s="4" t="s">
        <v>4</v>
      </c>
      <c r="G763" s="4" t="s">
        <v>5</v>
      </c>
      <c r="H763" s="4" t="s">
        <v>6</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6" x14ac:dyDescent="0.4">
      <c r="A764" s="2" t="s">
        <v>815</v>
      </c>
      <c r="B764" s="3">
        <v>46150</v>
      </c>
      <c r="C764" s="4" t="s">
        <v>8</v>
      </c>
      <c r="D764" s="4" t="s">
        <v>86</v>
      </c>
      <c r="E764" s="4" t="s">
        <v>3</v>
      </c>
      <c r="F764" s="4" t="s">
        <v>16</v>
      </c>
      <c r="G764" s="4" t="s">
        <v>31</v>
      </c>
      <c r="H764" s="4" t="s">
        <v>64</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6" x14ac:dyDescent="0.4">
      <c r="A765" s="2" t="s">
        <v>816</v>
      </c>
      <c r="B765" s="3">
        <v>46150</v>
      </c>
      <c r="C765" s="4" t="s">
        <v>8</v>
      </c>
      <c r="D765" s="4" t="s">
        <v>86</v>
      </c>
      <c r="E765" s="4" t="s">
        <v>39</v>
      </c>
      <c r="F765" s="4" t="s">
        <v>16</v>
      </c>
      <c r="G765" s="4" t="s">
        <v>31</v>
      </c>
      <c r="H765" s="4" t="s">
        <v>32</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6" x14ac:dyDescent="0.4">
      <c r="A766" s="2" t="s">
        <v>817</v>
      </c>
      <c r="B766" s="3">
        <v>46150</v>
      </c>
      <c r="C766" s="4" t="s">
        <v>14</v>
      </c>
      <c r="D766" s="4" t="s">
        <v>15</v>
      </c>
      <c r="E766" s="4" t="s">
        <v>3</v>
      </c>
      <c r="F766" s="4" t="s">
        <v>4</v>
      </c>
      <c r="G766" s="4" t="s">
        <v>31</v>
      </c>
      <c r="H766" s="4" t="s">
        <v>90</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6" x14ac:dyDescent="0.4">
      <c r="A767" s="2" t="s">
        <v>818</v>
      </c>
      <c r="B767" s="3">
        <v>46150</v>
      </c>
      <c r="C767" s="4" t="s">
        <v>27</v>
      </c>
      <c r="D767" s="4" t="s">
        <v>45</v>
      </c>
      <c r="E767" s="4" t="s">
        <v>10</v>
      </c>
      <c r="F767" s="4" t="s">
        <v>20</v>
      </c>
      <c r="G767" s="4" t="s">
        <v>17</v>
      </c>
      <c r="H767" s="4" t="s">
        <v>83</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6" x14ac:dyDescent="0.4">
      <c r="A768" s="2" t="s">
        <v>819</v>
      </c>
      <c r="B768" s="3">
        <v>46150</v>
      </c>
      <c r="C768" s="4" t="s">
        <v>8</v>
      </c>
      <c r="D768" s="4" t="s">
        <v>69</v>
      </c>
      <c r="E768" s="4" t="s">
        <v>3</v>
      </c>
      <c r="F768" s="4" t="s">
        <v>4</v>
      </c>
      <c r="G768" s="4" t="s">
        <v>5</v>
      </c>
      <c r="H768" s="4" t="s">
        <v>35</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6" x14ac:dyDescent="0.4">
      <c r="A769" s="2" t="s">
        <v>820</v>
      </c>
      <c r="B769" s="3">
        <v>46150</v>
      </c>
      <c r="C769" s="4" t="s">
        <v>27</v>
      </c>
      <c r="D769" s="4" t="s">
        <v>82</v>
      </c>
      <c r="E769" s="4" t="s">
        <v>25</v>
      </c>
      <c r="F769" s="4" t="s">
        <v>16</v>
      </c>
      <c r="G769" s="4" t="s">
        <v>17</v>
      </c>
      <c r="H769" s="4" t="s">
        <v>83</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6" x14ac:dyDescent="0.4">
      <c r="A770" s="2" t="s">
        <v>821</v>
      </c>
      <c r="B770" s="3">
        <v>46150</v>
      </c>
      <c r="C770" s="4" t="s">
        <v>8</v>
      </c>
      <c r="D770" s="4" t="s">
        <v>66</v>
      </c>
      <c r="E770" s="4" t="s">
        <v>3</v>
      </c>
      <c r="F770" s="4" t="s">
        <v>20</v>
      </c>
      <c r="G770" s="4" t="s">
        <v>31</v>
      </c>
      <c r="H770" s="4" t="s">
        <v>90</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6" x14ac:dyDescent="0.4">
      <c r="A771" s="2" t="s">
        <v>822</v>
      </c>
      <c r="B771" s="3">
        <v>46150</v>
      </c>
      <c r="C771" s="4" t="s">
        <v>27</v>
      </c>
      <c r="D771" s="4" t="s">
        <v>48</v>
      </c>
      <c r="E771" s="4" t="s">
        <v>39</v>
      </c>
      <c r="F771" s="4" t="s">
        <v>4</v>
      </c>
      <c r="G771" s="4" t="s">
        <v>11</v>
      </c>
      <c r="H771" s="4" t="s">
        <v>21</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6" x14ac:dyDescent="0.4">
      <c r="A772" s="2" t="s">
        <v>823</v>
      </c>
      <c r="B772" s="3">
        <v>46151</v>
      </c>
      <c r="C772" s="4" t="s">
        <v>1</v>
      </c>
      <c r="D772" s="4" t="s">
        <v>2</v>
      </c>
      <c r="E772" s="4" t="s">
        <v>3</v>
      </c>
      <c r="F772" s="4" t="s">
        <v>16</v>
      </c>
      <c r="G772" s="4" t="s">
        <v>17</v>
      </c>
      <c r="H772" s="4" t="s">
        <v>83</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6" x14ac:dyDescent="0.4">
      <c r="A773" s="2" t="s">
        <v>824</v>
      </c>
      <c r="B773" s="3">
        <v>46151</v>
      </c>
      <c r="C773" s="4" t="s">
        <v>1</v>
      </c>
      <c r="D773" s="4" t="s">
        <v>88</v>
      </c>
      <c r="E773" s="4" t="s">
        <v>25</v>
      </c>
      <c r="F773" s="4" t="s">
        <v>20</v>
      </c>
      <c r="G773" s="4" t="s">
        <v>11</v>
      </c>
      <c r="H773" s="4" t="s">
        <v>12</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6" x14ac:dyDescent="0.4">
      <c r="A774" s="2" t="s">
        <v>825</v>
      </c>
      <c r="B774" s="3">
        <v>46151</v>
      </c>
      <c r="C774" s="4" t="s">
        <v>27</v>
      </c>
      <c r="D774" s="4" t="s">
        <v>82</v>
      </c>
      <c r="E774" s="4" t="s">
        <v>3</v>
      </c>
      <c r="F774" s="4" t="s">
        <v>4</v>
      </c>
      <c r="G774" s="4" t="s">
        <v>49</v>
      </c>
      <c r="H774" s="4" t="s">
        <v>74</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6" x14ac:dyDescent="0.4">
      <c r="A775" s="2" t="s">
        <v>826</v>
      </c>
      <c r="B775" s="3">
        <v>46151</v>
      </c>
      <c r="C775" s="4" t="s">
        <v>27</v>
      </c>
      <c r="D775" s="4" t="s">
        <v>48</v>
      </c>
      <c r="E775" s="4" t="s">
        <v>25</v>
      </c>
      <c r="F775" s="4" t="s">
        <v>4</v>
      </c>
      <c r="G775" s="4" t="s">
        <v>17</v>
      </c>
      <c r="H775" s="4" t="s">
        <v>46</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6" x14ac:dyDescent="0.4">
      <c r="A776" s="2" t="s">
        <v>827</v>
      </c>
      <c r="B776" s="3">
        <v>46151</v>
      </c>
      <c r="C776" s="4" t="s">
        <v>1</v>
      </c>
      <c r="D776" s="4" t="s">
        <v>2</v>
      </c>
      <c r="E776" s="4" t="s">
        <v>3</v>
      </c>
      <c r="F776" s="4" t="s">
        <v>4</v>
      </c>
      <c r="G776" s="4" t="s">
        <v>31</v>
      </c>
      <c r="H776" s="4" t="s">
        <v>41</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6" x14ac:dyDescent="0.4">
      <c r="A777" s="2" t="s">
        <v>828</v>
      </c>
      <c r="B777" s="3">
        <v>46151</v>
      </c>
      <c r="C777" s="4" t="s">
        <v>27</v>
      </c>
      <c r="D777" s="4" t="s">
        <v>48</v>
      </c>
      <c r="E777" s="4" t="s">
        <v>3</v>
      </c>
      <c r="F777" s="4" t="s">
        <v>16</v>
      </c>
      <c r="G777" s="4" t="s">
        <v>11</v>
      </c>
      <c r="H777" s="4" t="s">
        <v>53</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6" x14ac:dyDescent="0.4">
      <c r="A778" s="2" t="s">
        <v>829</v>
      </c>
      <c r="B778" s="3">
        <v>46151</v>
      </c>
      <c r="C778" s="4" t="s">
        <v>8</v>
      </c>
      <c r="D778" s="4" t="s">
        <v>86</v>
      </c>
      <c r="E778" s="4" t="s">
        <v>3</v>
      </c>
      <c r="F778" s="4" t="s">
        <v>20</v>
      </c>
      <c r="G778" s="4" t="s">
        <v>17</v>
      </c>
      <c r="H778" s="4" t="s">
        <v>83</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6" x14ac:dyDescent="0.4">
      <c r="A779" s="2" t="s">
        <v>830</v>
      </c>
      <c r="B779" s="3">
        <v>46151</v>
      </c>
      <c r="C779" s="4" t="s">
        <v>8</v>
      </c>
      <c r="D779" s="4" t="s">
        <v>38</v>
      </c>
      <c r="E779" s="4" t="s">
        <v>25</v>
      </c>
      <c r="F779" s="4" t="s">
        <v>4</v>
      </c>
      <c r="G779" s="4" t="s">
        <v>5</v>
      </c>
      <c r="H779" s="4" t="s">
        <v>6</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6" x14ac:dyDescent="0.4">
      <c r="A780" s="2" t="s">
        <v>831</v>
      </c>
      <c r="B780" s="3">
        <v>46152</v>
      </c>
      <c r="C780" s="4" t="s">
        <v>27</v>
      </c>
      <c r="D780" s="4" t="s">
        <v>28</v>
      </c>
      <c r="E780" s="4" t="s">
        <v>3</v>
      </c>
      <c r="F780" s="4" t="s">
        <v>16</v>
      </c>
      <c r="G780" s="4" t="s">
        <v>49</v>
      </c>
      <c r="H780" s="4" t="s">
        <v>74</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6" x14ac:dyDescent="0.4">
      <c r="A781" s="2" t="s">
        <v>832</v>
      </c>
      <c r="B781" s="3">
        <v>46152</v>
      </c>
      <c r="C781" s="4" t="s">
        <v>14</v>
      </c>
      <c r="D781" s="4" t="s">
        <v>15</v>
      </c>
      <c r="E781" s="4" t="s">
        <v>10</v>
      </c>
      <c r="F781" s="4" t="s">
        <v>20</v>
      </c>
      <c r="G781" s="4" t="s">
        <v>49</v>
      </c>
      <c r="H781" s="4" t="s">
        <v>74</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6" x14ac:dyDescent="0.4">
      <c r="A782" s="2" t="s">
        <v>833</v>
      </c>
      <c r="B782" s="3">
        <v>46152</v>
      </c>
      <c r="C782" s="4" t="s">
        <v>8</v>
      </c>
      <c r="D782" s="4" t="s">
        <v>9</v>
      </c>
      <c r="E782" s="4" t="s">
        <v>39</v>
      </c>
      <c r="F782" s="4" t="s">
        <v>4</v>
      </c>
      <c r="G782" s="4" t="s">
        <v>5</v>
      </c>
      <c r="H782" s="4" t="s">
        <v>29</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6" x14ac:dyDescent="0.4">
      <c r="A783" s="2" t="s">
        <v>834</v>
      </c>
      <c r="B783" s="3">
        <v>46152</v>
      </c>
      <c r="C783" s="4" t="s">
        <v>14</v>
      </c>
      <c r="D783" s="4" t="s">
        <v>34</v>
      </c>
      <c r="E783" s="4" t="s">
        <v>3</v>
      </c>
      <c r="F783" s="4" t="s">
        <v>4</v>
      </c>
      <c r="G783" s="4" t="s">
        <v>49</v>
      </c>
      <c r="H783" s="4" t="s">
        <v>74</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6" x14ac:dyDescent="0.4">
      <c r="A784" s="2" t="s">
        <v>835</v>
      </c>
      <c r="B784" s="3">
        <v>46152</v>
      </c>
      <c r="C784" s="4" t="s">
        <v>27</v>
      </c>
      <c r="D784" s="4" t="s">
        <v>48</v>
      </c>
      <c r="E784" s="4" t="s">
        <v>3</v>
      </c>
      <c r="F784" s="4" t="s">
        <v>20</v>
      </c>
      <c r="G784" s="4" t="s">
        <v>17</v>
      </c>
      <c r="H784" s="4" t="s">
        <v>83</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6" x14ac:dyDescent="0.4">
      <c r="A785" s="2" t="s">
        <v>836</v>
      </c>
      <c r="B785" s="3">
        <v>46152</v>
      </c>
      <c r="C785" s="4" t="s">
        <v>8</v>
      </c>
      <c r="D785" s="4" t="s">
        <v>9</v>
      </c>
      <c r="E785" s="4" t="s">
        <v>3</v>
      </c>
      <c r="F785" s="4" t="s">
        <v>4</v>
      </c>
      <c r="G785" s="4" t="s">
        <v>49</v>
      </c>
      <c r="H785" s="4" t="s">
        <v>67</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6" x14ac:dyDescent="0.4">
      <c r="A786" s="2" t="s">
        <v>837</v>
      </c>
      <c r="B786" s="3">
        <v>46152</v>
      </c>
      <c r="C786" s="4" t="s">
        <v>27</v>
      </c>
      <c r="D786" s="4" t="s">
        <v>28</v>
      </c>
      <c r="E786" s="4" t="s">
        <v>39</v>
      </c>
      <c r="F786" s="4" t="s">
        <v>4</v>
      </c>
      <c r="G786" s="4" t="s">
        <v>11</v>
      </c>
      <c r="H786" s="4" t="s">
        <v>79</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6" x14ac:dyDescent="0.4">
      <c r="A787" s="2" t="s">
        <v>838</v>
      </c>
      <c r="B787" s="3">
        <v>46152</v>
      </c>
      <c r="C787" s="4" t="s">
        <v>27</v>
      </c>
      <c r="D787" s="4" t="s">
        <v>48</v>
      </c>
      <c r="E787" s="4" t="s">
        <v>25</v>
      </c>
      <c r="F787" s="4" t="s">
        <v>16</v>
      </c>
      <c r="G787" s="4" t="s">
        <v>5</v>
      </c>
      <c r="H787" s="4" t="s">
        <v>43</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6" x14ac:dyDescent="0.4">
      <c r="A788" s="2" t="s">
        <v>839</v>
      </c>
      <c r="B788" s="3">
        <v>46152</v>
      </c>
      <c r="C788" s="4" t="s">
        <v>14</v>
      </c>
      <c r="D788" s="4" t="s">
        <v>15</v>
      </c>
      <c r="E788" s="4" t="s">
        <v>10</v>
      </c>
      <c r="F788" s="4" t="s">
        <v>20</v>
      </c>
      <c r="G788" s="4" t="s">
        <v>11</v>
      </c>
      <c r="H788" s="4" t="s">
        <v>21</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6" x14ac:dyDescent="0.4">
      <c r="A789" s="2" t="s">
        <v>840</v>
      </c>
      <c r="B789" s="3">
        <v>46153</v>
      </c>
      <c r="C789" s="4" t="s">
        <v>8</v>
      </c>
      <c r="D789" s="4" t="s">
        <v>69</v>
      </c>
      <c r="E789" s="4" t="s">
        <v>3</v>
      </c>
      <c r="F789" s="4" t="s">
        <v>4</v>
      </c>
      <c r="G789" s="4" t="s">
        <v>5</v>
      </c>
      <c r="H789" s="4" t="s">
        <v>43</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6" x14ac:dyDescent="0.4">
      <c r="A790" s="2" t="s">
        <v>841</v>
      </c>
      <c r="B790" s="3">
        <v>46153</v>
      </c>
      <c r="C790" s="4" t="s">
        <v>14</v>
      </c>
      <c r="D790" s="4" t="s">
        <v>126</v>
      </c>
      <c r="E790" s="4" t="s">
        <v>10</v>
      </c>
      <c r="F790" s="4" t="s">
        <v>4</v>
      </c>
      <c r="G790" s="4" t="s">
        <v>31</v>
      </c>
      <c r="H790" s="4" t="s">
        <v>32</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6" x14ac:dyDescent="0.4">
      <c r="A791" s="2" t="s">
        <v>842</v>
      </c>
      <c r="B791" s="3">
        <v>46153</v>
      </c>
      <c r="C791" s="4" t="s">
        <v>8</v>
      </c>
      <c r="D791" s="4" t="s">
        <v>69</v>
      </c>
      <c r="E791" s="4" t="s">
        <v>3</v>
      </c>
      <c r="F791" s="4" t="s">
        <v>16</v>
      </c>
      <c r="G791" s="4" t="s">
        <v>11</v>
      </c>
      <c r="H791" s="4" t="s">
        <v>53</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6" x14ac:dyDescent="0.4">
      <c r="A792" s="2" t="s">
        <v>843</v>
      </c>
      <c r="B792" s="3">
        <v>46153</v>
      </c>
      <c r="C792" s="4" t="s">
        <v>27</v>
      </c>
      <c r="D792" s="4" t="s">
        <v>28</v>
      </c>
      <c r="E792" s="4" t="s">
        <v>39</v>
      </c>
      <c r="F792" s="4" t="s">
        <v>4</v>
      </c>
      <c r="G792" s="4" t="s">
        <v>5</v>
      </c>
      <c r="H792" s="4" t="s">
        <v>6</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6" x14ac:dyDescent="0.4">
      <c r="A793" s="2" t="s">
        <v>844</v>
      </c>
      <c r="B793" s="3">
        <v>46153</v>
      </c>
      <c r="C793" s="4" t="s">
        <v>8</v>
      </c>
      <c r="D793" s="4" t="s">
        <v>69</v>
      </c>
      <c r="E793" s="4" t="s">
        <v>39</v>
      </c>
      <c r="F793" s="4" t="s">
        <v>4</v>
      </c>
      <c r="G793" s="4" t="s">
        <v>17</v>
      </c>
      <c r="H793" s="4" t="s">
        <v>46</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6" x14ac:dyDescent="0.4">
      <c r="A794" s="2" t="s">
        <v>845</v>
      </c>
      <c r="B794" s="3">
        <v>46153</v>
      </c>
      <c r="C794" s="4" t="s">
        <v>27</v>
      </c>
      <c r="D794" s="4" t="s">
        <v>45</v>
      </c>
      <c r="E794" s="4" t="s">
        <v>39</v>
      </c>
      <c r="F794" s="4" t="s">
        <v>4</v>
      </c>
      <c r="G794" s="4" t="s">
        <v>31</v>
      </c>
      <c r="H794" s="4" t="s">
        <v>90</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6" x14ac:dyDescent="0.4">
      <c r="A795" s="2" t="s">
        <v>846</v>
      </c>
      <c r="B795" s="3">
        <v>46153</v>
      </c>
      <c r="C795" s="4" t="s">
        <v>8</v>
      </c>
      <c r="D795" s="4" t="s">
        <v>69</v>
      </c>
      <c r="E795" s="4" t="s">
        <v>3</v>
      </c>
      <c r="F795" s="4" t="s">
        <v>20</v>
      </c>
      <c r="G795" s="4" t="s">
        <v>17</v>
      </c>
      <c r="H795" s="4" t="s">
        <v>18</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6" x14ac:dyDescent="0.4">
      <c r="A796" s="2" t="s">
        <v>847</v>
      </c>
      <c r="B796" s="3">
        <v>46153</v>
      </c>
      <c r="C796" s="4" t="s">
        <v>27</v>
      </c>
      <c r="D796" s="4" t="s">
        <v>82</v>
      </c>
      <c r="E796" s="4" t="s">
        <v>3</v>
      </c>
      <c r="F796" s="4" t="s">
        <v>4</v>
      </c>
      <c r="G796" s="4" t="s">
        <v>31</v>
      </c>
      <c r="H796" s="4" t="s">
        <v>90</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6" x14ac:dyDescent="0.4">
      <c r="A797" s="2" t="s">
        <v>848</v>
      </c>
      <c r="B797" s="3">
        <v>46153</v>
      </c>
      <c r="C797" s="4" t="s">
        <v>1</v>
      </c>
      <c r="D797" s="4" t="s">
        <v>2</v>
      </c>
      <c r="E797" s="4" t="s">
        <v>25</v>
      </c>
      <c r="F797" s="4" t="s">
        <v>16</v>
      </c>
      <c r="G797" s="4" t="s">
        <v>17</v>
      </c>
      <c r="H797" s="4" t="s">
        <v>71</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6" x14ac:dyDescent="0.4">
      <c r="A798" s="2" t="s">
        <v>849</v>
      </c>
      <c r="B798" s="3">
        <v>46154</v>
      </c>
      <c r="C798" s="4" t="s">
        <v>8</v>
      </c>
      <c r="D798" s="4" t="s">
        <v>9</v>
      </c>
      <c r="E798" s="4" t="s">
        <v>25</v>
      </c>
      <c r="F798" s="4" t="s">
        <v>4</v>
      </c>
      <c r="G798" s="4" t="s">
        <v>31</v>
      </c>
      <c r="H798" s="4" t="s">
        <v>64</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6" x14ac:dyDescent="0.4">
      <c r="A799" s="2" t="s">
        <v>850</v>
      </c>
      <c r="B799" s="3">
        <v>46154</v>
      </c>
      <c r="C799" s="4" t="s">
        <v>8</v>
      </c>
      <c r="D799" s="4" t="s">
        <v>86</v>
      </c>
      <c r="E799" s="4" t="s">
        <v>39</v>
      </c>
      <c r="F799" s="4" t="s">
        <v>20</v>
      </c>
      <c r="G799" s="4" t="s">
        <v>5</v>
      </c>
      <c r="H799" s="4" t="s">
        <v>43</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6" x14ac:dyDescent="0.4">
      <c r="A800" s="2" t="s">
        <v>851</v>
      </c>
      <c r="B800" s="3">
        <v>46154</v>
      </c>
      <c r="C800" s="4" t="s">
        <v>14</v>
      </c>
      <c r="D800" s="4" t="s">
        <v>126</v>
      </c>
      <c r="E800" s="4" t="s">
        <v>25</v>
      </c>
      <c r="F800" s="4" t="s">
        <v>16</v>
      </c>
      <c r="G800" s="4" t="s">
        <v>11</v>
      </c>
      <c r="H800" s="4" t="s">
        <v>21</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6" x14ac:dyDescent="0.4">
      <c r="A801" s="2" t="s">
        <v>852</v>
      </c>
      <c r="B801" s="3">
        <v>46154</v>
      </c>
      <c r="C801" s="4" t="s">
        <v>27</v>
      </c>
      <c r="D801" s="4" t="s">
        <v>82</v>
      </c>
      <c r="E801" s="4" t="s">
        <v>3</v>
      </c>
      <c r="F801" s="4" t="s">
        <v>4</v>
      </c>
      <c r="G801" s="4" t="s">
        <v>17</v>
      </c>
      <c r="H801" s="4" t="s">
        <v>18</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6" x14ac:dyDescent="0.4">
      <c r="A802" s="2" t="s">
        <v>853</v>
      </c>
      <c r="B802" s="3">
        <v>46154</v>
      </c>
      <c r="C802" s="4" t="s">
        <v>14</v>
      </c>
      <c r="D802" s="4" t="s">
        <v>34</v>
      </c>
      <c r="E802" s="4" t="s">
        <v>3</v>
      </c>
      <c r="F802" s="4" t="s">
        <v>16</v>
      </c>
      <c r="G802" s="4" t="s">
        <v>31</v>
      </c>
      <c r="H802" s="4" t="s">
        <v>90</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6" x14ac:dyDescent="0.4">
      <c r="A803" s="2" t="s">
        <v>854</v>
      </c>
      <c r="B803" s="3">
        <v>46154</v>
      </c>
      <c r="C803" s="4" t="s">
        <v>27</v>
      </c>
      <c r="D803" s="4" t="s">
        <v>48</v>
      </c>
      <c r="E803" s="4" t="s">
        <v>3</v>
      </c>
      <c r="F803" s="4" t="s">
        <v>4</v>
      </c>
      <c r="G803" s="4" t="s">
        <v>49</v>
      </c>
      <c r="H803" s="4" t="s">
        <v>50</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6" x14ac:dyDescent="0.4">
      <c r="A804" s="2" t="s">
        <v>855</v>
      </c>
      <c r="B804" s="3">
        <v>46154</v>
      </c>
      <c r="C804" s="4" t="s">
        <v>1</v>
      </c>
      <c r="D804" s="4" t="s">
        <v>88</v>
      </c>
      <c r="E804" s="4" t="s">
        <v>25</v>
      </c>
      <c r="F804" s="4" t="s">
        <v>4</v>
      </c>
      <c r="G804" s="4" t="s">
        <v>5</v>
      </c>
      <c r="H804" s="4" t="s">
        <v>29</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6" x14ac:dyDescent="0.4">
      <c r="A805" s="2" t="s">
        <v>856</v>
      </c>
      <c r="B805" s="3">
        <v>46154</v>
      </c>
      <c r="C805" s="4" t="s">
        <v>27</v>
      </c>
      <c r="D805" s="4" t="s">
        <v>45</v>
      </c>
      <c r="E805" s="4" t="s">
        <v>3</v>
      </c>
      <c r="F805" s="4" t="s">
        <v>4</v>
      </c>
      <c r="G805" s="4" t="s">
        <v>49</v>
      </c>
      <c r="H805" s="4" t="s">
        <v>74</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6" x14ac:dyDescent="0.4">
      <c r="A806" s="2" t="s">
        <v>857</v>
      </c>
      <c r="B806" s="3">
        <v>46155</v>
      </c>
      <c r="C806" s="4" t="s">
        <v>8</v>
      </c>
      <c r="D806" s="4" t="s">
        <v>69</v>
      </c>
      <c r="E806" s="4" t="s">
        <v>25</v>
      </c>
      <c r="F806" s="4" t="s">
        <v>20</v>
      </c>
      <c r="G806" s="4" t="s">
        <v>49</v>
      </c>
      <c r="H806" s="4" t="s">
        <v>74</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6" x14ac:dyDescent="0.4">
      <c r="A807" s="2" t="s">
        <v>858</v>
      </c>
      <c r="B807" s="3">
        <v>46155</v>
      </c>
      <c r="C807" s="4" t="s">
        <v>14</v>
      </c>
      <c r="D807" s="4" t="s">
        <v>15</v>
      </c>
      <c r="E807" s="4" t="s">
        <v>10</v>
      </c>
      <c r="F807" s="4" t="s">
        <v>20</v>
      </c>
      <c r="G807" s="4" t="s">
        <v>11</v>
      </c>
      <c r="H807" s="4" t="s">
        <v>21</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6" x14ac:dyDescent="0.4">
      <c r="A808" s="2" t="s">
        <v>859</v>
      </c>
      <c r="B808" s="3">
        <v>46155</v>
      </c>
      <c r="C808" s="4" t="s">
        <v>27</v>
      </c>
      <c r="D808" s="4" t="s">
        <v>48</v>
      </c>
      <c r="E808" s="4" t="s">
        <v>3</v>
      </c>
      <c r="F808" s="4" t="s">
        <v>4</v>
      </c>
      <c r="G808" s="4" t="s">
        <v>31</v>
      </c>
      <c r="H808" s="4" t="s">
        <v>90</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6" x14ac:dyDescent="0.4">
      <c r="A809" s="2" t="s">
        <v>860</v>
      </c>
      <c r="B809" s="3">
        <v>46155</v>
      </c>
      <c r="C809" s="4" t="s">
        <v>8</v>
      </c>
      <c r="D809" s="4" t="s">
        <v>66</v>
      </c>
      <c r="E809" s="4" t="s">
        <v>3</v>
      </c>
      <c r="F809" s="4" t="s">
        <v>4</v>
      </c>
      <c r="G809" s="4" t="s">
        <v>5</v>
      </c>
      <c r="H809" s="4" t="s">
        <v>43</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6" x14ac:dyDescent="0.4">
      <c r="A810" s="2" t="s">
        <v>861</v>
      </c>
      <c r="B810" s="3">
        <v>46155</v>
      </c>
      <c r="C810" s="4" t="s">
        <v>14</v>
      </c>
      <c r="D810" s="4" t="s">
        <v>126</v>
      </c>
      <c r="E810" s="4" t="s">
        <v>25</v>
      </c>
      <c r="F810" s="4" t="s">
        <v>4</v>
      </c>
      <c r="G810" s="4" t="s">
        <v>49</v>
      </c>
      <c r="H810" s="4" t="s">
        <v>67</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6" x14ac:dyDescent="0.4">
      <c r="A811" s="2" t="s">
        <v>862</v>
      </c>
      <c r="B811" s="3">
        <v>46155</v>
      </c>
      <c r="C811" s="4" t="s">
        <v>8</v>
      </c>
      <c r="D811" s="4" t="s">
        <v>69</v>
      </c>
      <c r="E811" s="4" t="s">
        <v>3</v>
      </c>
      <c r="F811" s="4" t="s">
        <v>16</v>
      </c>
      <c r="G811" s="4" t="s">
        <v>11</v>
      </c>
      <c r="H811" s="4" t="s">
        <v>12</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6" x14ac:dyDescent="0.4">
      <c r="A812" s="2" t="s">
        <v>863</v>
      </c>
      <c r="B812" s="3">
        <v>46155</v>
      </c>
      <c r="C812" s="4" t="s">
        <v>27</v>
      </c>
      <c r="D812" s="4" t="s">
        <v>28</v>
      </c>
      <c r="E812" s="4" t="s">
        <v>3</v>
      </c>
      <c r="F812" s="4" t="s">
        <v>4</v>
      </c>
      <c r="G812" s="4" t="s">
        <v>11</v>
      </c>
      <c r="H812" s="4" t="s">
        <v>21</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6" x14ac:dyDescent="0.4">
      <c r="A813" s="2" t="s">
        <v>864</v>
      </c>
      <c r="B813" s="3">
        <v>46156</v>
      </c>
      <c r="C813" s="4" t="s">
        <v>8</v>
      </c>
      <c r="D813" s="4" t="s">
        <v>38</v>
      </c>
      <c r="E813" s="4" t="s">
        <v>10</v>
      </c>
      <c r="F813" s="4" t="s">
        <v>20</v>
      </c>
      <c r="G813" s="4" t="s">
        <v>49</v>
      </c>
      <c r="H813" s="4" t="s">
        <v>74</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6" x14ac:dyDescent="0.4">
      <c r="A814" s="2" t="s">
        <v>865</v>
      </c>
      <c r="B814" s="3">
        <v>46156</v>
      </c>
      <c r="C814" s="4" t="s">
        <v>1</v>
      </c>
      <c r="D814" s="4" t="s">
        <v>2</v>
      </c>
      <c r="E814" s="4" t="s">
        <v>3</v>
      </c>
      <c r="F814" s="4" t="s">
        <v>4</v>
      </c>
      <c r="G814" s="4" t="s">
        <v>31</v>
      </c>
      <c r="H814" s="4" t="s">
        <v>90</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6" x14ac:dyDescent="0.4">
      <c r="A815" s="2" t="s">
        <v>866</v>
      </c>
      <c r="B815" s="3">
        <v>46156</v>
      </c>
      <c r="C815" s="4" t="s">
        <v>14</v>
      </c>
      <c r="D815" s="4" t="s">
        <v>61</v>
      </c>
      <c r="E815" s="4" t="s">
        <v>3</v>
      </c>
      <c r="F815" s="4" t="s">
        <v>4</v>
      </c>
      <c r="G815" s="4" t="s">
        <v>31</v>
      </c>
      <c r="H815" s="4" t="s">
        <v>41</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6" x14ac:dyDescent="0.4">
      <c r="A816" s="2" t="s">
        <v>867</v>
      </c>
      <c r="B816" s="3">
        <v>46156</v>
      </c>
      <c r="C816" s="4" t="s">
        <v>1</v>
      </c>
      <c r="D816" s="4" t="s">
        <v>2</v>
      </c>
      <c r="E816" s="4" t="s">
        <v>10</v>
      </c>
      <c r="F816" s="4" t="s">
        <v>4</v>
      </c>
      <c r="G816" s="4" t="s">
        <v>5</v>
      </c>
      <c r="H816" s="4" t="s">
        <v>35</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6" x14ac:dyDescent="0.4">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6" x14ac:dyDescent="0.4">
      <c r="A818" s="2" t="s">
        <v>869</v>
      </c>
      <c r="B818" s="3">
        <v>46156</v>
      </c>
      <c r="C818" s="4" t="s">
        <v>8</v>
      </c>
      <c r="D818" s="4" t="s">
        <v>69</v>
      </c>
      <c r="E818" s="4" t="s">
        <v>3</v>
      </c>
      <c r="F818" s="4" t="s">
        <v>16</v>
      </c>
      <c r="G818" s="4" t="s">
        <v>5</v>
      </c>
      <c r="H818" s="4" t="s">
        <v>29</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6" x14ac:dyDescent="0.4">
      <c r="A819" s="2" t="s">
        <v>870</v>
      </c>
      <c r="B819" s="3">
        <v>46156</v>
      </c>
      <c r="C819" s="4" t="s">
        <v>14</v>
      </c>
      <c r="D819" s="4" t="s">
        <v>61</v>
      </c>
      <c r="E819" s="4" t="s">
        <v>3</v>
      </c>
      <c r="F819" s="4" t="s">
        <v>4</v>
      </c>
      <c r="G819" s="4" t="s">
        <v>5</v>
      </c>
      <c r="H819" s="4" t="s">
        <v>43</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6" x14ac:dyDescent="0.4">
      <c r="A820" s="2" t="s">
        <v>871</v>
      </c>
      <c r="B820" s="3">
        <v>46156</v>
      </c>
      <c r="C820" s="4" t="s">
        <v>8</v>
      </c>
      <c r="D820" s="4" t="s">
        <v>86</v>
      </c>
      <c r="E820" s="4" t="s">
        <v>25</v>
      </c>
      <c r="F820" s="4" t="s">
        <v>20</v>
      </c>
      <c r="G820" s="4" t="s">
        <v>49</v>
      </c>
      <c r="H820" s="4" t="s">
        <v>55</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6" x14ac:dyDescent="0.4">
      <c r="A821" s="2" t="s">
        <v>872</v>
      </c>
      <c r="B821" s="3">
        <v>46157</v>
      </c>
      <c r="C821" s="4" t="s">
        <v>1</v>
      </c>
      <c r="D821" s="4" t="s">
        <v>52</v>
      </c>
      <c r="E821" s="4" t="s">
        <v>3</v>
      </c>
      <c r="F821" s="4" t="s">
        <v>20</v>
      </c>
      <c r="G821" s="4" t="s">
        <v>17</v>
      </c>
      <c r="H821" s="4" t="s">
        <v>83</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6" x14ac:dyDescent="0.4">
      <c r="A822" s="2" t="s">
        <v>873</v>
      </c>
      <c r="B822" s="3">
        <v>46157</v>
      </c>
      <c r="C822" s="4" t="s">
        <v>1</v>
      </c>
      <c r="D822" s="4" t="s">
        <v>88</v>
      </c>
      <c r="E822" s="4" t="s">
        <v>25</v>
      </c>
      <c r="F822" s="4" t="s">
        <v>16</v>
      </c>
      <c r="G822" s="4" t="s">
        <v>31</v>
      </c>
      <c r="H822" s="4" t="s">
        <v>41</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6" x14ac:dyDescent="0.4">
      <c r="A823" s="2" t="s">
        <v>874</v>
      </c>
      <c r="B823" s="3">
        <v>46157</v>
      </c>
      <c r="C823" s="4" t="s">
        <v>1</v>
      </c>
      <c r="D823" s="4" t="s">
        <v>52</v>
      </c>
      <c r="E823" s="4" t="s">
        <v>10</v>
      </c>
      <c r="F823" s="4" t="s">
        <v>20</v>
      </c>
      <c r="G823" s="4" t="s">
        <v>31</v>
      </c>
      <c r="H823" s="4" t="s">
        <v>64</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6" x14ac:dyDescent="0.4">
      <c r="A824" s="2" t="s">
        <v>875</v>
      </c>
      <c r="B824" s="3">
        <v>46157</v>
      </c>
      <c r="C824" s="4" t="s">
        <v>14</v>
      </c>
      <c r="D824" s="4" t="s">
        <v>61</v>
      </c>
      <c r="E824" s="4" t="s">
        <v>10</v>
      </c>
      <c r="F824" s="4" t="s">
        <v>20</v>
      </c>
      <c r="G824" s="4" t="s">
        <v>17</v>
      </c>
      <c r="H824" s="4" t="s">
        <v>18</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6" x14ac:dyDescent="0.4">
      <c r="A825" s="2" t="s">
        <v>876</v>
      </c>
      <c r="B825" s="3">
        <v>46157</v>
      </c>
      <c r="C825" s="4" t="s">
        <v>8</v>
      </c>
      <c r="D825" s="4" t="s">
        <v>86</v>
      </c>
      <c r="E825" s="4" t="s">
        <v>10</v>
      </c>
      <c r="F825" s="4" t="s">
        <v>20</v>
      </c>
      <c r="G825" s="4" t="s">
        <v>17</v>
      </c>
      <c r="H825" s="4" t="s">
        <v>18</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6" x14ac:dyDescent="0.4">
      <c r="A826" s="2" t="s">
        <v>877</v>
      </c>
      <c r="B826" s="3">
        <v>46157</v>
      </c>
      <c r="C826" s="4" t="s">
        <v>27</v>
      </c>
      <c r="D826" s="4" t="s">
        <v>82</v>
      </c>
      <c r="E826" s="4" t="s">
        <v>25</v>
      </c>
      <c r="F826" s="4" t="s">
        <v>20</v>
      </c>
      <c r="G826" s="4" t="s">
        <v>49</v>
      </c>
      <c r="H826" s="4" t="s">
        <v>67</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6" x14ac:dyDescent="0.4">
      <c r="A827" s="2" t="s">
        <v>878</v>
      </c>
      <c r="B827" s="3">
        <v>46157</v>
      </c>
      <c r="C827" s="4" t="s">
        <v>14</v>
      </c>
      <c r="D827" s="4" t="s">
        <v>61</v>
      </c>
      <c r="E827" s="4" t="s">
        <v>3</v>
      </c>
      <c r="F827" s="4" t="s">
        <v>20</v>
      </c>
      <c r="G827" s="4" t="s">
        <v>11</v>
      </c>
      <c r="H827" s="4" t="s">
        <v>79</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6" x14ac:dyDescent="0.4">
      <c r="A828" s="2" t="s">
        <v>879</v>
      </c>
      <c r="B828" s="3">
        <v>46157</v>
      </c>
      <c r="C828" s="4" t="s">
        <v>14</v>
      </c>
      <c r="D828" s="4" t="s">
        <v>34</v>
      </c>
      <c r="E828" s="4" t="s">
        <v>25</v>
      </c>
      <c r="F828" s="4" t="s">
        <v>4</v>
      </c>
      <c r="G828" s="4" t="s">
        <v>5</v>
      </c>
      <c r="H828" s="4" t="s">
        <v>6</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6" x14ac:dyDescent="0.4">
      <c r="A829" s="2" t="s">
        <v>880</v>
      </c>
      <c r="B829" s="3">
        <v>46157</v>
      </c>
      <c r="C829" s="4" t="s">
        <v>8</v>
      </c>
      <c r="D829" s="4" t="s">
        <v>66</v>
      </c>
      <c r="E829" s="4" t="s">
        <v>3</v>
      </c>
      <c r="F829" s="4" t="s">
        <v>16</v>
      </c>
      <c r="G829" s="4" t="s">
        <v>5</v>
      </c>
      <c r="H829" s="4" t="s">
        <v>29</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6" x14ac:dyDescent="0.4">
      <c r="A830" s="2" t="s">
        <v>881</v>
      </c>
      <c r="B830" s="3">
        <v>46158</v>
      </c>
      <c r="C830" s="4" t="s">
        <v>27</v>
      </c>
      <c r="D830" s="4" t="s">
        <v>82</v>
      </c>
      <c r="E830" s="4" t="s">
        <v>10</v>
      </c>
      <c r="F830" s="4" t="s">
        <v>20</v>
      </c>
      <c r="G830" s="4" t="s">
        <v>31</v>
      </c>
      <c r="H830" s="4" t="s">
        <v>64</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6" x14ac:dyDescent="0.4">
      <c r="A831" s="2" t="s">
        <v>882</v>
      </c>
      <c r="B831" s="3">
        <v>46158</v>
      </c>
      <c r="C831" s="4" t="s">
        <v>14</v>
      </c>
      <c r="D831" s="4" t="s">
        <v>61</v>
      </c>
      <c r="E831" s="4" t="s">
        <v>3</v>
      </c>
      <c r="F831" s="4" t="s">
        <v>16</v>
      </c>
      <c r="G831" s="4" t="s">
        <v>17</v>
      </c>
      <c r="H831" s="4" t="s">
        <v>83</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6" x14ac:dyDescent="0.4">
      <c r="A832" s="2" t="s">
        <v>883</v>
      </c>
      <c r="B832" s="3">
        <v>46158</v>
      </c>
      <c r="C832" s="4" t="s">
        <v>1</v>
      </c>
      <c r="D832" s="4" t="s">
        <v>88</v>
      </c>
      <c r="E832" s="4" t="s">
        <v>25</v>
      </c>
      <c r="F832" s="4" t="s">
        <v>16</v>
      </c>
      <c r="G832" s="4" t="s">
        <v>31</v>
      </c>
      <c r="H832" s="4" t="s">
        <v>90</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6" x14ac:dyDescent="0.4">
      <c r="A833" s="2" t="s">
        <v>884</v>
      </c>
      <c r="B833" s="3">
        <v>46158</v>
      </c>
      <c r="C833" s="4" t="s">
        <v>8</v>
      </c>
      <c r="D833" s="4" t="s">
        <v>69</v>
      </c>
      <c r="E833" s="4" t="s">
        <v>25</v>
      </c>
      <c r="F833" s="4" t="s">
        <v>20</v>
      </c>
      <c r="G833" s="4" t="s">
        <v>17</v>
      </c>
      <c r="H833" s="4" t="s">
        <v>71</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6" x14ac:dyDescent="0.4">
      <c r="A834" s="2" t="s">
        <v>885</v>
      </c>
      <c r="B834" s="3">
        <v>46158</v>
      </c>
      <c r="C834" s="4" t="s">
        <v>8</v>
      </c>
      <c r="D834" s="4" t="s">
        <v>38</v>
      </c>
      <c r="E834" s="4" t="s">
        <v>3</v>
      </c>
      <c r="F834" s="4" t="s">
        <v>4</v>
      </c>
      <c r="G834" s="4" t="s">
        <v>17</v>
      </c>
      <c r="H834" s="4" t="s">
        <v>46</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6" x14ac:dyDescent="0.4">
      <c r="A835" s="2" t="s">
        <v>886</v>
      </c>
      <c r="B835" s="3">
        <v>46158</v>
      </c>
      <c r="C835" s="4" t="s">
        <v>27</v>
      </c>
      <c r="D835" s="4" t="s">
        <v>45</v>
      </c>
      <c r="E835" s="4" t="s">
        <v>3</v>
      </c>
      <c r="F835" s="4" t="s">
        <v>16</v>
      </c>
      <c r="G835" s="4" t="s">
        <v>17</v>
      </c>
      <c r="H835" s="4" t="s">
        <v>18</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6" x14ac:dyDescent="0.4">
      <c r="A836" s="2" t="s">
        <v>887</v>
      </c>
      <c r="B836" s="3">
        <v>46158</v>
      </c>
      <c r="C836" s="4" t="s">
        <v>27</v>
      </c>
      <c r="D836" s="4" t="s">
        <v>48</v>
      </c>
      <c r="E836" s="4" t="s">
        <v>3</v>
      </c>
      <c r="F836" s="4" t="s">
        <v>16</v>
      </c>
      <c r="G836" s="4" t="s">
        <v>11</v>
      </c>
      <c r="H836" s="4" t="s">
        <v>53</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6" x14ac:dyDescent="0.4">
      <c r="A837" s="2" t="s">
        <v>888</v>
      </c>
      <c r="B837" s="3">
        <v>46158</v>
      </c>
      <c r="C837" s="4" t="s">
        <v>8</v>
      </c>
      <c r="D837" s="4" t="s">
        <v>69</v>
      </c>
      <c r="E837" s="4" t="s">
        <v>25</v>
      </c>
      <c r="F837" s="4" t="s">
        <v>16</v>
      </c>
      <c r="G837" s="4" t="s">
        <v>17</v>
      </c>
      <c r="H837" s="4" t="s">
        <v>18</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6" x14ac:dyDescent="0.4">
      <c r="A838" s="2" t="s">
        <v>889</v>
      </c>
      <c r="B838" s="3">
        <v>46158</v>
      </c>
      <c r="C838" s="4" t="s">
        <v>8</v>
      </c>
      <c r="D838" s="4" t="s">
        <v>66</v>
      </c>
      <c r="E838" s="4" t="s">
        <v>10</v>
      </c>
      <c r="F838" s="4" t="s">
        <v>20</v>
      </c>
      <c r="G838" s="4" t="s">
        <v>49</v>
      </c>
      <c r="H838" s="4" t="s">
        <v>55</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6" x14ac:dyDescent="0.4">
      <c r="A839" s="2" t="s">
        <v>890</v>
      </c>
      <c r="B839" s="3">
        <v>46158</v>
      </c>
      <c r="C839" s="4" t="s">
        <v>27</v>
      </c>
      <c r="D839" s="4" t="s">
        <v>48</v>
      </c>
      <c r="E839" s="4" t="s">
        <v>3</v>
      </c>
      <c r="F839" s="4" t="s">
        <v>16</v>
      </c>
      <c r="G839" s="4" t="s">
        <v>49</v>
      </c>
      <c r="H839" s="4" t="s">
        <v>67</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6" x14ac:dyDescent="0.4">
      <c r="A840" s="2" t="s">
        <v>891</v>
      </c>
      <c r="B840" s="3">
        <v>46158</v>
      </c>
      <c r="C840" s="4" t="s">
        <v>8</v>
      </c>
      <c r="D840" s="4" t="s">
        <v>38</v>
      </c>
      <c r="E840" s="4" t="s">
        <v>3</v>
      </c>
      <c r="F840" s="4" t="s">
        <v>16</v>
      </c>
      <c r="G840" s="4" t="s">
        <v>11</v>
      </c>
      <c r="H840" s="4" t="s">
        <v>21</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6" x14ac:dyDescent="0.4">
      <c r="A841" s="2" t="s">
        <v>892</v>
      </c>
      <c r="B841" s="3">
        <v>46159</v>
      </c>
      <c r="C841" s="4" t="s">
        <v>8</v>
      </c>
      <c r="D841" s="4" t="s">
        <v>69</v>
      </c>
      <c r="E841" s="4" t="s">
        <v>39</v>
      </c>
      <c r="F841" s="4" t="s">
        <v>16</v>
      </c>
      <c r="G841" s="4" t="s">
        <v>5</v>
      </c>
      <c r="H841" s="4" t="s">
        <v>29</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6" x14ac:dyDescent="0.4">
      <c r="A842" s="2" t="s">
        <v>893</v>
      </c>
      <c r="B842" s="3">
        <v>46159</v>
      </c>
      <c r="C842" s="4" t="s">
        <v>27</v>
      </c>
      <c r="D842" s="4" t="s">
        <v>45</v>
      </c>
      <c r="E842" s="4" t="s">
        <v>3</v>
      </c>
      <c r="F842" s="4" t="s">
        <v>4</v>
      </c>
      <c r="G842" s="4" t="s">
        <v>17</v>
      </c>
      <c r="H842" s="4" t="s">
        <v>46</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6" x14ac:dyDescent="0.4">
      <c r="A843" s="2" t="s">
        <v>894</v>
      </c>
      <c r="B843" s="3">
        <v>46159</v>
      </c>
      <c r="C843" s="4" t="s">
        <v>14</v>
      </c>
      <c r="D843" s="4" t="s">
        <v>15</v>
      </c>
      <c r="E843" s="4" t="s">
        <v>39</v>
      </c>
      <c r="F843" s="4" t="s">
        <v>16</v>
      </c>
      <c r="G843" s="4" t="s">
        <v>11</v>
      </c>
      <c r="H843" s="4" t="s">
        <v>79</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6" x14ac:dyDescent="0.4">
      <c r="A844" s="2" t="s">
        <v>895</v>
      </c>
      <c r="B844" s="3">
        <v>46159</v>
      </c>
      <c r="C844" s="4" t="s">
        <v>27</v>
      </c>
      <c r="D844" s="4" t="s">
        <v>45</v>
      </c>
      <c r="E844" s="4" t="s">
        <v>3</v>
      </c>
      <c r="F844" s="4" t="s">
        <v>16</v>
      </c>
      <c r="G844" s="4" t="s">
        <v>11</v>
      </c>
      <c r="H844" s="4" t="s">
        <v>12</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6" x14ac:dyDescent="0.4">
      <c r="A845" s="2" t="s">
        <v>896</v>
      </c>
      <c r="B845" s="3">
        <v>46159</v>
      </c>
      <c r="C845" s="4" t="s">
        <v>14</v>
      </c>
      <c r="D845" s="4" t="s">
        <v>61</v>
      </c>
      <c r="E845" s="4" t="s">
        <v>25</v>
      </c>
      <c r="F845" s="4" t="s">
        <v>16</v>
      </c>
      <c r="G845" s="4" t="s">
        <v>5</v>
      </c>
      <c r="H845" s="4" t="s">
        <v>6</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6" x14ac:dyDescent="0.4">
      <c r="A846" s="2" t="s">
        <v>897</v>
      </c>
      <c r="B846" s="3">
        <v>46159</v>
      </c>
      <c r="C846" s="4" t="s">
        <v>27</v>
      </c>
      <c r="D846" s="4" t="s">
        <v>48</v>
      </c>
      <c r="E846" s="4" t="s">
        <v>3</v>
      </c>
      <c r="F846" s="4" t="s">
        <v>4</v>
      </c>
      <c r="G846" s="4" t="s">
        <v>17</v>
      </c>
      <c r="H846" s="4" t="s">
        <v>46</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6" x14ac:dyDescent="0.4">
      <c r="A847" s="2" t="s">
        <v>898</v>
      </c>
      <c r="B847" s="3">
        <v>46159</v>
      </c>
      <c r="C847" s="4" t="s">
        <v>14</v>
      </c>
      <c r="D847" s="4" t="s">
        <v>61</v>
      </c>
      <c r="E847" s="4" t="s">
        <v>25</v>
      </c>
      <c r="F847" s="4" t="s">
        <v>20</v>
      </c>
      <c r="G847" s="4" t="s">
        <v>11</v>
      </c>
      <c r="H847" s="4" t="s">
        <v>79</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6" x14ac:dyDescent="0.4">
      <c r="A848" s="2" t="s">
        <v>899</v>
      </c>
      <c r="B848" s="3">
        <v>46159</v>
      </c>
      <c r="C848" s="4" t="s">
        <v>27</v>
      </c>
      <c r="D848" s="4" t="s">
        <v>48</v>
      </c>
      <c r="E848" s="4" t="s">
        <v>3</v>
      </c>
      <c r="F848" s="4" t="s">
        <v>16</v>
      </c>
      <c r="G848" s="4" t="s">
        <v>49</v>
      </c>
      <c r="H848" s="4" t="s">
        <v>74</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6" x14ac:dyDescent="0.4">
      <c r="A849" s="2" t="s">
        <v>900</v>
      </c>
      <c r="B849" s="3">
        <v>46159</v>
      </c>
      <c r="C849" s="4" t="s">
        <v>27</v>
      </c>
      <c r="D849" s="4" t="s">
        <v>48</v>
      </c>
      <c r="E849" s="4" t="s">
        <v>3</v>
      </c>
      <c r="F849" s="4" t="s">
        <v>16</v>
      </c>
      <c r="G849" s="4" t="s">
        <v>11</v>
      </c>
      <c r="H849" s="4" t="s">
        <v>21</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6" x14ac:dyDescent="0.4">
      <c r="A850" s="2" t="s">
        <v>901</v>
      </c>
      <c r="B850" s="3">
        <v>46159</v>
      </c>
      <c r="C850" s="4" t="s">
        <v>27</v>
      </c>
      <c r="D850" s="4" t="s">
        <v>82</v>
      </c>
      <c r="E850" s="4" t="s">
        <v>25</v>
      </c>
      <c r="F850" s="4" t="s">
        <v>4</v>
      </c>
      <c r="G850" s="4" t="s">
        <v>49</v>
      </c>
      <c r="H850" s="4" t="s">
        <v>74</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6" x14ac:dyDescent="0.4">
      <c r="A851" s="2" t="s">
        <v>902</v>
      </c>
      <c r="B851" s="3">
        <v>46160</v>
      </c>
      <c r="C851" s="4" t="s">
        <v>27</v>
      </c>
      <c r="D851" s="4" t="s">
        <v>48</v>
      </c>
      <c r="E851" s="4" t="s">
        <v>3</v>
      </c>
      <c r="F851" s="4" t="s">
        <v>16</v>
      </c>
      <c r="G851" s="4" t="s">
        <v>11</v>
      </c>
      <c r="H851" s="4" t="s">
        <v>53</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6" x14ac:dyDescent="0.4">
      <c r="A852" s="2" t="s">
        <v>903</v>
      </c>
      <c r="B852" s="3">
        <v>46160</v>
      </c>
      <c r="C852" s="4" t="s">
        <v>8</v>
      </c>
      <c r="D852" s="4" t="s">
        <v>38</v>
      </c>
      <c r="E852" s="4" t="s">
        <v>3</v>
      </c>
      <c r="F852" s="4" t="s">
        <v>4</v>
      </c>
      <c r="G852" s="4" t="s">
        <v>31</v>
      </c>
      <c r="H852" s="4" t="s">
        <v>64</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6" x14ac:dyDescent="0.4">
      <c r="A853" s="2" t="s">
        <v>904</v>
      </c>
      <c r="B853" s="3">
        <v>46160</v>
      </c>
      <c r="C853" s="4" t="s">
        <v>1</v>
      </c>
      <c r="D853" s="4" t="s">
        <v>2</v>
      </c>
      <c r="E853" s="4" t="s">
        <v>10</v>
      </c>
      <c r="F853" s="4" t="s">
        <v>20</v>
      </c>
      <c r="G853" s="4" t="s">
        <v>11</v>
      </c>
      <c r="H853" s="4" t="s">
        <v>12</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6" x14ac:dyDescent="0.4">
      <c r="A854" s="2" t="s">
        <v>905</v>
      </c>
      <c r="B854" s="3">
        <v>46160</v>
      </c>
      <c r="C854" s="4" t="s">
        <v>27</v>
      </c>
      <c r="D854" s="4" t="s">
        <v>48</v>
      </c>
      <c r="E854" s="4" t="s">
        <v>39</v>
      </c>
      <c r="F854" s="4" t="s">
        <v>16</v>
      </c>
      <c r="G854" s="4" t="s">
        <v>17</v>
      </c>
      <c r="H854" s="4" t="s">
        <v>18</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6" x14ac:dyDescent="0.4">
      <c r="A855" s="2" t="s">
        <v>906</v>
      </c>
      <c r="B855" s="3">
        <v>46161</v>
      </c>
      <c r="C855" s="4" t="s">
        <v>8</v>
      </c>
      <c r="D855" s="4" t="s">
        <v>9</v>
      </c>
      <c r="E855" s="4" t="s">
        <v>10</v>
      </c>
      <c r="F855" s="4" t="s">
        <v>20</v>
      </c>
      <c r="G855" s="4" t="s">
        <v>17</v>
      </c>
      <c r="H855" s="4" t="s">
        <v>71</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6" x14ac:dyDescent="0.4">
      <c r="A856" s="2" t="s">
        <v>907</v>
      </c>
      <c r="B856" s="3">
        <v>46161</v>
      </c>
      <c r="C856" s="4" t="s">
        <v>27</v>
      </c>
      <c r="D856" s="4" t="s">
        <v>82</v>
      </c>
      <c r="E856" s="4" t="s">
        <v>25</v>
      </c>
      <c r="F856" s="4" t="s">
        <v>4</v>
      </c>
      <c r="G856" s="4" t="s">
        <v>31</v>
      </c>
      <c r="H856" s="4" t="s">
        <v>41</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6" x14ac:dyDescent="0.4">
      <c r="A857" s="2" t="s">
        <v>908</v>
      </c>
      <c r="B857" s="3">
        <v>46161</v>
      </c>
      <c r="C857" s="4" t="s">
        <v>14</v>
      </c>
      <c r="D857" s="4" t="s">
        <v>126</v>
      </c>
      <c r="E857" s="4" t="s">
        <v>25</v>
      </c>
      <c r="F857" s="4" t="s">
        <v>16</v>
      </c>
      <c r="G857" s="4" t="s">
        <v>17</v>
      </c>
      <c r="H857" s="4" t="s">
        <v>18</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6" x14ac:dyDescent="0.4">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6" x14ac:dyDescent="0.4">
      <c r="A859" s="2" t="s">
        <v>910</v>
      </c>
      <c r="B859" s="3">
        <v>46161</v>
      </c>
      <c r="C859" s="4" t="s">
        <v>1</v>
      </c>
      <c r="D859" s="4" t="s">
        <v>2</v>
      </c>
      <c r="E859" s="4" t="s">
        <v>3</v>
      </c>
      <c r="F859" s="4" t="s">
        <v>20</v>
      </c>
      <c r="G859" s="4" t="s">
        <v>5</v>
      </c>
      <c r="H859" s="4" t="s">
        <v>6</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6" x14ac:dyDescent="0.4">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6" x14ac:dyDescent="0.4">
      <c r="A861" s="2" t="s">
        <v>912</v>
      </c>
      <c r="B861" s="3">
        <v>46161</v>
      </c>
      <c r="C861" s="4" t="s">
        <v>14</v>
      </c>
      <c r="D861" s="4" t="s">
        <v>126</v>
      </c>
      <c r="E861" s="4" t="s">
        <v>25</v>
      </c>
      <c r="F861" s="4" t="s">
        <v>16</v>
      </c>
      <c r="G861" s="4" t="s">
        <v>31</v>
      </c>
      <c r="H861" s="4" t="s">
        <v>41</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6" x14ac:dyDescent="0.4">
      <c r="A862" s="2" t="s">
        <v>913</v>
      </c>
      <c r="B862" s="3">
        <v>46162</v>
      </c>
      <c r="C862" s="4" t="s">
        <v>27</v>
      </c>
      <c r="D862" s="4" t="s">
        <v>48</v>
      </c>
      <c r="E862" s="4" t="s">
        <v>25</v>
      </c>
      <c r="F862" s="4" t="s">
        <v>20</v>
      </c>
      <c r="G862" s="4" t="s">
        <v>17</v>
      </c>
      <c r="H862" s="4" t="s">
        <v>83</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6" x14ac:dyDescent="0.4">
      <c r="A863" s="2" t="s">
        <v>914</v>
      </c>
      <c r="B863" s="3">
        <v>46162</v>
      </c>
      <c r="C863" s="4" t="s">
        <v>1</v>
      </c>
      <c r="D863" s="4" t="s">
        <v>2</v>
      </c>
      <c r="E863" s="4" t="s">
        <v>3</v>
      </c>
      <c r="F863" s="4" t="s">
        <v>16</v>
      </c>
      <c r="G863" s="4" t="s">
        <v>31</v>
      </c>
      <c r="H863" s="4" t="s">
        <v>90</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6" x14ac:dyDescent="0.4">
      <c r="A864" s="2" t="s">
        <v>915</v>
      </c>
      <c r="B864" s="3">
        <v>46162</v>
      </c>
      <c r="C864" s="4" t="s">
        <v>1</v>
      </c>
      <c r="D864" s="4" t="s">
        <v>52</v>
      </c>
      <c r="E864" s="4" t="s">
        <v>3</v>
      </c>
      <c r="F864" s="4" t="s">
        <v>16</v>
      </c>
      <c r="G864" s="4" t="s">
        <v>11</v>
      </c>
      <c r="H864" s="4" t="s">
        <v>21</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6" x14ac:dyDescent="0.4">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6" x14ac:dyDescent="0.4">
      <c r="A866" s="2" t="s">
        <v>917</v>
      </c>
      <c r="B866" s="3">
        <v>46162</v>
      </c>
      <c r="C866" s="4" t="s">
        <v>27</v>
      </c>
      <c r="D866" s="4" t="s">
        <v>48</v>
      </c>
      <c r="E866" s="4" t="s">
        <v>25</v>
      </c>
      <c r="F866" s="4" t="s">
        <v>20</v>
      </c>
      <c r="G866" s="4" t="s">
        <v>31</v>
      </c>
      <c r="H866" s="4" t="s">
        <v>41</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6" x14ac:dyDescent="0.4">
      <c r="A867" s="2" t="s">
        <v>918</v>
      </c>
      <c r="B867" s="3">
        <v>46162</v>
      </c>
      <c r="C867" s="4" t="s">
        <v>27</v>
      </c>
      <c r="D867" s="4" t="s">
        <v>28</v>
      </c>
      <c r="E867" s="4" t="s">
        <v>3</v>
      </c>
      <c r="F867" s="4" t="s">
        <v>20</v>
      </c>
      <c r="G867" s="4" t="s">
        <v>17</v>
      </c>
      <c r="H867" s="4" t="s">
        <v>18</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6" x14ac:dyDescent="0.4">
      <c r="A868" s="2" t="s">
        <v>919</v>
      </c>
      <c r="B868" s="3">
        <v>46162</v>
      </c>
      <c r="C868" s="4" t="s">
        <v>8</v>
      </c>
      <c r="D868" s="4" t="s">
        <v>66</v>
      </c>
      <c r="E868" s="4" t="s">
        <v>3</v>
      </c>
      <c r="F868" s="4" t="s">
        <v>4</v>
      </c>
      <c r="G868" s="4" t="s">
        <v>11</v>
      </c>
      <c r="H868" s="4" t="s">
        <v>53</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6" x14ac:dyDescent="0.4">
      <c r="A869" s="2" t="s">
        <v>920</v>
      </c>
      <c r="B869" s="3">
        <v>46162</v>
      </c>
      <c r="C869" s="4" t="s">
        <v>1</v>
      </c>
      <c r="D869" s="4" t="s">
        <v>88</v>
      </c>
      <c r="E869" s="4" t="s">
        <v>25</v>
      </c>
      <c r="F869" s="4" t="s">
        <v>16</v>
      </c>
      <c r="G869" s="4" t="s">
        <v>5</v>
      </c>
      <c r="H869" s="4" t="s">
        <v>29</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6" x14ac:dyDescent="0.4">
      <c r="A870" s="2" t="s">
        <v>921</v>
      </c>
      <c r="B870" s="3">
        <v>46162</v>
      </c>
      <c r="C870" s="4" t="s">
        <v>1</v>
      </c>
      <c r="D870" s="4" t="s">
        <v>52</v>
      </c>
      <c r="E870" s="4" t="s">
        <v>3</v>
      </c>
      <c r="F870" s="4" t="s">
        <v>16</v>
      </c>
      <c r="G870" s="4" t="s">
        <v>49</v>
      </c>
      <c r="H870" s="4" t="s">
        <v>55</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6" x14ac:dyDescent="0.4">
      <c r="A871" s="2" t="s">
        <v>922</v>
      </c>
      <c r="B871" s="3">
        <v>46163</v>
      </c>
      <c r="C871" s="4" t="s">
        <v>27</v>
      </c>
      <c r="D871" s="4" t="s">
        <v>82</v>
      </c>
      <c r="E871" s="4" t="s">
        <v>3</v>
      </c>
      <c r="F871" s="4" t="s">
        <v>20</v>
      </c>
      <c r="G871" s="4" t="s">
        <v>17</v>
      </c>
      <c r="H871" s="4" t="s">
        <v>71</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6" x14ac:dyDescent="0.4">
      <c r="A872" s="2" t="s">
        <v>923</v>
      </c>
      <c r="B872" s="3">
        <v>46163</v>
      </c>
      <c r="C872" s="4" t="s">
        <v>27</v>
      </c>
      <c r="D872" s="4" t="s">
        <v>45</v>
      </c>
      <c r="E872" s="4" t="s">
        <v>3</v>
      </c>
      <c r="F872" s="4" t="s">
        <v>20</v>
      </c>
      <c r="G872" s="4" t="s">
        <v>5</v>
      </c>
      <c r="H872" s="4" t="s">
        <v>43</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6" x14ac:dyDescent="0.4">
      <c r="A873" s="2" t="s">
        <v>924</v>
      </c>
      <c r="B873" s="3">
        <v>46163</v>
      </c>
      <c r="C873" s="4" t="s">
        <v>27</v>
      </c>
      <c r="D873" s="4" t="s">
        <v>48</v>
      </c>
      <c r="E873" s="4" t="s">
        <v>3</v>
      </c>
      <c r="F873" s="4" t="s">
        <v>16</v>
      </c>
      <c r="G873" s="4" t="s">
        <v>49</v>
      </c>
      <c r="H873" s="4" t="s">
        <v>67</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6" x14ac:dyDescent="0.4">
      <c r="A874" s="2" t="s">
        <v>925</v>
      </c>
      <c r="B874" s="3">
        <v>46163</v>
      </c>
      <c r="C874" s="4" t="s">
        <v>14</v>
      </c>
      <c r="D874" s="4" t="s">
        <v>15</v>
      </c>
      <c r="E874" s="4" t="s">
        <v>39</v>
      </c>
      <c r="F874" s="4" t="s">
        <v>4</v>
      </c>
      <c r="G874" s="4" t="s">
        <v>31</v>
      </c>
      <c r="H874" s="4" t="s">
        <v>90</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6" x14ac:dyDescent="0.4">
      <c r="A875" s="2" t="s">
        <v>926</v>
      </c>
      <c r="B875" s="3">
        <v>46163</v>
      </c>
      <c r="C875" s="4" t="s">
        <v>14</v>
      </c>
      <c r="D875" s="4" t="s">
        <v>34</v>
      </c>
      <c r="E875" s="4" t="s">
        <v>39</v>
      </c>
      <c r="F875" s="4" t="s">
        <v>4</v>
      </c>
      <c r="G875" s="4" t="s">
        <v>17</v>
      </c>
      <c r="H875" s="4" t="s">
        <v>46</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6" x14ac:dyDescent="0.4">
      <c r="A876" s="2" t="s">
        <v>927</v>
      </c>
      <c r="B876" s="3">
        <v>46163</v>
      </c>
      <c r="C876" s="4" t="s">
        <v>8</v>
      </c>
      <c r="D876" s="4" t="s">
        <v>69</v>
      </c>
      <c r="E876" s="4" t="s">
        <v>3</v>
      </c>
      <c r="F876" s="4" t="s">
        <v>20</v>
      </c>
      <c r="G876" s="4" t="s">
        <v>49</v>
      </c>
      <c r="H876" s="4" t="s">
        <v>67</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6" x14ac:dyDescent="0.4">
      <c r="A877" s="2" t="s">
        <v>928</v>
      </c>
      <c r="B877" s="3">
        <v>46163</v>
      </c>
      <c r="C877" s="4" t="s">
        <v>14</v>
      </c>
      <c r="D877" s="4" t="s">
        <v>24</v>
      </c>
      <c r="E877" s="4" t="s">
        <v>3</v>
      </c>
      <c r="F877" s="4" t="s">
        <v>16</v>
      </c>
      <c r="G877" s="4" t="s">
        <v>49</v>
      </c>
      <c r="H877" s="4" t="s">
        <v>50</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6" x14ac:dyDescent="0.4">
      <c r="A878" s="2" t="s">
        <v>929</v>
      </c>
      <c r="B878" s="3">
        <v>46164</v>
      </c>
      <c r="C878" s="4" t="s">
        <v>27</v>
      </c>
      <c r="D878" s="4" t="s">
        <v>82</v>
      </c>
      <c r="E878" s="4" t="s">
        <v>3</v>
      </c>
      <c r="F878" s="4" t="s">
        <v>20</v>
      </c>
      <c r="G878" s="4" t="s">
        <v>17</v>
      </c>
      <c r="H878" s="4" t="s">
        <v>18</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6" x14ac:dyDescent="0.4">
      <c r="A879" s="2" t="s">
        <v>930</v>
      </c>
      <c r="B879" s="3">
        <v>46164</v>
      </c>
      <c r="C879" s="4" t="s">
        <v>8</v>
      </c>
      <c r="D879" s="4" t="s">
        <v>38</v>
      </c>
      <c r="E879" s="4" t="s">
        <v>3</v>
      </c>
      <c r="F879" s="4" t="s">
        <v>16</v>
      </c>
      <c r="G879" s="4" t="s">
        <v>11</v>
      </c>
      <c r="H879" s="4" t="s">
        <v>53</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6" x14ac:dyDescent="0.4">
      <c r="A880" s="2" t="s">
        <v>931</v>
      </c>
      <c r="B880" s="3">
        <v>46164</v>
      </c>
      <c r="C880" s="4" t="s">
        <v>1</v>
      </c>
      <c r="D880" s="4" t="s">
        <v>52</v>
      </c>
      <c r="E880" s="4" t="s">
        <v>10</v>
      </c>
      <c r="F880" s="4" t="s">
        <v>4</v>
      </c>
      <c r="G880" s="4" t="s">
        <v>5</v>
      </c>
      <c r="H880" s="4" t="s">
        <v>29</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6" x14ac:dyDescent="0.4">
      <c r="A881" s="2" t="s">
        <v>932</v>
      </c>
      <c r="B881" s="3">
        <v>46164</v>
      </c>
      <c r="C881" s="4" t="s">
        <v>27</v>
      </c>
      <c r="D881" s="4" t="s">
        <v>82</v>
      </c>
      <c r="E881" s="4" t="s">
        <v>25</v>
      </c>
      <c r="F881" s="4" t="s">
        <v>16</v>
      </c>
      <c r="G881" s="4" t="s">
        <v>11</v>
      </c>
      <c r="H881" s="4" t="s">
        <v>12</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6" x14ac:dyDescent="0.4">
      <c r="A882" s="2" t="s">
        <v>933</v>
      </c>
      <c r="B882" s="3">
        <v>46164</v>
      </c>
      <c r="C882" s="4" t="s">
        <v>14</v>
      </c>
      <c r="D882" s="4" t="s">
        <v>15</v>
      </c>
      <c r="E882" s="4" t="s">
        <v>3</v>
      </c>
      <c r="F882" s="4" t="s">
        <v>20</v>
      </c>
      <c r="G882" s="4" t="s">
        <v>17</v>
      </c>
      <c r="H882" s="4" t="s">
        <v>71</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6" x14ac:dyDescent="0.4">
      <c r="A883" s="2" t="s">
        <v>934</v>
      </c>
      <c r="B883" s="3">
        <v>46164</v>
      </c>
      <c r="C883" s="4" t="s">
        <v>27</v>
      </c>
      <c r="D883" s="4" t="s">
        <v>48</v>
      </c>
      <c r="E883" s="4" t="s">
        <v>3</v>
      </c>
      <c r="F883" s="4" t="s">
        <v>16</v>
      </c>
      <c r="G883" s="4" t="s">
        <v>11</v>
      </c>
      <c r="H883" s="4" t="s">
        <v>12</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6" x14ac:dyDescent="0.4">
      <c r="A884" s="2" t="s">
        <v>935</v>
      </c>
      <c r="B884" s="3">
        <v>46164</v>
      </c>
      <c r="C884" s="4" t="s">
        <v>27</v>
      </c>
      <c r="D884" s="4" t="s">
        <v>82</v>
      </c>
      <c r="E884" s="4" t="s">
        <v>3</v>
      </c>
      <c r="F884" s="4" t="s">
        <v>20</v>
      </c>
      <c r="G884" s="4" t="s">
        <v>11</v>
      </c>
      <c r="H884" s="4" t="s">
        <v>53</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6" x14ac:dyDescent="0.4">
      <c r="A885" s="2" t="s">
        <v>936</v>
      </c>
      <c r="B885" s="3">
        <v>46165</v>
      </c>
      <c r="C885" s="4" t="s">
        <v>8</v>
      </c>
      <c r="D885" s="4" t="s">
        <v>9</v>
      </c>
      <c r="E885" s="4" t="s">
        <v>3</v>
      </c>
      <c r="F885" s="4" t="s">
        <v>16</v>
      </c>
      <c r="G885" s="4" t="s">
        <v>17</v>
      </c>
      <c r="H885" s="4" t="s">
        <v>18</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6" x14ac:dyDescent="0.4">
      <c r="A886" s="2" t="s">
        <v>937</v>
      </c>
      <c r="B886" s="3">
        <v>46165</v>
      </c>
      <c r="C886" s="4" t="s">
        <v>14</v>
      </c>
      <c r="D886" s="4" t="s">
        <v>126</v>
      </c>
      <c r="E886" s="4" t="s">
        <v>3</v>
      </c>
      <c r="F886" s="4" t="s">
        <v>16</v>
      </c>
      <c r="G886" s="4" t="s">
        <v>5</v>
      </c>
      <c r="H886" s="4" t="s">
        <v>35</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6" x14ac:dyDescent="0.4">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6" x14ac:dyDescent="0.4">
      <c r="A888" s="2" t="s">
        <v>939</v>
      </c>
      <c r="B888" s="3">
        <v>46165</v>
      </c>
      <c r="C888" s="4" t="s">
        <v>14</v>
      </c>
      <c r="D888" s="4" t="s">
        <v>15</v>
      </c>
      <c r="E888" s="4" t="s">
        <v>25</v>
      </c>
      <c r="F888" s="4" t="s">
        <v>16</v>
      </c>
      <c r="G888" s="4" t="s">
        <v>49</v>
      </c>
      <c r="H888" s="4" t="s">
        <v>67</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6" x14ac:dyDescent="0.4">
      <c r="A889" s="2" t="s">
        <v>940</v>
      </c>
      <c r="B889" s="3">
        <v>46165</v>
      </c>
      <c r="C889" s="4" t="s">
        <v>1</v>
      </c>
      <c r="D889" s="4" t="s">
        <v>2</v>
      </c>
      <c r="E889" s="4" t="s">
        <v>3</v>
      </c>
      <c r="F889" s="4" t="s">
        <v>4</v>
      </c>
      <c r="G889" s="4" t="s">
        <v>5</v>
      </c>
      <c r="H889" s="4" t="s">
        <v>43</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6" x14ac:dyDescent="0.4">
      <c r="A890" s="2" t="s">
        <v>941</v>
      </c>
      <c r="B890" s="3">
        <v>46165</v>
      </c>
      <c r="C890" s="4" t="s">
        <v>14</v>
      </c>
      <c r="D890" s="4" t="s">
        <v>126</v>
      </c>
      <c r="E890" s="4" t="s">
        <v>25</v>
      </c>
      <c r="F890" s="4" t="s">
        <v>4</v>
      </c>
      <c r="G890" s="4" t="s">
        <v>17</v>
      </c>
      <c r="H890" s="4" t="s">
        <v>71</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6" x14ac:dyDescent="0.4">
      <c r="A891" s="2" t="s">
        <v>942</v>
      </c>
      <c r="B891" s="3">
        <v>46165</v>
      </c>
      <c r="C891" s="4" t="s">
        <v>1</v>
      </c>
      <c r="D891" s="4" t="s">
        <v>52</v>
      </c>
      <c r="E891" s="4" t="s">
        <v>39</v>
      </c>
      <c r="F891" s="4" t="s">
        <v>4</v>
      </c>
      <c r="G891" s="4" t="s">
        <v>11</v>
      </c>
      <c r="H891" s="4" t="s">
        <v>53</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6" x14ac:dyDescent="0.4">
      <c r="A892" s="2" t="s">
        <v>943</v>
      </c>
      <c r="B892" s="3">
        <v>46166</v>
      </c>
      <c r="C892" s="4" t="s">
        <v>27</v>
      </c>
      <c r="D892" s="4" t="s">
        <v>45</v>
      </c>
      <c r="E892" s="4" t="s">
        <v>3</v>
      </c>
      <c r="F892" s="4" t="s">
        <v>16</v>
      </c>
      <c r="G892" s="4" t="s">
        <v>31</v>
      </c>
      <c r="H892" s="4" t="s">
        <v>90</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6" x14ac:dyDescent="0.4">
      <c r="A893" s="2" t="s">
        <v>944</v>
      </c>
      <c r="B893" s="3">
        <v>46166</v>
      </c>
      <c r="C893" s="4" t="s">
        <v>27</v>
      </c>
      <c r="D893" s="4" t="s">
        <v>28</v>
      </c>
      <c r="E893" s="4" t="s">
        <v>10</v>
      </c>
      <c r="F893" s="4" t="s">
        <v>4</v>
      </c>
      <c r="G893" s="4" t="s">
        <v>5</v>
      </c>
      <c r="H893" s="4" t="s">
        <v>6</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6" x14ac:dyDescent="0.4">
      <c r="A894" s="2" t="s">
        <v>945</v>
      </c>
      <c r="B894" s="3">
        <v>46166</v>
      </c>
      <c r="C894" s="4" t="s">
        <v>27</v>
      </c>
      <c r="D894" s="4" t="s">
        <v>45</v>
      </c>
      <c r="E894" s="4" t="s">
        <v>3</v>
      </c>
      <c r="F894" s="4" t="s">
        <v>16</v>
      </c>
      <c r="G894" s="4" t="s">
        <v>5</v>
      </c>
      <c r="H894" s="4" t="s">
        <v>29</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6" x14ac:dyDescent="0.4">
      <c r="A895" s="2" t="s">
        <v>946</v>
      </c>
      <c r="B895" s="3">
        <v>46166</v>
      </c>
      <c r="C895" s="4" t="s">
        <v>1</v>
      </c>
      <c r="D895" s="4" t="s">
        <v>88</v>
      </c>
      <c r="E895" s="4" t="s">
        <v>39</v>
      </c>
      <c r="F895" s="4" t="s">
        <v>20</v>
      </c>
      <c r="G895" s="4" t="s">
        <v>5</v>
      </c>
      <c r="H895" s="4" t="s">
        <v>6</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6" x14ac:dyDescent="0.4">
      <c r="A896" s="2" t="s">
        <v>947</v>
      </c>
      <c r="B896" s="3">
        <v>46166</v>
      </c>
      <c r="C896" s="4" t="s">
        <v>1</v>
      </c>
      <c r="D896" s="4" t="s">
        <v>88</v>
      </c>
      <c r="E896" s="4" t="s">
        <v>39</v>
      </c>
      <c r="F896" s="4" t="s">
        <v>16</v>
      </c>
      <c r="G896" s="4" t="s">
        <v>49</v>
      </c>
      <c r="H896" s="4" t="s">
        <v>67</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6" x14ac:dyDescent="0.4">
      <c r="A897" s="2" t="s">
        <v>948</v>
      </c>
      <c r="B897" s="3">
        <v>46166</v>
      </c>
      <c r="C897" s="4" t="s">
        <v>8</v>
      </c>
      <c r="D897" s="4" t="s">
        <v>69</v>
      </c>
      <c r="E897" s="4" t="s">
        <v>3</v>
      </c>
      <c r="F897" s="4" t="s">
        <v>16</v>
      </c>
      <c r="G897" s="4" t="s">
        <v>31</v>
      </c>
      <c r="H897" s="4" t="s">
        <v>41</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6" x14ac:dyDescent="0.4">
      <c r="A898" s="2" t="s">
        <v>949</v>
      </c>
      <c r="B898" s="3">
        <v>46166</v>
      </c>
      <c r="C898" s="4" t="s">
        <v>27</v>
      </c>
      <c r="D898" s="4" t="s">
        <v>82</v>
      </c>
      <c r="E898" s="4" t="s">
        <v>3</v>
      </c>
      <c r="F898" s="4" t="s">
        <v>4</v>
      </c>
      <c r="G898" s="4" t="s">
        <v>31</v>
      </c>
      <c r="H898" s="4" t="s">
        <v>90</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6" x14ac:dyDescent="0.4">
      <c r="A899" s="2" t="s">
        <v>950</v>
      </c>
      <c r="B899" s="3">
        <v>46166</v>
      </c>
      <c r="C899" s="4" t="s">
        <v>27</v>
      </c>
      <c r="D899" s="4" t="s">
        <v>45</v>
      </c>
      <c r="E899" s="4" t="s">
        <v>3</v>
      </c>
      <c r="F899" s="4" t="s">
        <v>16</v>
      </c>
      <c r="G899" s="4" t="s">
        <v>49</v>
      </c>
      <c r="H899" s="4" t="s">
        <v>50</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6" x14ac:dyDescent="0.4">
      <c r="A900" s="2" t="s">
        <v>951</v>
      </c>
      <c r="B900" s="3">
        <v>46166</v>
      </c>
      <c r="C900" s="4" t="s">
        <v>27</v>
      </c>
      <c r="D900" s="4" t="s">
        <v>48</v>
      </c>
      <c r="E900" s="4" t="s">
        <v>39</v>
      </c>
      <c r="F900" s="4" t="s">
        <v>16</v>
      </c>
      <c r="G900" s="4" t="s">
        <v>11</v>
      </c>
      <c r="H900" s="4" t="s">
        <v>21</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6" x14ac:dyDescent="0.4">
      <c r="A901" s="2" t="s">
        <v>952</v>
      </c>
      <c r="B901" s="3">
        <v>46166</v>
      </c>
      <c r="C901" s="4" t="s">
        <v>1</v>
      </c>
      <c r="D901" s="4" t="s">
        <v>88</v>
      </c>
      <c r="E901" s="4" t="s">
        <v>3</v>
      </c>
      <c r="F901" s="4" t="s">
        <v>20</v>
      </c>
      <c r="G901" s="4" t="s">
        <v>5</v>
      </c>
      <c r="H901" s="4" t="s">
        <v>29</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6" x14ac:dyDescent="0.4">
      <c r="A902" s="2" t="s">
        <v>953</v>
      </c>
      <c r="B902" s="3">
        <v>46166</v>
      </c>
      <c r="C902" s="4" t="s">
        <v>1</v>
      </c>
      <c r="D902" s="4" t="s">
        <v>2</v>
      </c>
      <c r="E902" s="4" t="s">
        <v>10</v>
      </c>
      <c r="F902" s="4" t="s">
        <v>20</v>
      </c>
      <c r="G902" s="4" t="s">
        <v>31</v>
      </c>
      <c r="H902" s="4" t="s">
        <v>64</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6" x14ac:dyDescent="0.4">
      <c r="A903" s="2" t="s">
        <v>954</v>
      </c>
      <c r="B903" s="3">
        <v>46166</v>
      </c>
      <c r="C903" s="4" t="s">
        <v>14</v>
      </c>
      <c r="D903" s="4" t="s">
        <v>126</v>
      </c>
      <c r="E903" s="4" t="s">
        <v>39</v>
      </c>
      <c r="F903" s="4" t="s">
        <v>4</v>
      </c>
      <c r="G903" s="4" t="s">
        <v>31</v>
      </c>
      <c r="H903" s="4" t="s">
        <v>64</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6" x14ac:dyDescent="0.4">
      <c r="A904" s="2" t="s">
        <v>955</v>
      </c>
      <c r="B904" s="3">
        <v>46167</v>
      </c>
      <c r="C904" s="4" t="s">
        <v>27</v>
      </c>
      <c r="D904" s="4" t="s">
        <v>45</v>
      </c>
      <c r="E904" s="4" t="s">
        <v>3</v>
      </c>
      <c r="F904" s="4" t="s">
        <v>16</v>
      </c>
      <c r="G904" s="4" t="s">
        <v>11</v>
      </c>
      <c r="H904" s="4" t="s">
        <v>12</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6" x14ac:dyDescent="0.4">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6" x14ac:dyDescent="0.4">
      <c r="A906" s="2" t="s">
        <v>957</v>
      </c>
      <c r="B906" s="3">
        <v>46167</v>
      </c>
      <c r="C906" s="4" t="s">
        <v>14</v>
      </c>
      <c r="D906" s="4" t="s">
        <v>24</v>
      </c>
      <c r="E906" s="4" t="s">
        <v>3</v>
      </c>
      <c r="F906" s="4" t="s">
        <v>16</v>
      </c>
      <c r="G906" s="4" t="s">
        <v>31</v>
      </c>
      <c r="H906" s="4" t="s">
        <v>90</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6" x14ac:dyDescent="0.4">
      <c r="A907" s="2" t="s">
        <v>958</v>
      </c>
      <c r="B907" s="3">
        <v>46167</v>
      </c>
      <c r="C907" s="4" t="s">
        <v>8</v>
      </c>
      <c r="D907" s="4" t="s">
        <v>69</v>
      </c>
      <c r="E907" s="4" t="s">
        <v>39</v>
      </c>
      <c r="F907" s="4" t="s">
        <v>4</v>
      </c>
      <c r="G907" s="4" t="s">
        <v>49</v>
      </c>
      <c r="H907" s="4" t="s">
        <v>67</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6" x14ac:dyDescent="0.4">
      <c r="A908" s="2" t="s">
        <v>959</v>
      </c>
      <c r="B908" s="3">
        <v>46167</v>
      </c>
      <c r="C908" s="4" t="s">
        <v>1</v>
      </c>
      <c r="D908" s="4" t="s">
        <v>88</v>
      </c>
      <c r="E908" s="4" t="s">
        <v>25</v>
      </c>
      <c r="F908" s="4" t="s">
        <v>4</v>
      </c>
      <c r="G908" s="4" t="s">
        <v>49</v>
      </c>
      <c r="H908" s="4" t="s">
        <v>50</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6" x14ac:dyDescent="0.4">
      <c r="A909" s="2" t="s">
        <v>960</v>
      </c>
      <c r="B909" s="3">
        <v>46167</v>
      </c>
      <c r="C909" s="4" t="s">
        <v>14</v>
      </c>
      <c r="D909" s="4" t="s">
        <v>34</v>
      </c>
      <c r="E909" s="4" t="s">
        <v>3</v>
      </c>
      <c r="F909" s="4" t="s">
        <v>4</v>
      </c>
      <c r="G909" s="4" t="s">
        <v>11</v>
      </c>
      <c r="H909" s="4" t="s">
        <v>79</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6" x14ac:dyDescent="0.4">
      <c r="A910" s="2" t="s">
        <v>961</v>
      </c>
      <c r="B910" s="3">
        <v>46167</v>
      </c>
      <c r="C910" s="4" t="s">
        <v>27</v>
      </c>
      <c r="D910" s="4" t="s">
        <v>28</v>
      </c>
      <c r="E910" s="4" t="s">
        <v>3</v>
      </c>
      <c r="F910" s="4" t="s">
        <v>20</v>
      </c>
      <c r="G910" s="4" t="s">
        <v>31</v>
      </c>
      <c r="H910" s="4" t="s">
        <v>90</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6" x14ac:dyDescent="0.4">
      <c r="A911" s="2" t="s">
        <v>962</v>
      </c>
      <c r="B911" s="3">
        <v>46168</v>
      </c>
      <c r="C911" s="4" t="s">
        <v>1</v>
      </c>
      <c r="D911" s="4" t="s">
        <v>88</v>
      </c>
      <c r="E911" s="4" t="s">
        <v>3</v>
      </c>
      <c r="F911" s="4" t="s">
        <v>20</v>
      </c>
      <c r="G911" s="4" t="s">
        <v>5</v>
      </c>
      <c r="H911" s="4" t="s">
        <v>35</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6" x14ac:dyDescent="0.4">
      <c r="A912" s="2" t="s">
        <v>963</v>
      </c>
      <c r="B912" s="3">
        <v>46168</v>
      </c>
      <c r="C912" s="4" t="s">
        <v>27</v>
      </c>
      <c r="D912" s="4" t="s">
        <v>48</v>
      </c>
      <c r="E912" s="4" t="s">
        <v>10</v>
      </c>
      <c r="F912" s="4" t="s">
        <v>20</v>
      </c>
      <c r="G912" s="4" t="s">
        <v>17</v>
      </c>
      <c r="H912" s="4" t="s">
        <v>71</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6" x14ac:dyDescent="0.4">
      <c r="A913" s="2" t="s">
        <v>964</v>
      </c>
      <c r="B913" s="3">
        <v>46168</v>
      </c>
      <c r="C913" s="4" t="s">
        <v>14</v>
      </c>
      <c r="D913" s="4" t="s">
        <v>126</v>
      </c>
      <c r="E913" s="4" t="s">
        <v>3</v>
      </c>
      <c r="F913" s="4" t="s">
        <v>16</v>
      </c>
      <c r="G913" s="4" t="s">
        <v>11</v>
      </c>
      <c r="H913" s="4" t="s">
        <v>21</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6" x14ac:dyDescent="0.4">
      <c r="A914" s="2" t="s">
        <v>965</v>
      </c>
      <c r="B914" s="3">
        <v>46168</v>
      </c>
      <c r="C914" s="4" t="s">
        <v>27</v>
      </c>
      <c r="D914" s="4" t="s">
        <v>48</v>
      </c>
      <c r="E914" s="4" t="s">
        <v>3</v>
      </c>
      <c r="F914" s="4" t="s">
        <v>4</v>
      </c>
      <c r="G914" s="4" t="s">
        <v>49</v>
      </c>
      <c r="H914" s="4" t="s">
        <v>67</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6" x14ac:dyDescent="0.4">
      <c r="A915" s="2" t="s">
        <v>966</v>
      </c>
      <c r="B915" s="3">
        <v>46169</v>
      </c>
      <c r="C915" s="4" t="s">
        <v>27</v>
      </c>
      <c r="D915" s="4" t="s">
        <v>28</v>
      </c>
      <c r="E915" s="4" t="s">
        <v>3</v>
      </c>
      <c r="F915" s="4" t="s">
        <v>4</v>
      </c>
      <c r="G915" s="4" t="s">
        <v>17</v>
      </c>
      <c r="H915" s="4" t="s">
        <v>46</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6" x14ac:dyDescent="0.4">
      <c r="A916" s="2" t="s">
        <v>967</v>
      </c>
      <c r="B916" s="3">
        <v>46169</v>
      </c>
      <c r="C916" s="4" t="s">
        <v>27</v>
      </c>
      <c r="D916" s="4" t="s">
        <v>82</v>
      </c>
      <c r="E916" s="4" t="s">
        <v>39</v>
      </c>
      <c r="F916" s="4" t="s">
        <v>4</v>
      </c>
      <c r="G916" s="4" t="s">
        <v>11</v>
      </c>
      <c r="H916" s="4" t="s">
        <v>12</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6" x14ac:dyDescent="0.4">
      <c r="A917" s="2" t="s">
        <v>968</v>
      </c>
      <c r="B917" s="3">
        <v>46169</v>
      </c>
      <c r="C917" s="4" t="s">
        <v>27</v>
      </c>
      <c r="D917" s="4" t="s">
        <v>82</v>
      </c>
      <c r="E917" s="4" t="s">
        <v>3</v>
      </c>
      <c r="F917" s="4" t="s">
        <v>4</v>
      </c>
      <c r="G917" s="4" t="s">
        <v>49</v>
      </c>
      <c r="H917" s="4" t="s">
        <v>50</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6" x14ac:dyDescent="0.4">
      <c r="A918" s="2" t="s">
        <v>969</v>
      </c>
      <c r="B918" s="3">
        <v>46169</v>
      </c>
      <c r="C918" s="4" t="s">
        <v>1</v>
      </c>
      <c r="D918" s="4" t="s">
        <v>2</v>
      </c>
      <c r="E918" s="4" t="s">
        <v>25</v>
      </c>
      <c r="F918" s="4" t="s">
        <v>16</v>
      </c>
      <c r="G918" s="4" t="s">
        <v>5</v>
      </c>
      <c r="H918" s="4" t="s">
        <v>6</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6" x14ac:dyDescent="0.4">
      <c r="A919" s="2" t="s">
        <v>970</v>
      </c>
      <c r="B919" s="3">
        <v>46170</v>
      </c>
      <c r="C919" s="4" t="s">
        <v>27</v>
      </c>
      <c r="D919" s="4" t="s">
        <v>82</v>
      </c>
      <c r="E919" s="4" t="s">
        <v>25</v>
      </c>
      <c r="F919" s="4" t="s">
        <v>16</v>
      </c>
      <c r="G919" s="4" t="s">
        <v>11</v>
      </c>
      <c r="H919" s="4" t="s">
        <v>12</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6" x14ac:dyDescent="0.4">
      <c r="A920" s="2" t="s">
        <v>971</v>
      </c>
      <c r="B920" s="3">
        <v>46170</v>
      </c>
      <c r="C920" s="4" t="s">
        <v>14</v>
      </c>
      <c r="D920" s="4" t="s">
        <v>126</v>
      </c>
      <c r="E920" s="4" t="s">
        <v>3</v>
      </c>
      <c r="F920" s="4" t="s">
        <v>4</v>
      </c>
      <c r="G920" s="4" t="s">
        <v>5</v>
      </c>
      <c r="H920" s="4" t="s">
        <v>29</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6" x14ac:dyDescent="0.4">
      <c r="A921" s="2" t="s">
        <v>972</v>
      </c>
      <c r="B921" s="3">
        <v>46170</v>
      </c>
      <c r="C921" s="4" t="s">
        <v>27</v>
      </c>
      <c r="D921" s="4" t="s">
        <v>82</v>
      </c>
      <c r="E921" s="4" t="s">
        <v>10</v>
      </c>
      <c r="F921" s="4" t="s">
        <v>20</v>
      </c>
      <c r="G921" s="4" t="s">
        <v>5</v>
      </c>
      <c r="H921" s="4" t="s">
        <v>6</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6" x14ac:dyDescent="0.4">
      <c r="A922" s="2" t="s">
        <v>973</v>
      </c>
      <c r="B922" s="3">
        <v>46170</v>
      </c>
      <c r="C922" s="4" t="s">
        <v>8</v>
      </c>
      <c r="D922" s="4" t="s">
        <v>69</v>
      </c>
      <c r="E922" s="4" t="s">
        <v>3</v>
      </c>
      <c r="F922" s="4" t="s">
        <v>4</v>
      </c>
      <c r="G922" s="4" t="s">
        <v>49</v>
      </c>
      <c r="H922" s="4" t="s">
        <v>50</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6" x14ac:dyDescent="0.4">
      <c r="A923" s="2" t="s">
        <v>974</v>
      </c>
      <c r="B923" s="3">
        <v>46170</v>
      </c>
      <c r="C923" s="4" t="s">
        <v>27</v>
      </c>
      <c r="D923" s="4" t="s">
        <v>82</v>
      </c>
      <c r="E923" s="4" t="s">
        <v>3</v>
      </c>
      <c r="F923" s="4" t="s">
        <v>4</v>
      </c>
      <c r="G923" s="4" t="s">
        <v>31</v>
      </c>
      <c r="H923" s="4" t="s">
        <v>64</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6" x14ac:dyDescent="0.4">
      <c r="A924" s="2" t="s">
        <v>975</v>
      </c>
      <c r="B924" s="3">
        <v>46170</v>
      </c>
      <c r="C924" s="4" t="s">
        <v>14</v>
      </c>
      <c r="D924" s="4" t="s">
        <v>24</v>
      </c>
      <c r="E924" s="4" t="s">
        <v>3</v>
      </c>
      <c r="F924" s="4" t="s">
        <v>20</v>
      </c>
      <c r="G924" s="4" t="s">
        <v>17</v>
      </c>
      <c r="H924" s="4" t="s">
        <v>46</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6" x14ac:dyDescent="0.4">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6" x14ac:dyDescent="0.4">
      <c r="A926" s="2" t="s">
        <v>977</v>
      </c>
      <c r="B926" s="3">
        <v>46170</v>
      </c>
      <c r="C926" s="4" t="s">
        <v>27</v>
      </c>
      <c r="D926" s="4" t="s">
        <v>82</v>
      </c>
      <c r="E926" s="4" t="s">
        <v>39</v>
      </c>
      <c r="F926" s="4" t="s">
        <v>16</v>
      </c>
      <c r="G926" s="4" t="s">
        <v>49</v>
      </c>
      <c r="H926" s="4" t="s">
        <v>55</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6" x14ac:dyDescent="0.4">
      <c r="A927" s="2" t="s">
        <v>978</v>
      </c>
      <c r="B927" s="3">
        <v>46170</v>
      </c>
      <c r="C927" s="4" t="s">
        <v>14</v>
      </c>
      <c r="D927" s="4" t="s">
        <v>15</v>
      </c>
      <c r="E927" s="4" t="s">
        <v>39</v>
      </c>
      <c r="F927" s="4" t="s">
        <v>16</v>
      </c>
      <c r="G927" s="4" t="s">
        <v>5</v>
      </c>
      <c r="H927" s="4" t="s">
        <v>29</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6" x14ac:dyDescent="0.4">
      <c r="A928" s="2" t="s">
        <v>979</v>
      </c>
      <c r="B928" s="3">
        <v>46171</v>
      </c>
      <c r="C928" s="4" t="s">
        <v>14</v>
      </c>
      <c r="D928" s="4" t="s">
        <v>34</v>
      </c>
      <c r="E928" s="4" t="s">
        <v>3</v>
      </c>
      <c r="F928" s="4" t="s">
        <v>4</v>
      </c>
      <c r="G928" s="4" t="s">
        <v>11</v>
      </c>
      <c r="H928" s="4" t="s">
        <v>79</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6" x14ac:dyDescent="0.4">
      <c r="A929" s="2" t="s">
        <v>980</v>
      </c>
      <c r="B929" s="3">
        <v>46171</v>
      </c>
      <c r="C929" s="4" t="s">
        <v>8</v>
      </c>
      <c r="D929" s="4" t="s">
        <v>66</v>
      </c>
      <c r="E929" s="4" t="s">
        <v>39</v>
      </c>
      <c r="F929" s="4" t="s">
        <v>16</v>
      </c>
      <c r="G929" s="4" t="s">
        <v>5</v>
      </c>
      <c r="H929" s="4" t="s">
        <v>35</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6" x14ac:dyDescent="0.4">
      <c r="A930" s="2" t="s">
        <v>981</v>
      </c>
      <c r="B930" s="3">
        <v>46171</v>
      </c>
      <c r="C930" s="4" t="s">
        <v>1</v>
      </c>
      <c r="D930" s="4" t="s">
        <v>88</v>
      </c>
      <c r="E930" s="4" t="s">
        <v>39</v>
      </c>
      <c r="F930" s="4" t="s">
        <v>4</v>
      </c>
      <c r="G930" s="4" t="s">
        <v>49</v>
      </c>
      <c r="H930" s="4" t="s">
        <v>67</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6" x14ac:dyDescent="0.4">
      <c r="A931" s="2" t="s">
        <v>982</v>
      </c>
      <c r="B931" s="3">
        <v>46171</v>
      </c>
      <c r="C931" s="4" t="s">
        <v>8</v>
      </c>
      <c r="D931" s="4" t="s">
        <v>66</v>
      </c>
      <c r="E931" s="4" t="s">
        <v>3</v>
      </c>
      <c r="F931" s="4" t="s">
        <v>4</v>
      </c>
      <c r="G931" s="4" t="s">
        <v>31</v>
      </c>
      <c r="H931" s="4" t="s">
        <v>41</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6" x14ac:dyDescent="0.4">
      <c r="A932" s="2" t="s">
        <v>983</v>
      </c>
      <c r="B932" s="3">
        <v>46171</v>
      </c>
      <c r="C932" s="4" t="s">
        <v>8</v>
      </c>
      <c r="D932" s="4" t="s">
        <v>38</v>
      </c>
      <c r="E932" s="4" t="s">
        <v>25</v>
      </c>
      <c r="F932" s="4" t="s">
        <v>20</v>
      </c>
      <c r="G932" s="4" t="s">
        <v>49</v>
      </c>
      <c r="H932" s="4" t="s">
        <v>67</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6" x14ac:dyDescent="0.4">
      <c r="A933" s="2" t="s">
        <v>984</v>
      </c>
      <c r="B933" s="3">
        <v>46171</v>
      </c>
      <c r="C933" s="4" t="s">
        <v>27</v>
      </c>
      <c r="D933" s="4" t="s">
        <v>82</v>
      </c>
      <c r="E933" s="4" t="s">
        <v>3</v>
      </c>
      <c r="F933" s="4" t="s">
        <v>16</v>
      </c>
      <c r="G933" s="4" t="s">
        <v>5</v>
      </c>
      <c r="H933" s="4" t="s">
        <v>6</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6" x14ac:dyDescent="0.4">
      <c r="A934" s="2" t="s">
        <v>985</v>
      </c>
      <c r="B934" s="3">
        <v>46171</v>
      </c>
      <c r="C934" s="4" t="s">
        <v>14</v>
      </c>
      <c r="D934" s="4" t="s">
        <v>34</v>
      </c>
      <c r="E934" s="4" t="s">
        <v>3</v>
      </c>
      <c r="F934" s="4" t="s">
        <v>16</v>
      </c>
      <c r="G934" s="4" t="s">
        <v>5</v>
      </c>
      <c r="H934" s="4" t="s">
        <v>35</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6" x14ac:dyDescent="0.4">
      <c r="A935" s="2" t="s">
        <v>986</v>
      </c>
      <c r="B935" s="3">
        <v>46171</v>
      </c>
      <c r="C935" s="4" t="s">
        <v>14</v>
      </c>
      <c r="D935" s="4" t="s">
        <v>61</v>
      </c>
      <c r="E935" s="4" t="s">
        <v>25</v>
      </c>
      <c r="F935" s="4" t="s">
        <v>4</v>
      </c>
      <c r="G935" s="4" t="s">
        <v>31</v>
      </c>
      <c r="H935" s="4" t="s">
        <v>41</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6" x14ac:dyDescent="0.4">
      <c r="A936" s="2" t="s">
        <v>987</v>
      </c>
      <c r="B936" s="3">
        <v>46171</v>
      </c>
      <c r="C936" s="4" t="s">
        <v>8</v>
      </c>
      <c r="D936" s="4" t="s">
        <v>38</v>
      </c>
      <c r="E936" s="4" t="s">
        <v>39</v>
      </c>
      <c r="F936" s="4" t="s">
        <v>4</v>
      </c>
      <c r="G936" s="4" t="s">
        <v>11</v>
      </c>
      <c r="H936" s="4" t="s">
        <v>53</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6" x14ac:dyDescent="0.4">
      <c r="A937" s="2" t="s">
        <v>988</v>
      </c>
      <c r="B937" s="3">
        <v>46172</v>
      </c>
      <c r="C937" s="4" t="s">
        <v>14</v>
      </c>
      <c r="D937" s="4" t="s">
        <v>61</v>
      </c>
      <c r="E937" s="4" t="s">
        <v>39</v>
      </c>
      <c r="F937" s="4" t="s">
        <v>4</v>
      </c>
      <c r="G937" s="4" t="s">
        <v>31</v>
      </c>
      <c r="H937" s="4" t="s">
        <v>90</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6" x14ac:dyDescent="0.4">
      <c r="A938" s="2" t="s">
        <v>989</v>
      </c>
      <c r="B938" s="3">
        <v>46172</v>
      </c>
      <c r="C938" s="4" t="s">
        <v>14</v>
      </c>
      <c r="D938" s="4" t="s">
        <v>61</v>
      </c>
      <c r="E938" s="4" t="s">
        <v>3</v>
      </c>
      <c r="F938" s="4" t="s">
        <v>20</v>
      </c>
      <c r="G938" s="4" t="s">
        <v>5</v>
      </c>
      <c r="H938" s="4" t="s">
        <v>35</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6" x14ac:dyDescent="0.4">
      <c r="A939" s="2" t="s">
        <v>990</v>
      </c>
      <c r="B939" s="3">
        <v>46172</v>
      </c>
      <c r="C939" s="4" t="s">
        <v>8</v>
      </c>
      <c r="D939" s="4" t="s">
        <v>69</v>
      </c>
      <c r="E939" s="4" t="s">
        <v>10</v>
      </c>
      <c r="F939" s="4" t="s">
        <v>20</v>
      </c>
      <c r="G939" s="4" t="s">
        <v>17</v>
      </c>
      <c r="H939" s="4" t="s">
        <v>71</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6" x14ac:dyDescent="0.4">
      <c r="A940" s="2" t="s">
        <v>991</v>
      </c>
      <c r="B940" s="3">
        <v>46172</v>
      </c>
      <c r="C940" s="4" t="s">
        <v>27</v>
      </c>
      <c r="D940" s="4" t="s">
        <v>82</v>
      </c>
      <c r="E940" s="4" t="s">
        <v>3</v>
      </c>
      <c r="F940" s="4" t="s">
        <v>4</v>
      </c>
      <c r="G940" s="4" t="s">
        <v>17</v>
      </c>
      <c r="H940" s="4" t="s">
        <v>18</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6" x14ac:dyDescent="0.4">
      <c r="A941" s="2" t="s">
        <v>992</v>
      </c>
      <c r="B941" s="3">
        <v>46172</v>
      </c>
      <c r="C941" s="4" t="s">
        <v>8</v>
      </c>
      <c r="D941" s="4" t="s">
        <v>9</v>
      </c>
      <c r="E941" s="4" t="s">
        <v>3</v>
      </c>
      <c r="F941" s="4" t="s">
        <v>20</v>
      </c>
      <c r="G941" s="4" t="s">
        <v>31</v>
      </c>
      <c r="H941" s="4" t="s">
        <v>90</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6" x14ac:dyDescent="0.4">
      <c r="A942" s="2" t="s">
        <v>993</v>
      </c>
      <c r="B942" s="3">
        <v>46172</v>
      </c>
      <c r="C942" s="4" t="s">
        <v>14</v>
      </c>
      <c r="D942" s="4" t="s">
        <v>126</v>
      </c>
      <c r="E942" s="4" t="s">
        <v>39</v>
      </c>
      <c r="F942" s="4" t="s">
        <v>4</v>
      </c>
      <c r="G942" s="4" t="s">
        <v>17</v>
      </c>
      <c r="H942" s="4" t="s">
        <v>18</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6" x14ac:dyDescent="0.4">
      <c r="A943" s="2" t="s">
        <v>994</v>
      </c>
      <c r="B943" s="3">
        <v>46172</v>
      </c>
      <c r="C943" s="4" t="s">
        <v>1</v>
      </c>
      <c r="D943" s="4" t="s">
        <v>2</v>
      </c>
      <c r="E943" s="4" t="s">
        <v>3</v>
      </c>
      <c r="F943" s="4" t="s">
        <v>16</v>
      </c>
      <c r="G943" s="4" t="s">
        <v>31</v>
      </c>
      <c r="H943" s="4" t="s">
        <v>41</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6" x14ac:dyDescent="0.4">
      <c r="A944" s="2" t="s">
        <v>995</v>
      </c>
      <c r="B944" s="3">
        <v>46172</v>
      </c>
      <c r="C944" s="4" t="s">
        <v>1</v>
      </c>
      <c r="D944" s="4" t="s">
        <v>52</v>
      </c>
      <c r="E944" s="4" t="s">
        <v>3</v>
      </c>
      <c r="F944" s="4" t="s">
        <v>4</v>
      </c>
      <c r="G944" s="4" t="s">
        <v>31</v>
      </c>
      <c r="H944" s="4" t="s">
        <v>64</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6" x14ac:dyDescent="0.4">
      <c r="A945" s="2" t="s">
        <v>996</v>
      </c>
      <c r="B945" s="3">
        <v>46172</v>
      </c>
      <c r="C945" s="4" t="s">
        <v>8</v>
      </c>
      <c r="D945" s="4" t="s">
        <v>38</v>
      </c>
      <c r="E945" s="4" t="s">
        <v>3</v>
      </c>
      <c r="F945" s="4" t="s">
        <v>20</v>
      </c>
      <c r="G945" s="4" t="s">
        <v>17</v>
      </c>
      <c r="H945" s="4" t="s">
        <v>46</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6" x14ac:dyDescent="0.4">
      <c r="A946" s="2" t="s">
        <v>997</v>
      </c>
      <c r="B946" s="3">
        <v>46172</v>
      </c>
      <c r="C946" s="4" t="s">
        <v>14</v>
      </c>
      <c r="D946" s="4" t="s">
        <v>15</v>
      </c>
      <c r="E946" s="4" t="s">
        <v>39</v>
      </c>
      <c r="F946" s="4" t="s">
        <v>4</v>
      </c>
      <c r="G946" s="4" t="s">
        <v>11</v>
      </c>
      <c r="H946" s="4" t="s">
        <v>53</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6" x14ac:dyDescent="0.4">
      <c r="A947" s="2" t="s">
        <v>998</v>
      </c>
      <c r="B947" s="3">
        <v>46172</v>
      </c>
      <c r="C947" s="4" t="s">
        <v>27</v>
      </c>
      <c r="D947" s="4" t="s">
        <v>82</v>
      </c>
      <c r="E947" s="4" t="s">
        <v>3</v>
      </c>
      <c r="F947" s="4" t="s">
        <v>20</v>
      </c>
      <c r="G947" s="4" t="s">
        <v>31</v>
      </c>
      <c r="H947" s="4" t="s">
        <v>41</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6" x14ac:dyDescent="0.4">
      <c r="A948" s="2" t="s">
        <v>999</v>
      </c>
      <c r="B948" s="3">
        <v>46172</v>
      </c>
      <c r="C948" s="4" t="s">
        <v>14</v>
      </c>
      <c r="D948" s="4" t="s">
        <v>61</v>
      </c>
      <c r="E948" s="4" t="s">
        <v>3</v>
      </c>
      <c r="F948" s="4" t="s">
        <v>4</v>
      </c>
      <c r="G948" s="4" t="s">
        <v>49</v>
      </c>
      <c r="H948" s="4" t="s">
        <v>67</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6" x14ac:dyDescent="0.4">
      <c r="A949" s="2" t="s">
        <v>1000</v>
      </c>
      <c r="B949" s="3">
        <v>46172</v>
      </c>
      <c r="C949" s="4" t="s">
        <v>1</v>
      </c>
      <c r="D949" s="4" t="s">
        <v>2</v>
      </c>
      <c r="E949" s="4" t="s">
        <v>3</v>
      </c>
      <c r="F949" s="4" t="s">
        <v>4</v>
      </c>
      <c r="G949" s="4" t="s">
        <v>17</v>
      </c>
      <c r="H949" s="4" t="s">
        <v>46</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6" x14ac:dyDescent="0.4">
      <c r="A950" s="2" t="s">
        <v>1001</v>
      </c>
      <c r="B950" s="3">
        <v>46172</v>
      </c>
      <c r="C950" s="4" t="s">
        <v>27</v>
      </c>
      <c r="D950" s="4" t="s">
        <v>48</v>
      </c>
      <c r="E950" s="4" t="s">
        <v>3</v>
      </c>
      <c r="F950" s="4" t="s">
        <v>16</v>
      </c>
      <c r="G950" s="4" t="s">
        <v>49</v>
      </c>
      <c r="H950" s="4" t="s">
        <v>55</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6" x14ac:dyDescent="0.4">
      <c r="A951" s="2" t="s">
        <v>1002</v>
      </c>
      <c r="B951" s="3">
        <v>46173</v>
      </c>
      <c r="C951" s="4" t="s">
        <v>27</v>
      </c>
      <c r="D951" s="4" t="s">
        <v>48</v>
      </c>
      <c r="E951" s="4" t="s">
        <v>3</v>
      </c>
      <c r="F951" s="4" t="s">
        <v>4</v>
      </c>
      <c r="G951" s="4" t="s">
        <v>17</v>
      </c>
      <c r="H951" s="4" t="s">
        <v>71</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6" x14ac:dyDescent="0.4">
      <c r="A952" s="2" t="s">
        <v>1003</v>
      </c>
      <c r="B952" s="3">
        <v>46173</v>
      </c>
      <c r="C952" s="4" t="s">
        <v>27</v>
      </c>
      <c r="D952" s="4" t="s">
        <v>48</v>
      </c>
      <c r="E952" s="4" t="s">
        <v>39</v>
      </c>
      <c r="F952" s="4" t="s">
        <v>16</v>
      </c>
      <c r="G952" s="4" t="s">
        <v>5</v>
      </c>
      <c r="H952" s="4" t="s">
        <v>43</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6" x14ac:dyDescent="0.4">
      <c r="A953" s="2" t="s">
        <v>1004</v>
      </c>
      <c r="B953" s="3">
        <v>46173</v>
      </c>
      <c r="C953" s="4" t="s">
        <v>27</v>
      </c>
      <c r="D953" s="4" t="s">
        <v>82</v>
      </c>
      <c r="E953" s="4" t="s">
        <v>39</v>
      </c>
      <c r="F953" s="4" t="s">
        <v>16</v>
      </c>
      <c r="G953" s="4" t="s">
        <v>11</v>
      </c>
      <c r="H953" s="4" t="s">
        <v>53</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6" x14ac:dyDescent="0.4">
      <c r="A954" s="2" t="s">
        <v>1005</v>
      </c>
      <c r="B954" s="3">
        <v>46173</v>
      </c>
      <c r="C954" s="4" t="s">
        <v>14</v>
      </c>
      <c r="D954" s="4" t="s">
        <v>24</v>
      </c>
      <c r="E954" s="4" t="s">
        <v>3</v>
      </c>
      <c r="F954" s="4" t="s">
        <v>16</v>
      </c>
      <c r="G954" s="4" t="s">
        <v>31</v>
      </c>
      <c r="H954" s="4" t="s">
        <v>90</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6" x14ac:dyDescent="0.4">
      <c r="A955" s="2" t="s">
        <v>1006</v>
      </c>
      <c r="B955" s="3">
        <v>46173</v>
      </c>
      <c r="C955" s="4" t="s">
        <v>14</v>
      </c>
      <c r="D955" s="4" t="s">
        <v>15</v>
      </c>
      <c r="E955" s="4" t="s">
        <v>25</v>
      </c>
      <c r="F955" s="4" t="s">
        <v>4</v>
      </c>
      <c r="G955" s="4" t="s">
        <v>11</v>
      </c>
      <c r="H955" s="4" t="s">
        <v>53</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6" x14ac:dyDescent="0.4">
      <c r="A956" s="2" t="s">
        <v>1007</v>
      </c>
      <c r="B956" s="3">
        <v>46173</v>
      </c>
      <c r="C956" s="4" t="s">
        <v>14</v>
      </c>
      <c r="D956" s="4" t="s">
        <v>126</v>
      </c>
      <c r="E956" s="4" t="s">
        <v>3</v>
      </c>
      <c r="F956" s="4" t="s">
        <v>4</v>
      </c>
      <c r="G956" s="4" t="s">
        <v>17</v>
      </c>
      <c r="H956" s="4" t="s">
        <v>83</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6" x14ac:dyDescent="0.4">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6" x14ac:dyDescent="0.4">
      <c r="A958" s="2" t="s">
        <v>1009</v>
      </c>
      <c r="B958" s="3">
        <v>46173</v>
      </c>
      <c r="C958" s="4" t="s">
        <v>14</v>
      </c>
      <c r="D958" s="4" t="s">
        <v>15</v>
      </c>
      <c r="E958" s="4" t="s">
        <v>3</v>
      </c>
      <c r="F958" s="4" t="s">
        <v>4</v>
      </c>
      <c r="G958" s="4" t="s">
        <v>49</v>
      </c>
      <c r="H958" s="4" t="s">
        <v>55</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6" x14ac:dyDescent="0.4">
      <c r="A959" s="2" t="s">
        <v>1010</v>
      </c>
      <c r="B959" s="3">
        <v>46173</v>
      </c>
      <c r="C959" s="4" t="s">
        <v>27</v>
      </c>
      <c r="D959" s="4" t="s">
        <v>48</v>
      </c>
      <c r="E959" s="4" t="s">
        <v>3</v>
      </c>
      <c r="F959" s="4" t="s">
        <v>16</v>
      </c>
      <c r="G959" s="4" t="s">
        <v>17</v>
      </c>
      <c r="H959" s="4" t="s">
        <v>83</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6" x14ac:dyDescent="0.4">
      <c r="A960" s="2" t="s">
        <v>1011</v>
      </c>
      <c r="B960" s="3">
        <v>46173</v>
      </c>
      <c r="C960" s="4" t="s">
        <v>14</v>
      </c>
      <c r="D960" s="4" t="s">
        <v>126</v>
      </c>
      <c r="E960" s="4" t="s">
        <v>3</v>
      </c>
      <c r="F960" s="4" t="s">
        <v>16</v>
      </c>
      <c r="G960" s="4" t="s">
        <v>11</v>
      </c>
      <c r="H960" s="4" t="s">
        <v>21</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6" x14ac:dyDescent="0.4">
      <c r="A961" s="2" t="s">
        <v>1012</v>
      </c>
      <c r="B961" s="3">
        <v>46173</v>
      </c>
      <c r="C961" s="4" t="s">
        <v>8</v>
      </c>
      <c r="D961" s="4" t="s">
        <v>66</v>
      </c>
      <c r="E961" s="4" t="s">
        <v>3</v>
      </c>
      <c r="F961" s="4" t="s">
        <v>16</v>
      </c>
      <c r="G961" s="4" t="s">
        <v>5</v>
      </c>
      <c r="H961" s="4" t="s">
        <v>6</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6" x14ac:dyDescent="0.4">
      <c r="A962" s="2" t="s">
        <v>1013</v>
      </c>
      <c r="B962" s="3">
        <v>46173</v>
      </c>
      <c r="C962" s="4" t="s">
        <v>27</v>
      </c>
      <c r="D962" s="4" t="s">
        <v>48</v>
      </c>
      <c r="E962" s="4" t="s">
        <v>25</v>
      </c>
      <c r="F962" s="4" t="s">
        <v>16</v>
      </c>
      <c r="G962" s="4" t="s">
        <v>31</v>
      </c>
      <c r="H962" s="4" t="s">
        <v>90</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6" x14ac:dyDescent="0.4">
      <c r="A963" s="2" t="s">
        <v>1014</v>
      </c>
      <c r="B963" s="3">
        <v>46173</v>
      </c>
      <c r="C963" s="4" t="s">
        <v>8</v>
      </c>
      <c r="D963" s="4" t="s">
        <v>86</v>
      </c>
      <c r="E963" s="4" t="s">
        <v>3</v>
      </c>
      <c r="F963" s="4" t="s">
        <v>16</v>
      </c>
      <c r="G963" s="4" t="s">
        <v>5</v>
      </c>
      <c r="H963" s="4" t="s">
        <v>6</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6" x14ac:dyDescent="0.4">
      <c r="A964" s="2" t="s">
        <v>1015</v>
      </c>
      <c r="B964" s="3">
        <v>46173</v>
      </c>
      <c r="C964" s="4" t="s">
        <v>1</v>
      </c>
      <c r="D964" s="4" t="s">
        <v>88</v>
      </c>
      <c r="E964" s="4" t="s">
        <v>3</v>
      </c>
      <c r="F964" s="4" t="s">
        <v>16</v>
      </c>
      <c r="G964" s="4" t="s">
        <v>31</v>
      </c>
      <c r="H964" s="4" t="s">
        <v>64</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6" x14ac:dyDescent="0.4">
      <c r="A965" s="2" t="s">
        <v>1016</v>
      </c>
      <c r="B965" s="3">
        <v>46173</v>
      </c>
      <c r="C965" s="4" t="s">
        <v>8</v>
      </c>
      <c r="D965" s="4" t="s">
        <v>9</v>
      </c>
      <c r="E965" s="4" t="s">
        <v>39</v>
      </c>
      <c r="F965" s="4" t="s">
        <v>16</v>
      </c>
      <c r="G965" s="4" t="s">
        <v>17</v>
      </c>
      <c r="H965" s="4" t="s">
        <v>46</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6" x14ac:dyDescent="0.4">
      <c r="A966" s="2" t="s">
        <v>1017</v>
      </c>
      <c r="B966" s="3">
        <v>46174</v>
      </c>
      <c r="C966" s="4" t="s">
        <v>27</v>
      </c>
      <c r="D966" s="4" t="s">
        <v>82</v>
      </c>
      <c r="E966" s="4" t="s">
        <v>3</v>
      </c>
      <c r="F966" s="4" t="s">
        <v>4</v>
      </c>
      <c r="G966" s="4" t="s">
        <v>31</v>
      </c>
      <c r="H966" s="4" t="s">
        <v>41</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6" x14ac:dyDescent="0.4">
      <c r="A967" s="2" t="s">
        <v>1018</v>
      </c>
      <c r="B967" s="3">
        <v>46174</v>
      </c>
      <c r="C967" s="4" t="s">
        <v>27</v>
      </c>
      <c r="D967" s="4" t="s">
        <v>28</v>
      </c>
      <c r="E967" s="4" t="s">
        <v>3</v>
      </c>
      <c r="F967" s="4" t="s">
        <v>16</v>
      </c>
      <c r="G967" s="4" t="s">
        <v>5</v>
      </c>
      <c r="H967" s="4" t="s">
        <v>35</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6" x14ac:dyDescent="0.4">
      <c r="A968" s="2" t="s">
        <v>1019</v>
      </c>
      <c r="B968" s="3">
        <v>46174</v>
      </c>
      <c r="C968" s="4" t="s">
        <v>8</v>
      </c>
      <c r="D968" s="4" t="s">
        <v>66</v>
      </c>
      <c r="E968" s="4" t="s">
        <v>3</v>
      </c>
      <c r="F968" s="4" t="s">
        <v>4</v>
      </c>
      <c r="G968" s="4" t="s">
        <v>49</v>
      </c>
      <c r="H968" s="4" t="s">
        <v>50</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6" x14ac:dyDescent="0.4">
      <c r="A969" s="2" t="s">
        <v>1020</v>
      </c>
      <c r="B969" s="3">
        <v>46174</v>
      </c>
      <c r="C969" s="4" t="s">
        <v>8</v>
      </c>
      <c r="D969" s="4" t="s">
        <v>66</v>
      </c>
      <c r="E969" s="4" t="s">
        <v>25</v>
      </c>
      <c r="F969" s="4" t="s">
        <v>16</v>
      </c>
      <c r="G969" s="4" t="s">
        <v>49</v>
      </c>
      <c r="H969" s="4" t="s">
        <v>50</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6" x14ac:dyDescent="0.4">
      <c r="A970" s="2" t="s">
        <v>1021</v>
      </c>
      <c r="B970" s="3">
        <v>46174</v>
      </c>
      <c r="C970" s="4" t="s">
        <v>27</v>
      </c>
      <c r="D970" s="4" t="s">
        <v>28</v>
      </c>
      <c r="E970" s="4" t="s">
        <v>3</v>
      </c>
      <c r="F970" s="4" t="s">
        <v>4</v>
      </c>
      <c r="G970" s="4" t="s">
        <v>11</v>
      </c>
      <c r="H970" s="4" t="s">
        <v>21</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6" x14ac:dyDescent="0.4">
      <c r="A971" s="2" t="s">
        <v>1022</v>
      </c>
      <c r="B971" s="3">
        <v>46174</v>
      </c>
      <c r="C971" s="4" t="s">
        <v>1</v>
      </c>
      <c r="D971" s="4" t="s">
        <v>88</v>
      </c>
      <c r="E971" s="4" t="s">
        <v>3</v>
      </c>
      <c r="F971" s="4" t="s">
        <v>16</v>
      </c>
      <c r="G971" s="4" t="s">
        <v>11</v>
      </c>
      <c r="H971" s="4" t="s">
        <v>53</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6" x14ac:dyDescent="0.4">
      <c r="A972" s="2" t="s">
        <v>1023</v>
      </c>
      <c r="B972" s="3">
        <v>46174</v>
      </c>
      <c r="C972" s="4" t="s">
        <v>27</v>
      </c>
      <c r="D972" s="4" t="s">
        <v>48</v>
      </c>
      <c r="E972" s="4" t="s">
        <v>3</v>
      </c>
      <c r="F972" s="4" t="s">
        <v>16</v>
      </c>
      <c r="G972" s="4" t="s">
        <v>5</v>
      </c>
      <c r="H972" s="4" t="s">
        <v>43</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6" x14ac:dyDescent="0.4">
      <c r="A973" s="2" t="s">
        <v>1024</v>
      </c>
      <c r="B973" s="3">
        <v>46174</v>
      </c>
      <c r="C973" s="4" t="s">
        <v>27</v>
      </c>
      <c r="D973" s="4" t="s">
        <v>82</v>
      </c>
      <c r="E973" s="4" t="s">
        <v>25</v>
      </c>
      <c r="F973" s="4" t="s">
        <v>20</v>
      </c>
      <c r="G973" s="4" t="s">
        <v>17</v>
      </c>
      <c r="H973" s="4" t="s">
        <v>46</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6" x14ac:dyDescent="0.4">
      <c r="A974" s="2" t="s">
        <v>1025</v>
      </c>
      <c r="B974" s="3">
        <v>46174</v>
      </c>
      <c r="C974" s="4" t="s">
        <v>14</v>
      </c>
      <c r="D974" s="4" t="s">
        <v>24</v>
      </c>
      <c r="E974" s="4" t="s">
        <v>10</v>
      </c>
      <c r="F974" s="4" t="s">
        <v>20</v>
      </c>
      <c r="G974" s="4" t="s">
        <v>11</v>
      </c>
      <c r="H974" s="4" t="s">
        <v>53</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6" x14ac:dyDescent="0.4">
      <c r="A975" s="2" t="s">
        <v>1026</v>
      </c>
      <c r="B975" s="3">
        <v>46174</v>
      </c>
      <c r="C975" s="4" t="s">
        <v>14</v>
      </c>
      <c r="D975" s="4" t="s">
        <v>126</v>
      </c>
      <c r="E975" s="4" t="s">
        <v>25</v>
      </c>
      <c r="F975" s="4" t="s">
        <v>4</v>
      </c>
      <c r="G975" s="4" t="s">
        <v>49</v>
      </c>
      <c r="H975" s="4" t="s">
        <v>55</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6" x14ac:dyDescent="0.4">
      <c r="A976" s="2" t="s">
        <v>1027</v>
      </c>
      <c r="B976" s="3">
        <v>46174</v>
      </c>
      <c r="C976" s="4" t="s">
        <v>14</v>
      </c>
      <c r="D976" s="4" t="s">
        <v>34</v>
      </c>
      <c r="E976" s="4" t="s">
        <v>25</v>
      </c>
      <c r="F976" s="4" t="s">
        <v>4</v>
      </c>
      <c r="G976" s="4" t="s">
        <v>11</v>
      </c>
      <c r="H976" s="4" t="s">
        <v>53</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6" x14ac:dyDescent="0.4">
      <c r="A977" s="2" t="s">
        <v>1028</v>
      </c>
      <c r="B977" s="3">
        <v>46174</v>
      </c>
      <c r="C977" s="4" t="s">
        <v>27</v>
      </c>
      <c r="D977" s="4" t="s">
        <v>82</v>
      </c>
      <c r="E977" s="4" t="s">
        <v>3</v>
      </c>
      <c r="F977" s="4" t="s">
        <v>16</v>
      </c>
      <c r="G977" s="4" t="s">
        <v>5</v>
      </c>
      <c r="H977" s="4" t="s">
        <v>6</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6" x14ac:dyDescent="0.4">
      <c r="A978" s="2" t="s">
        <v>1029</v>
      </c>
      <c r="B978" s="3">
        <v>46174</v>
      </c>
      <c r="C978" s="4" t="s">
        <v>27</v>
      </c>
      <c r="D978" s="4" t="s">
        <v>28</v>
      </c>
      <c r="E978" s="4" t="s">
        <v>25</v>
      </c>
      <c r="F978" s="4" t="s">
        <v>16</v>
      </c>
      <c r="G978" s="4" t="s">
        <v>49</v>
      </c>
      <c r="H978" s="4" t="s">
        <v>67</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6" x14ac:dyDescent="0.4">
      <c r="A979" s="2" t="s">
        <v>1030</v>
      </c>
      <c r="B979" s="3">
        <v>46175</v>
      </c>
      <c r="C979" s="4" t="s">
        <v>8</v>
      </c>
      <c r="D979" s="4" t="s">
        <v>66</v>
      </c>
      <c r="E979" s="4" t="s">
        <v>3</v>
      </c>
      <c r="F979" s="4" t="s">
        <v>4</v>
      </c>
      <c r="G979" s="4" t="s">
        <v>17</v>
      </c>
      <c r="H979" s="4" t="s">
        <v>71</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6" x14ac:dyDescent="0.4">
      <c r="A980" s="2" t="s">
        <v>1031</v>
      </c>
      <c r="B980" s="3">
        <v>46175</v>
      </c>
      <c r="C980" s="4" t="s">
        <v>1</v>
      </c>
      <c r="D980" s="4" t="s">
        <v>88</v>
      </c>
      <c r="E980" s="4" t="s">
        <v>3</v>
      </c>
      <c r="F980" s="4" t="s">
        <v>4</v>
      </c>
      <c r="G980" s="4" t="s">
        <v>11</v>
      </c>
      <c r="H980" s="4" t="s">
        <v>53</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6" x14ac:dyDescent="0.4">
      <c r="A981" s="2" t="s">
        <v>1032</v>
      </c>
      <c r="B981" s="3">
        <v>46175</v>
      </c>
      <c r="C981" s="4" t="s">
        <v>8</v>
      </c>
      <c r="D981" s="4" t="s">
        <v>86</v>
      </c>
      <c r="E981" s="4" t="s">
        <v>3</v>
      </c>
      <c r="F981" s="4" t="s">
        <v>16</v>
      </c>
      <c r="G981" s="4" t="s">
        <v>5</v>
      </c>
      <c r="H981" s="4" t="s">
        <v>6</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6" x14ac:dyDescent="0.4">
      <c r="A982" s="2" t="s">
        <v>1033</v>
      </c>
      <c r="B982" s="3">
        <v>46175</v>
      </c>
      <c r="C982" s="4" t="s">
        <v>27</v>
      </c>
      <c r="D982" s="4" t="s">
        <v>82</v>
      </c>
      <c r="E982" s="4" t="s">
        <v>25</v>
      </c>
      <c r="F982" s="4" t="s">
        <v>20</v>
      </c>
      <c r="G982" s="4" t="s">
        <v>49</v>
      </c>
      <c r="H982" s="4" t="s">
        <v>50</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6" x14ac:dyDescent="0.4">
      <c r="A983" s="2" t="s">
        <v>1034</v>
      </c>
      <c r="B983" s="3">
        <v>46175</v>
      </c>
      <c r="C983" s="4" t="s">
        <v>8</v>
      </c>
      <c r="D983" s="4" t="s">
        <v>38</v>
      </c>
      <c r="E983" s="4" t="s">
        <v>3</v>
      </c>
      <c r="F983" s="4" t="s">
        <v>16</v>
      </c>
      <c r="G983" s="4" t="s">
        <v>17</v>
      </c>
      <c r="H983" s="4" t="s">
        <v>46</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6" x14ac:dyDescent="0.4">
      <c r="A984" s="2" t="s">
        <v>1035</v>
      </c>
      <c r="B984" s="3">
        <v>46175</v>
      </c>
      <c r="C984" s="4" t="s">
        <v>27</v>
      </c>
      <c r="D984" s="4" t="s">
        <v>28</v>
      </c>
      <c r="E984" s="4" t="s">
        <v>10</v>
      </c>
      <c r="F984" s="4" t="s">
        <v>20</v>
      </c>
      <c r="G984" s="4" t="s">
        <v>11</v>
      </c>
      <c r="H984" s="4" t="s">
        <v>21</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6" x14ac:dyDescent="0.4">
      <c r="A985" s="2" t="s">
        <v>1036</v>
      </c>
      <c r="B985" s="3">
        <v>46176</v>
      </c>
      <c r="C985" s="4" t="s">
        <v>14</v>
      </c>
      <c r="D985" s="4" t="s">
        <v>24</v>
      </c>
      <c r="E985" s="4" t="s">
        <v>3</v>
      </c>
      <c r="F985" s="4" t="s">
        <v>20</v>
      </c>
      <c r="G985" s="4" t="s">
        <v>31</v>
      </c>
      <c r="H985" s="4" t="s">
        <v>41</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6" x14ac:dyDescent="0.4">
      <c r="A986" s="2" t="s">
        <v>1037</v>
      </c>
      <c r="B986" s="3">
        <v>46176</v>
      </c>
      <c r="C986" s="4" t="s">
        <v>14</v>
      </c>
      <c r="D986" s="4" t="s">
        <v>61</v>
      </c>
      <c r="E986" s="4" t="s">
        <v>39</v>
      </c>
      <c r="F986" s="4" t="s">
        <v>16</v>
      </c>
      <c r="G986" s="4" t="s">
        <v>17</v>
      </c>
      <c r="H986" s="4" t="s">
        <v>71</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6" x14ac:dyDescent="0.4">
      <c r="A987" s="2" t="s">
        <v>1038</v>
      </c>
      <c r="B987" s="3">
        <v>46176</v>
      </c>
      <c r="C987" s="4" t="s">
        <v>14</v>
      </c>
      <c r="D987" s="4" t="s">
        <v>34</v>
      </c>
      <c r="E987" s="4" t="s">
        <v>3</v>
      </c>
      <c r="F987" s="4" t="s">
        <v>16</v>
      </c>
      <c r="G987" s="4" t="s">
        <v>49</v>
      </c>
      <c r="H987" s="4" t="s">
        <v>67</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6" x14ac:dyDescent="0.4">
      <c r="A988" s="2" t="s">
        <v>1039</v>
      </c>
      <c r="B988" s="3">
        <v>46176</v>
      </c>
      <c r="C988" s="4" t="s">
        <v>1</v>
      </c>
      <c r="D988" s="4" t="s">
        <v>52</v>
      </c>
      <c r="E988" s="4" t="s">
        <v>3</v>
      </c>
      <c r="F988" s="4" t="s">
        <v>16</v>
      </c>
      <c r="G988" s="4" t="s">
        <v>17</v>
      </c>
      <c r="H988" s="4" t="s">
        <v>46</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6" x14ac:dyDescent="0.4">
      <c r="A989" s="2" t="s">
        <v>1040</v>
      </c>
      <c r="B989" s="3">
        <v>46176</v>
      </c>
      <c r="C989" s="4" t="s">
        <v>8</v>
      </c>
      <c r="D989" s="4" t="s">
        <v>9</v>
      </c>
      <c r="E989" s="4" t="s">
        <v>3</v>
      </c>
      <c r="F989" s="4" t="s">
        <v>4</v>
      </c>
      <c r="G989" s="4" t="s">
        <v>5</v>
      </c>
      <c r="H989" s="4" t="s">
        <v>29</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6" x14ac:dyDescent="0.4">
      <c r="A990" s="2" t="s">
        <v>1041</v>
      </c>
      <c r="B990" s="3">
        <v>46176</v>
      </c>
      <c r="C990" s="4" t="s">
        <v>27</v>
      </c>
      <c r="D990" s="4" t="s">
        <v>48</v>
      </c>
      <c r="E990" s="4" t="s">
        <v>39</v>
      </c>
      <c r="F990" s="4" t="s">
        <v>20</v>
      </c>
      <c r="G990" s="4" t="s">
        <v>11</v>
      </c>
      <c r="H990" s="4" t="s">
        <v>79</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6" x14ac:dyDescent="0.4">
      <c r="A991" s="2" t="s">
        <v>1042</v>
      </c>
      <c r="B991" s="3">
        <v>46176</v>
      </c>
      <c r="C991" s="4" t="s">
        <v>27</v>
      </c>
      <c r="D991" s="4" t="s">
        <v>82</v>
      </c>
      <c r="E991" s="4" t="s">
        <v>3</v>
      </c>
      <c r="F991" s="4" t="s">
        <v>4</v>
      </c>
      <c r="G991" s="4" t="s">
        <v>11</v>
      </c>
      <c r="H991" s="4" t="s">
        <v>21</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6" x14ac:dyDescent="0.4">
      <c r="A992" s="2" t="s">
        <v>1043</v>
      </c>
      <c r="B992" s="3">
        <v>46176</v>
      </c>
      <c r="C992" s="4" t="s">
        <v>27</v>
      </c>
      <c r="D992" s="4" t="s">
        <v>82</v>
      </c>
      <c r="E992" s="4" t="s">
        <v>3</v>
      </c>
      <c r="F992" s="4" t="s">
        <v>16</v>
      </c>
      <c r="G992" s="4" t="s">
        <v>5</v>
      </c>
      <c r="H992" s="4" t="s">
        <v>35</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6" x14ac:dyDescent="0.4">
      <c r="A993" s="2" t="s">
        <v>1044</v>
      </c>
      <c r="B993" s="3">
        <v>46177</v>
      </c>
      <c r="C993" s="4" t="s">
        <v>8</v>
      </c>
      <c r="D993" s="4" t="s">
        <v>86</v>
      </c>
      <c r="E993" s="4" t="s">
        <v>39</v>
      </c>
      <c r="F993" s="4" t="s">
        <v>4</v>
      </c>
      <c r="G993" s="4" t="s">
        <v>5</v>
      </c>
      <c r="H993" s="4" t="s">
        <v>6</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6" x14ac:dyDescent="0.4">
      <c r="A994" s="2" t="s">
        <v>1045</v>
      </c>
      <c r="B994" s="3">
        <v>46177</v>
      </c>
      <c r="C994" s="4" t="s">
        <v>1</v>
      </c>
      <c r="D994" s="4" t="s">
        <v>2</v>
      </c>
      <c r="E994" s="4" t="s">
        <v>39</v>
      </c>
      <c r="F994" s="4" t="s">
        <v>4</v>
      </c>
      <c r="G994" s="4" t="s">
        <v>5</v>
      </c>
      <c r="H994" s="4" t="s">
        <v>29</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6" x14ac:dyDescent="0.4">
      <c r="A995" s="2" t="s">
        <v>1046</v>
      </c>
      <c r="B995" s="3">
        <v>46177</v>
      </c>
      <c r="C995" s="4" t="s">
        <v>27</v>
      </c>
      <c r="D995" s="4" t="s">
        <v>48</v>
      </c>
      <c r="E995" s="4" t="s">
        <v>3</v>
      </c>
      <c r="F995" s="4" t="s">
        <v>4</v>
      </c>
      <c r="G995" s="4" t="s">
        <v>11</v>
      </c>
      <c r="H995" s="4" t="s">
        <v>79</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6" x14ac:dyDescent="0.4">
      <c r="A996" s="2" t="s">
        <v>1047</v>
      </c>
      <c r="B996" s="3">
        <v>46177</v>
      </c>
      <c r="C996" s="4" t="s">
        <v>8</v>
      </c>
      <c r="D996" s="4" t="s">
        <v>9</v>
      </c>
      <c r="E996" s="4" t="s">
        <v>3</v>
      </c>
      <c r="F996" s="4" t="s">
        <v>16</v>
      </c>
      <c r="G996" s="4" t="s">
        <v>11</v>
      </c>
      <c r="H996" s="4" t="s">
        <v>12</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6" x14ac:dyDescent="0.4">
      <c r="A997" s="2" t="s">
        <v>1048</v>
      </c>
      <c r="B997" s="3">
        <v>46177</v>
      </c>
      <c r="C997" s="4" t="s">
        <v>27</v>
      </c>
      <c r="D997" s="4" t="s">
        <v>48</v>
      </c>
      <c r="E997" s="4" t="s">
        <v>10</v>
      </c>
      <c r="F997" s="4" t="s">
        <v>4</v>
      </c>
      <c r="G997" s="4" t="s">
        <v>17</v>
      </c>
      <c r="H997" s="4" t="s">
        <v>46</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6" x14ac:dyDescent="0.4">
      <c r="A998" s="2" t="s">
        <v>1049</v>
      </c>
      <c r="B998" s="3">
        <v>46177</v>
      </c>
      <c r="C998" s="4" t="s">
        <v>8</v>
      </c>
      <c r="D998" s="4" t="s">
        <v>86</v>
      </c>
      <c r="E998" s="4" t="s">
        <v>3</v>
      </c>
      <c r="F998" s="4" t="s">
        <v>4</v>
      </c>
      <c r="G998" s="4" t="s">
        <v>17</v>
      </c>
      <c r="H998" s="4" t="s">
        <v>46</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6" x14ac:dyDescent="0.4">
      <c r="A999" s="2" t="s">
        <v>1050</v>
      </c>
      <c r="B999" s="3">
        <v>46177</v>
      </c>
      <c r="C999" s="4" t="s">
        <v>14</v>
      </c>
      <c r="D999" s="4" t="s">
        <v>34</v>
      </c>
      <c r="E999" s="4" t="s">
        <v>3</v>
      </c>
      <c r="F999" s="4" t="s">
        <v>4</v>
      </c>
      <c r="G999" s="4" t="s">
        <v>49</v>
      </c>
      <c r="H999" s="4" t="s">
        <v>67</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6" x14ac:dyDescent="0.4">
      <c r="A1000" s="2" t="s">
        <v>1051</v>
      </c>
      <c r="B1000" s="3">
        <v>46177</v>
      </c>
      <c r="C1000" s="4" t="s">
        <v>8</v>
      </c>
      <c r="D1000" s="4" t="s">
        <v>69</v>
      </c>
      <c r="E1000" s="4" t="s">
        <v>39</v>
      </c>
      <c r="F1000" s="4" t="s">
        <v>4</v>
      </c>
      <c r="G1000" s="4" t="s">
        <v>49</v>
      </c>
      <c r="H1000" s="4" t="s">
        <v>55</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6" x14ac:dyDescent="0.4">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6" x14ac:dyDescent="0.4">
      <c r="A1002" s="2" t="s">
        <v>1053</v>
      </c>
      <c r="B1002" s="3">
        <v>46178</v>
      </c>
      <c r="C1002" s="4" t="s">
        <v>1</v>
      </c>
      <c r="D1002" s="4" t="s">
        <v>88</v>
      </c>
      <c r="E1002" s="4" t="s">
        <v>25</v>
      </c>
      <c r="F1002" s="4" t="s">
        <v>4</v>
      </c>
      <c r="G1002" s="4" t="s">
        <v>11</v>
      </c>
      <c r="H1002" s="4" t="s">
        <v>12</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6" x14ac:dyDescent="0.4">
      <c r="A1003" s="2" t="s">
        <v>1054</v>
      </c>
      <c r="B1003" s="3">
        <v>46178</v>
      </c>
      <c r="C1003" s="4" t="s">
        <v>14</v>
      </c>
      <c r="D1003" s="4" t="s">
        <v>34</v>
      </c>
      <c r="E1003" s="4" t="s">
        <v>3</v>
      </c>
      <c r="F1003" s="4" t="s">
        <v>20</v>
      </c>
      <c r="G1003" s="4" t="s">
        <v>31</v>
      </c>
      <c r="H1003" s="4" t="s">
        <v>90</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6" x14ac:dyDescent="0.4">
      <c r="A1004" s="2" t="s">
        <v>1055</v>
      </c>
      <c r="B1004" s="3">
        <v>46178</v>
      </c>
      <c r="C1004" s="4" t="s">
        <v>27</v>
      </c>
      <c r="D1004" s="4" t="s">
        <v>48</v>
      </c>
      <c r="E1004" s="4" t="s">
        <v>39</v>
      </c>
      <c r="F1004" s="4" t="s">
        <v>4</v>
      </c>
      <c r="G1004" s="4" t="s">
        <v>17</v>
      </c>
      <c r="H1004" s="4" t="s">
        <v>83</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6" x14ac:dyDescent="0.4">
      <c r="A1005" s="2" t="s">
        <v>1056</v>
      </c>
      <c r="B1005" s="3">
        <v>46178</v>
      </c>
      <c r="C1005" s="4" t="s">
        <v>1</v>
      </c>
      <c r="D1005" s="4" t="s">
        <v>2</v>
      </c>
      <c r="E1005" s="4" t="s">
        <v>39</v>
      </c>
      <c r="F1005" s="4" t="s">
        <v>4</v>
      </c>
      <c r="G1005" s="4" t="s">
        <v>5</v>
      </c>
      <c r="H1005" s="4" t="s">
        <v>6</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6" x14ac:dyDescent="0.4">
      <c r="A1006" s="2" t="s">
        <v>1057</v>
      </c>
      <c r="B1006" s="3">
        <v>46178</v>
      </c>
      <c r="C1006" s="4" t="s">
        <v>1</v>
      </c>
      <c r="D1006" s="4" t="s">
        <v>88</v>
      </c>
      <c r="E1006" s="4" t="s">
        <v>3</v>
      </c>
      <c r="F1006" s="4" t="s">
        <v>16</v>
      </c>
      <c r="G1006" s="4" t="s">
        <v>5</v>
      </c>
      <c r="H1006" s="4" t="s">
        <v>29</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6" x14ac:dyDescent="0.4">
      <c r="A1007" s="2" t="s">
        <v>1058</v>
      </c>
      <c r="B1007" s="3">
        <v>46178</v>
      </c>
      <c r="C1007" s="4" t="s">
        <v>14</v>
      </c>
      <c r="D1007" s="4" t="s">
        <v>61</v>
      </c>
      <c r="E1007" s="4" t="s">
        <v>25</v>
      </c>
      <c r="F1007" s="4" t="s">
        <v>16</v>
      </c>
      <c r="G1007" s="4" t="s">
        <v>31</v>
      </c>
      <c r="H1007" s="4" t="s">
        <v>41</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6" x14ac:dyDescent="0.4">
      <c r="A1008" s="2" t="s">
        <v>1059</v>
      </c>
      <c r="B1008" s="3">
        <v>46179</v>
      </c>
      <c r="C1008" s="4" t="s">
        <v>1</v>
      </c>
      <c r="D1008" s="4" t="s">
        <v>2</v>
      </c>
      <c r="E1008" s="4" t="s">
        <v>25</v>
      </c>
      <c r="F1008" s="4" t="s">
        <v>16</v>
      </c>
      <c r="G1008" s="4" t="s">
        <v>49</v>
      </c>
      <c r="H1008" s="4" t="s">
        <v>50</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6" x14ac:dyDescent="0.4">
      <c r="A1009" s="2" t="s">
        <v>1060</v>
      </c>
      <c r="B1009" s="3">
        <v>46179</v>
      </c>
      <c r="C1009" s="4" t="s">
        <v>8</v>
      </c>
      <c r="D1009" s="4" t="s">
        <v>9</v>
      </c>
      <c r="E1009" s="4" t="s">
        <v>25</v>
      </c>
      <c r="F1009" s="4" t="s">
        <v>4</v>
      </c>
      <c r="G1009" s="4" t="s">
        <v>11</v>
      </c>
      <c r="H1009" s="4" t="s">
        <v>79</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6" x14ac:dyDescent="0.4">
      <c r="A1010" s="2" t="s">
        <v>1061</v>
      </c>
      <c r="B1010" s="3">
        <v>46179</v>
      </c>
      <c r="C1010" s="4" t="s">
        <v>27</v>
      </c>
      <c r="D1010" s="4" t="s">
        <v>45</v>
      </c>
      <c r="E1010" s="4" t="s">
        <v>10</v>
      </c>
      <c r="F1010" s="4" t="s">
        <v>4</v>
      </c>
      <c r="G1010" s="4" t="s">
        <v>49</v>
      </c>
      <c r="H1010" s="4" t="s">
        <v>50</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6" x14ac:dyDescent="0.4">
      <c r="A1011" s="2" t="s">
        <v>1062</v>
      </c>
      <c r="B1011" s="3">
        <v>46179</v>
      </c>
      <c r="C1011" s="4" t="s">
        <v>14</v>
      </c>
      <c r="D1011" s="4" t="s">
        <v>34</v>
      </c>
      <c r="E1011" s="4" t="s">
        <v>3</v>
      </c>
      <c r="F1011" s="4" t="s">
        <v>16</v>
      </c>
      <c r="G1011" s="4" t="s">
        <v>17</v>
      </c>
      <c r="H1011" s="4" t="s">
        <v>71</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6" x14ac:dyDescent="0.4">
      <c r="A1012" s="2" t="s">
        <v>1063</v>
      </c>
      <c r="B1012" s="3">
        <v>46179</v>
      </c>
      <c r="C1012" s="4" t="s">
        <v>14</v>
      </c>
      <c r="D1012" s="4" t="s">
        <v>61</v>
      </c>
      <c r="E1012" s="4" t="s">
        <v>10</v>
      </c>
      <c r="F1012" s="4" t="s">
        <v>4</v>
      </c>
      <c r="G1012" s="4" t="s">
        <v>31</v>
      </c>
      <c r="H1012" s="4" t="s">
        <v>32</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6" x14ac:dyDescent="0.4">
      <c r="A1013" s="2" t="s">
        <v>1064</v>
      </c>
      <c r="B1013" s="3">
        <v>46179</v>
      </c>
      <c r="C1013" s="4" t="s">
        <v>14</v>
      </c>
      <c r="D1013" s="4" t="s">
        <v>24</v>
      </c>
      <c r="E1013" s="4" t="s">
        <v>25</v>
      </c>
      <c r="F1013" s="4" t="s">
        <v>4</v>
      </c>
      <c r="G1013" s="4" t="s">
        <v>49</v>
      </c>
      <c r="H1013" s="4" t="s">
        <v>50</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6" x14ac:dyDescent="0.4">
      <c r="A1014" s="2" t="s">
        <v>1065</v>
      </c>
      <c r="B1014" s="3">
        <v>46179</v>
      </c>
      <c r="C1014" s="4" t="s">
        <v>8</v>
      </c>
      <c r="D1014" s="4" t="s">
        <v>69</v>
      </c>
      <c r="E1014" s="4" t="s">
        <v>25</v>
      </c>
      <c r="F1014" s="4" t="s">
        <v>4</v>
      </c>
      <c r="G1014" s="4" t="s">
        <v>5</v>
      </c>
      <c r="H1014" s="4" t="s">
        <v>43</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6" x14ac:dyDescent="0.4">
      <c r="A1015" s="2" t="s">
        <v>1066</v>
      </c>
      <c r="B1015" s="3">
        <v>46179</v>
      </c>
      <c r="C1015" s="4" t="s">
        <v>14</v>
      </c>
      <c r="D1015" s="4" t="s">
        <v>15</v>
      </c>
      <c r="E1015" s="4" t="s">
        <v>10</v>
      </c>
      <c r="F1015" s="4" t="s">
        <v>20</v>
      </c>
      <c r="G1015" s="4" t="s">
        <v>31</v>
      </c>
      <c r="H1015" s="4" t="s">
        <v>32</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6" x14ac:dyDescent="0.4">
      <c r="A1016" s="2" t="s">
        <v>1067</v>
      </c>
      <c r="B1016" s="3">
        <v>46179</v>
      </c>
      <c r="C1016" s="4" t="s">
        <v>1</v>
      </c>
      <c r="D1016" s="4" t="s">
        <v>52</v>
      </c>
      <c r="E1016" s="4" t="s">
        <v>25</v>
      </c>
      <c r="F1016" s="4" t="s">
        <v>20</v>
      </c>
      <c r="G1016" s="4" t="s">
        <v>5</v>
      </c>
      <c r="H1016" s="4" t="s">
        <v>6</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6" x14ac:dyDescent="0.4">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6" x14ac:dyDescent="0.4">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6" x14ac:dyDescent="0.4">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6" x14ac:dyDescent="0.4">
      <c r="A1020" s="2" t="s">
        <v>1071</v>
      </c>
      <c r="B1020" s="3">
        <v>46180</v>
      </c>
      <c r="C1020" s="4" t="s">
        <v>1</v>
      </c>
      <c r="D1020" s="4" t="s">
        <v>88</v>
      </c>
      <c r="E1020" s="4" t="s">
        <v>10</v>
      </c>
      <c r="F1020" s="4" t="s">
        <v>16</v>
      </c>
      <c r="G1020" s="4" t="s">
        <v>31</v>
      </c>
      <c r="H1020" s="4" t="s">
        <v>32</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6" x14ac:dyDescent="0.4">
      <c r="A1021" s="2" t="s">
        <v>1072</v>
      </c>
      <c r="B1021" s="3">
        <v>46180</v>
      </c>
      <c r="C1021" s="4" t="s">
        <v>1</v>
      </c>
      <c r="D1021" s="4" t="s">
        <v>52</v>
      </c>
      <c r="E1021" s="4" t="s">
        <v>39</v>
      </c>
      <c r="F1021" s="4" t="s">
        <v>4</v>
      </c>
      <c r="G1021" s="4" t="s">
        <v>5</v>
      </c>
      <c r="H1021" s="4" t="s">
        <v>35</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6" x14ac:dyDescent="0.4">
      <c r="A1022" s="2" t="s">
        <v>1073</v>
      </c>
      <c r="B1022" s="3">
        <v>46180</v>
      </c>
      <c r="C1022" s="4" t="s">
        <v>8</v>
      </c>
      <c r="D1022" s="4" t="s">
        <v>69</v>
      </c>
      <c r="E1022" s="4" t="s">
        <v>3</v>
      </c>
      <c r="F1022" s="4" t="s">
        <v>4</v>
      </c>
      <c r="G1022" s="4" t="s">
        <v>11</v>
      </c>
      <c r="H1022" s="4" t="s">
        <v>12</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6" x14ac:dyDescent="0.4">
      <c r="A1023" s="2" t="s">
        <v>1074</v>
      </c>
      <c r="B1023" s="3">
        <v>46180</v>
      </c>
      <c r="C1023" s="4" t="s">
        <v>8</v>
      </c>
      <c r="D1023" s="4" t="s">
        <v>38</v>
      </c>
      <c r="E1023" s="4" t="s">
        <v>3</v>
      </c>
      <c r="F1023" s="4" t="s">
        <v>16</v>
      </c>
      <c r="G1023" s="4" t="s">
        <v>31</v>
      </c>
      <c r="H1023" s="4" t="s">
        <v>64</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6" x14ac:dyDescent="0.4">
      <c r="A1024" s="2" t="s">
        <v>1075</v>
      </c>
      <c r="B1024" s="3">
        <v>46180</v>
      </c>
      <c r="C1024" s="4" t="s">
        <v>1</v>
      </c>
      <c r="D1024" s="4" t="s">
        <v>2</v>
      </c>
      <c r="E1024" s="4" t="s">
        <v>25</v>
      </c>
      <c r="F1024" s="4" t="s">
        <v>16</v>
      </c>
      <c r="G1024" s="4" t="s">
        <v>31</v>
      </c>
      <c r="H1024" s="4" t="s">
        <v>41</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6" x14ac:dyDescent="0.4">
      <c r="A1025" s="2" t="s">
        <v>1076</v>
      </c>
      <c r="B1025" s="3">
        <v>46180</v>
      </c>
      <c r="C1025" s="4" t="s">
        <v>27</v>
      </c>
      <c r="D1025" s="4" t="s">
        <v>28</v>
      </c>
      <c r="E1025" s="4" t="s">
        <v>10</v>
      </c>
      <c r="F1025" s="4" t="s">
        <v>20</v>
      </c>
      <c r="G1025" s="4" t="s">
        <v>11</v>
      </c>
      <c r="H1025" s="4" t="s">
        <v>12</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6" x14ac:dyDescent="0.4">
      <c r="A1026" s="2" t="s">
        <v>1077</v>
      </c>
      <c r="B1026" s="3">
        <v>46181</v>
      </c>
      <c r="C1026" s="4" t="s">
        <v>14</v>
      </c>
      <c r="D1026" s="4" t="s">
        <v>61</v>
      </c>
      <c r="E1026" s="4" t="s">
        <v>25</v>
      </c>
      <c r="F1026" s="4" t="s">
        <v>16</v>
      </c>
      <c r="G1026" s="4" t="s">
        <v>11</v>
      </c>
      <c r="H1026" s="4" t="s">
        <v>21</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6" x14ac:dyDescent="0.4">
      <c r="A1027" s="2" t="s">
        <v>1078</v>
      </c>
      <c r="B1027" s="3">
        <v>46181</v>
      </c>
      <c r="C1027" s="4" t="s">
        <v>8</v>
      </c>
      <c r="D1027" s="4" t="s">
        <v>86</v>
      </c>
      <c r="E1027" s="4" t="s">
        <v>3</v>
      </c>
      <c r="F1027" s="4" t="s">
        <v>4</v>
      </c>
      <c r="G1027" s="4" t="s">
        <v>31</v>
      </c>
      <c r="H1027" s="4" t="s">
        <v>41</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6" x14ac:dyDescent="0.4">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6" x14ac:dyDescent="0.4">
      <c r="A1029" s="2" t="s">
        <v>1080</v>
      </c>
      <c r="B1029" s="3">
        <v>46181</v>
      </c>
      <c r="C1029" s="4" t="s">
        <v>27</v>
      </c>
      <c r="D1029" s="4" t="s">
        <v>48</v>
      </c>
      <c r="E1029" s="4" t="s">
        <v>3</v>
      </c>
      <c r="F1029" s="4" t="s">
        <v>16</v>
      </c>
      <c r="G1029" s="4" t="s">
        <v>49</v>
      </c>
      <c r="H1029" s="4" t="s">
        <v>55</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6" x14ac:dyDescent="0.4">
      <c r="A1030" s="2" t="s">
        <v>1081</v>
      </c>
      <c r="B1030" s="3">
        <v>46181</v>
      </c>
      <c r="C1030" s="4" t="s">
        <v>8</v>
      </c>
      <c r="D1030" s="4" t="s">
        <v>69</v>
      </c>
      <c r="E1030" s="4" t="s">
        <v>3</v>
      </c>
      <c r="F1030" s="4" t="s">
        <v>20</v>
      </c>
      <c r="G1030" s="4" t="s">
        <v>11</v>
      </c>
      <c r="H1030" s="4" t="s">
        <v>21</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6" x14ac:dyDescent="0.4">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6" x14ac:dyDescent="0.4">
      <c r="A1032" s="2" t="s">
        <v>1083</v>
      </c>
      <c r="B1032" s="3">
        <v>46181</v>
      </c>
      <c r="C1032" s="4" t="s">
        <v>27</v>
      </c>
      <c r="D1032" s="4" t="s">
        <v>45</v>
      </c>
      <c r="E1032" s="4" t="s">
        <v>25</v>
      </c>
      <c r="F1032" s="4" t="s">
        <v>16</v>
      </c>
      <c r="G1032" s="4" t="s">
        <v>17</v>
      </c>
      <c r="H1032" s="4" t="s">
        <v>71</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6" x14ac:dyDescent="0.4">
      <c r="A1033" s="2" t="s">
        <v>1084</v>
      </c>
      <c r="B1033" s="3">
        <v>46181</v>
      </c>
      <c r="C1033" s="4" t="s">
        <v>1</v>
      </c>
      <c r="D1033" s="4" t="s">
        <v>2</v>
      </c>
      <c r="E1033" s="4" t="s">
        <v>3</v>
      </c>
      <c r="F1033" s="4" t="s">
        <v>16</v>
      </c>
      <c r="G1033" s="4" t="s">
        <v>49</v>
      </c>
      <c r="H1033" s="4" t="s">
        <v>67</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6" x14ac:dyDescent="0.4">
      <c r="A1034" s="2" t="s">
        <v>1085</v>
      </c>
      <c r="B1034" s="3">
        <v>46181</v>
      </c>
      <c r="C1034" s="4" t="s">
        <v>27</v>
      </c>
      <c r="D1034" s="4" t="s">
        <v>82</v>
      </c>
      <c r="E1034" s="4" t="s">
        <v>3</v>
      </c>
      <c r="F1034" s="4" t="s">
        <v>16</v>
      </c>
      <c r="G1034" s="4" t="s">
        <v>11</v>
      </c>
      <c r="H1034" s="4" t="s">
        <v>12</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6" x14ac:dyDescent="0.4">
      <c r="A1035" s="2" t="s">
        <v>1086</v>
      </c>
      <c r="B1035" s="3">
        <v>46181</v>
      </c>
      <c r="C1035" s="4" t="s">
        <v>8</v>
      </c>
      <c r="D1035" s="4" t="s">
        <v>69</v>
      </c>
      <c r="E1035" s="4" t="s">
        <v>3</v>
      </c>
      <c r="F1035" s="4" t="s">
        <v>16</v>
      </c>
      <c r="G1035" s="4" t="s">
        <v>17</v>
      </c>
      <c r="H1035" s="4" t="s">
        <v>83</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6" x14ac:dyDescent="0.4">
      <c r="A1036" s="2" t="s">
        <v>1087</v>
      </c>
      <c r="B1036" s="3">
        <v>46182</v>
      </c>
      <c r="C1036" s="4" t="s">
        <v>27</v>
      </c>
      <c r="D1036" s="4" t="s">
        <v>48</v>
      </c>
      <c r="E1036" s="4" t="s">
        <v>39</v>
      </c>
      <c r="F1036" s="4" t="s">
        <v>16</v>
      </c>
      <c r="G1036" s="4" t="s">
        <v>17</v>
      </c>
      <c r="H1036" s="4" t="s">
        <v>18</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6" x14ac:dyDescent="0.4">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6" x14ac:dyDescent="0.4">
      <c r="A1038" s="2" t="s">
        <v>1089</v>
      </c>
      <c r="B1038" s="3">
        <v>46182</v>
      </c>
      <c r="C1038" s="4" t="s">
        <v>27</v>
      </c>
      <c r="D1038" s="4" t="s">
        <v>48</v>
      </c>
      <c r="E1038" s="4" t="s">
        <v>3</v>
      </c>
      <c r="F1038" s="4" t="s">
        <v>16</v>
      </c>
      <c r="G1038" s="4" t="s">
        <v>11</v>
      </c>
      <c r="H1038" s="4" t="s">
        <v>53</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6" x14ac:dyDescent="0.4">
      <c r="A1039" s="2" t="s">
        <v>1090</v>
      </c>
      <c r="B1039" s="3">
        <v>46182</v>
      </c>
      <c r="C1039" s="4" t="s">
        <v>8</v>
      </c>
      <c r="D1039" s="4" t="s">
        <v>69</v>
      </c>
      <c r="E1039" s="4" t="s">
        <v>25</v>
      </c>
      <c r="F1039" s="4" t="s">
        <v>16</v>
      </c>
      <c r="G1039" s="4" t="s">
        <v>5</v>
      </c>
      <c r="H1039" s="4" t="s">
        <v>6</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6" x14ac:dyDescent="0.4">
      <c r="A1040" s="2" t="s">
        <v>1091</v>
      </c>
      <c r="B1040" s="3">
        <v>46182</v>
      </c>
      <c r="C1040" s="4" t="s">
        <v>27</v>
      </c>
      <c r="D1040" s="4" t="s">
        <v>82</v>
      </c>
      <c r="E1040" s="4" t="s">
        <v>3</v>
      </c>
      <c r="F1040" s="4" t="s">
        <v>4</v>
      </c>
      <c r="G1040" s="4" t="s">
        <v>11</v>
      </c>
      <c r="H1040" s="4" t="s">
        <v>12</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6" x14ac:dyDescent="0.4">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6" x14ac:dyDescent="0.4">
      <c r="A1042" s="2" t="s">
        <v>1093</v>
      </c>
      <c r="B1042" s="3">
        <v>46182</v>
      </c>
      <c r="C1042" s="4" t="s">
        <v>27</v>
      </c>
      <c r="D1042" s="4" t="s">
        <v>48</v>
      </c>
      <c r="E1042" s="4" t="s">
        <v>3</v>
      </c>
      <c r="F1042" s="4" t="s">
        <v>16</v>
      </c>
      <c r="G1042" s="4" t="s">
        <v>5</v>
      </c>
      <c r="H1042" s="4" t="s">
        <v>43</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6" x14ac:dyDescent="0.4">
      <c r="A1043" s="2" t="s">
        <v>1094</v>
      </c>
      <c r="B1043" s="3">
        <v>46182</v>
      </c>
      <c r="C1043" s="4" t="s">
        <v>14</v>
      </c>
      <c r="D1043" s="4" t="s">
        <v>24</v>
      </c>
      <c r="E1043" s="4" t="s">
        <v>3</v>
      </c>
      <c r="F1043" s="4" t="s">
        <v>20</v>
      </c>
      <c r="G1043" s="4" t="s">
        <v>17</v>
      </c>
      <c r="H1043" s="4" t="s">
        <v>71</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6" x14ac:dyDescent="0.4">
      <c r="A1044" s="2" t="s">
        <v>1095</v>
      </c>
      <c r="B1044" s="3">
        <v>46182</v>
      </c>
      <c r="C1044" s="4" t="s">
        <v>14</v>
      </c>
      <c r="D1044" s="4" t="s">
        <v>15</v>
      </c>
      <c r="E1044" s="4" t="s">
        <v>3</v>
      </c>
      <c r="F1044" s="4" t="s">
        <v>16</v>
      </c>
      <c r="G1044" s="4" t="s">
        <v>49</v>
      </c>
      <c r="H1044" s="4" t="s">
        <v>74</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6" x14ac:dyDescent="0.4">
      <c r="A1045" s="2" t="s">
        <v>1096</v>
      </c>
      <c r="B1045" s="3">
        <v>46183</v>
      </c>
      <c r="C1045" s="4" t="s">
        <v>8</v>
      </c>
      <c r="D1045" s="4" t="s">
        <v>69</v>
      </c>
      <c r="E1045" s="4" t="s">
        <v>3</v>
      </c>
      <c r="F1045" s="4" t="s">
        <v>4</v>
      </c>
      <c r="G1045" s="4" t="s">
        <v>49</v>
      </c>
      <c r="H1045" s="4" t="s">
        <v>67</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6" x14ac:dyDescent="0.4">
      <c r="A1046" s="2" t="s">
        <v>1097</v>
      </c>
      <c r="B1046" s="3">
        <v>46183</v>
      </c>
      <c r="C1046" s="4" t="s">
        <v>14</v>
      </c>
      <c r="D1046" s="4" t="s">
        <v>61</v>
      </c>
      <c r="E1046" s="4" t="s">
        <v>25</v>
      </c>
      <c r="F1046" s="4" t="s">
        <v>4</v>
      </c>
      <c r="G1046" s="4" t="s">
        <v>11</v>
      </c>
      <c r="H1046" s="4" t="s">
        <v>21</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6" x14ac:dyDescent="0.4">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6" x14ac:dyDescent="0.4">
      <c r="A1048" s="2" t="s">
        <v>1099</v>
      </c>
      <c r="B1048" s="3">
        <v>46183</v>
      </c>
      <c r="C1048" s="4" t="s">
        <v>27</v>
      </c>
      <c r="D1048" s="4" t="s">
        <v>82</v>
      </c>
      <c r="E1048" s="4" t="s">
        <v>25</v>
      </c>
      <c r="F1048" s="4" t="s">
        <v>20</v>
      </c>
      <c r="G1048" s="4" t="s">
        <v>49</v>
      </c>
      <c r="H1048" s="4" t="s">
        <v>74</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6" x14ac:dyDescent="0.4">
      <c r="A1049" s="2" t="s">
        <v>1100</v>
      </c>
      <c r="B1049" s="3">
        <v>46183</v>
      </c>
      <c r="C1049" s="4" t="s">
        <v>8</v>
      </c>
      <c r="D1049" s="4" t="s">
        <v>86</v>
      </c>
      <c r="E1049" s="4" t="s">
        <v>25</v>
      </c>
      <c r="F1049" s="4" t="s">
        <v>4</v>
      </c>
      <c r="G1049" s="4" t="s">
        <v>31</v>
      </c>
      <c r="H1049" s="4" t="s">
        <v>41</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6" x14ac:dyDescent="0.4">
      <c r="A1050" s="2" t="s">
        <v>1101</v>
      </c>
      <c r="B1050" s="3">
        <v>46183</v>
      </c>
      <c r="C1050" s="4" t="s">
        <v>8</v>
      </c>
      <c r="D1050" s="4" t="s">
        <v>38</v>
      </c>
      <c r="E1050" s="4" t="s">
        <v>25</v>
      </c>
      <c r="F1050" s="4" t="s">
        <v>16</v>
      </c>
      <c r="G1050" s="4" t="s">
        <v>5</v>
      </c>
      <c r="H1050" s="4" t="s">
        <v>6</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6" x14ac:dyDescent="0.4">
      <c r="A1051" s="2" t="s">
        <v>1102</v>
      </c>
      <c r="B1051" s="3">
        <v>46183</v>
      </c>
      <c r="C1051" s="4" t="s">
        <v>14</v>
      </c>
      <c r="D1051" s="4" t="s">
        <v>15</v>
      </c>
      <c r="E1051" s="4" t="s">
        <v>3</v>
      </c>
      <c r="F1051" s="4" t="s">
        <v>16</v>
      </c>
      <c r="G1051" s="4" t="s">
        <v>49</v>
      </c>
      <c r="H1051" s="4" t="s">
        <v>50</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6" x14ac:dyDescent="0.4">
      <c r="A1052" s="2" t="s">
        <v>1103</v>
      </c>
      <c r="B1052" s="3">
        <v>46183</v>
      </c>
      <c r="C1052" s="4" t="s">
        <v>8</v>
      </c>
      <c r="D1052" s="4" t="s">
        <v>38</v>
      </c>
      <c r="E1052" s="4" t="s">
        <v>25</v>
      </c>
      <c r="F1052" s="4" t="s">
        <v>16</v>
      </c>
      <c r="G1052" s="4" t="s">
        <v>31</v>
      </c>
      <c r="H1052" s="4" t="s">
        <v>64</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6" x14ac:dyDescent="0.4">
      <c r="A1053" s="2" t="s">
        <v>1104</v>
      </c>
      <c r="B1053" s="3">
        <v>46183</v>
      </c>
      <c r="C1053" s="4" t="s">
        <v>14</v>
      </c>
      <c r="D1053" s="4" t="s">
        <v>61</v>
      </c>
      <c r="E1053" s="4" t="s">
        <v>39</v>
      </c>
      <c r="F1053" s="4" t="s">
        <v>20</v>
      </c>
      <c r="G1053" s="4" t="s">
        <v>49</v>
      </c>
      <c r="H1053" s="4" t="s">
        <v>67</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6" x14ac:dyDescent="0.4">
      <c r="A1054" s="2" t="s">
        <v>1105</v>
      </c>
      <c r="B1054" s="3">
        <v>46183</v>
      </c>
      <c r="C1054" s="4" t="s">
        <v>1</v>
      </c>
      <c r="D1054" s="4" t="s">
        <v>2</v>
      </c>
      <c r="E1054" s="4" t="s">
        <v>39</v>
      </c>
      <c r="F1054" s="4" t="s">
        <v>16</v>
      </c>
      <c r="G1054" s="4" t="s">
        <v>17</v>
      </c>
      <c r="H1054" s="4" t="s">
        <v>83</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6" x14ac:dyDescent="0.4">
      <c r="A1055" s="2" t="s">
        <v>1106</v>
      </c>
      <c r="B1055" s="3">
        <v>46183</v>
      </c>
      <c r="C1055" s="4" t="s">
        <v>14</v>
      </c>
      <c r="D1055" s="4" t="s">
        <v>15</v>
      </c>
      <c r="E1055" s="4" t="s">
        <v>10</v>
      </c>
      <c r="F1055" s="4" t="s">
        <v>20</v>
      </c>
      <c r="G1055" s="4" t="s">
        <v>17</v>
      </c>
      <c r="H1055" s="4" t="s">
        <v>46</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6" x14ac:dyDescent="0.4">
      <c r="A1056" s="2" t="s">
        <v>1107</v>
      </c>
      <c r="B1056" s="3">
        <v>46183</v>
      </c>
      <c r="C1056" s="4" t="s">
        <v>27</v>
      </c>
      <c r="D1056" s="4" t="s">
        <v>48</v>
      </c>
      <c r="E1056" s="4" t="s">
        <v>3</v>
      </c>
      <c r="F1056" s="4" t="s">
        <v>4</v>
      </c>
      <c r="G1056" s="4" t="s">
        <v>11</v>
      </c>
      <c r="H1056" s="4" t="s">
        <v>12</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6" x14ac:dyDescent="0.4">
      <c r="A1057" s="2" t="s">
        <v>1108</v>
      </c>
      <c r="B1057" s="3">
        <v>46183</v>
      </c>
      <c r="C1057" s="4" t="s">
        <v>14</v>
      </c>
      <c r="D1057" s="4" t="s">
        <v>61</v>
      </c>
      <c r="E1057" s="4" t="s">
        <v>39</v>
      </c>
      <c r="F1057" s="4" t="s">
        <v>4</v>
      </c>
      <c r="G1057" s="4" t="s">
        <v>17</v>
      </c>
      <c r="H1057" s="4" t="s">
        <v>46</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6" x14ac:dyDescent="0.4">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6" x14ac:dyDescent="0.4">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6" x14ac:dyDescent="0.4">
      <c r="A1060" s="2" t="s">
        <v>1111</v>
      </c>
      <c r="B1060" s="3">
        <v>46184</v>
      </c>
      <c r="C1060" s="4" t="s">
        <v>1</v>
      </c>
      <c r="D1060" s="4" t="s">
        <v>2</v>
      </c>
      <c r="E1060" s="4" t="s">
        <v>25</v>
      </c>
      <c r="F1060" s="4" t="s">
        <v>16</v>
      </c>
      <c r="G1060" s="4" t="s">
        <v>5</v>
      </c>
      <c r="H1060" s="4" t="s">
        <v>29</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6" x14ac:dyDescent="0.4">
      <c r="A1061" s="2" t="s">
        <v>1112</v>
      </c>
      <c r="B1061" s="3">
        <v>46184</v>
      </c>
      <c r="C1061" s="4" t="s">
        <v>27</v>
      </c>
      <c r="D1061" s="4" t="s">
        <v>48</v>
      </c>
      <c r="E1061" s="4" t="s">
        <v>3</v>
      </c>
      <c r="F1061" s="4" t="s">
        <v>20</v>
      </c>
      <c r="G1061" s="4" t="s">
        <v>31</v>
      </c>
      <c r="H1061" s="4" t="s">
        <v>90</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6" x14ac:dyDescent="0.4">
      <c r="A1062" s="2" t="s">
        <v>1113</v>
      </c>
      <c r="B1062" s="3">
        <v>46184</v>
      </c>
      <c r="C1062" s="4" t="s">
        <v>27</v>
      </c>
      <c r="D1062" s="4" t="s">
        <v>82</v>
      </c>
      <c r="E1062" s="4" t="s">
        <v>25</v>
      </c>
      <c r="F1062" s="4" t="s">
        <v>16</v>
      </c>
      <c r="G1062" s="4" t="s">
        <v>11</v>
      </c>
      <c r="H1062" s="4" t="s">
        <v>53</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6" x14ac:dyDescent="0.4">
      <c r="A1063" s="2" t="s">
        <v>1114</v>
      </c>
      <c r="B1063" s="3">
        <v>46184</v>
      </c>
      <c r="C1063" s="4" t="s">
        <v>1</v>
      </c>
      <c r="D1063" s="4" t="s">
        <v>2</v>
      </c>
      <c r="E1063" s="4" t="s">
        <v>3</v>
      </c>
      <c r="F1063" s="4" t="s">
        <v>16</v>
      </c>
      <c r="G1063" s="4" t="s">
        <v>5</v>
      </c>
      <c r="H1063" s="4" t="s">
        <v>6</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6" x14ac:dyDescent="0.4">
      <c r="A1064" s="2" t="s">
        <v>1115</v>
      </c>
      <c r="B1064" s="3">
        <v>46184</v>
      </c>
      <c r="C1064" s="4" t="s">
        <v>8</v>
      </c>
      <c r="D1064" s="4" t="s">
        <v>69</v>
      </c>
      <c r="E1064" s="4" t="s">
        <v>39</v>
      </c>
      <c r="F1064" s="4" t="s">
        <v>4</v>
      </c>
      <c r="G1064" s="4" t="s">
        <v>11</v>
      </c>
      <c r="H1064" s="4" t="s">
        <v>12</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6" x14ac:dyDescent="0.4">
      <c r="A1065" s="2" t="s">
        <v>1116</v>
      </c>
      <c r="B1065" s="3">
        <v>46184</v>
      </c>
      <c r="C1065" s="4" t="s">
        <v>8</v>
      </c>
      <c r="D1065" s="4" t="s">
        <v>38</v>
      </c>
      <c r="E1065" s="4" t="s">
        <v>3</v>
      </c>
      <c r="F1065" s="4" t="s">
        <v>4</v>
      </c>
      <c r="G1065" s="4" t="s">
        <v>5</v>
      </c>
      <c r="H1065" s="4" t="s">
        <v>29</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6" x14ac:dyDescent="0.4">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6" x14ac:dyDescent="0.4">
      <c r="A1067" s="2" t="s">
        <v>1118</v>
      </c>
      <c r="B1067" s="3">
        <v>46184</v>
      </c>
      <c r="C1067" s="4" t="s">
        <v>8</v>
      </c>
      <c r="D1067" s="4" t="s">
        <v>69</v>
      </c>
      <c r="E1067" s="4" t="s">
        <v>25</v>
      </c>
      <c r="F1067" s="4" t="s">
        <v>16</v>
      </c>
      <c r="G1067" s="4" t="s">
        <v>31</v>
      </c>
      <c r="H1067" s="4" t="s">
        <v>41</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6" x14ac:dyDescent="0.4">
      <c r="A1068" s="2" t="s">
        <v>1119</v>
      </c>
      <c r="B1068" s="3">
        <v>46184</v>
      </c>
      <c r="C1068" s="4" t="s">
        <v>14</v>
      </c>
      <c r="D1068" s="4" t="s">
        <v>15</v>
      </c>
      <c r="E1068" s="4" t="s">
        <v>3</v>
      </c>
      <c r="F1068" s="4" t="s">
        <v>4</v>
      </c>
      <c r="G1068" s="4" t="s">
        <v>5</v>
      </c>
      <c r="H1068" s="4" t="s">
        <v>35</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6" x14ac:dyDescent="0.4">
      <c r="A1069" s="2" t="s">
        <v>1120</v>
      </c>
      <c r="B1069" s="3">
        <v>46184</v>
      </c>
      <c r="C1069" s="4" t="s">
        <v>8</v>
      </c>
      <c r="D1069" s="4" t="s">
        <v>69</v>
      </c>
      <c r="E1069" s="4" t="s">
        <v>25</v>
      </c>
      <c r="F1069" s="4" t="s">
        <v>20</v>
      </c>
      <c r="G1069" s="4" t="s">
        <v>11</v>
      </c>
      <c r="H1069" s="4" t="s">
        <v>21</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6" x14ac:dyDescent="0.4">
      <c r="A1070" s="2" t="s">
        <v>1121</v>
      </c>
      <c r="B1070" s="3">
        <v>46184</v>
      </c>
      <c r="C1070" s="4" t="s">
        <v>8</v>
      </c>
      <c r="D1070" s="4" t="s">
        <v>69</v>
      </c>
      <c r="E1070" s="4" t="s">
        <v>25</v>
      </c>
      <c r="F1070" s="4" t="s">
        <v>4</v>
      </c>
      <c r="G1070" s="4" t="s">
        <v>5</v>
      </c>
      <c r="H1070" s="4" t="s">
        <v>6</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6" x14ac:dyDescent="0.4">
      <c r="A1071" s="2" t="s">
        <v>1122</v>
      </c>
      <c r="B1071" s="3">
        <v>46185</v>
      </c>
      <c r="C1071" s="4" t="s">
        <v>8</v>
      </c>
      <c r="D1071" s="4" t="s">
        <v>9</v>
      </c>
      <c r="E1071" s="4" t="s">
        <v>39</v>
      </c>
      <c r="F1071" s="4" t="s">
        <v>4</v>
      </c>
      <c r="G1071" s="4" t="s">
        <v>17</v>
      </c>
      <c r="H1071" s="4" t="s">
        <v>83</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6" x14ac:dyDescent="0.4">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6" x14ac:dyDescent="0.4">
      <c r="A1073" s="2" t="s">
        <v>1124</v>
      </c>
      <c r="B1073" s="3">
        <v>46185</v>
      </c>
      <c r="C1073" s="4" t="s">
        <v>27</v>
      </c>
      <c r="D1073" s="4" t="s">
        <v>82</v>
      </c>
      <c r="E1073" s="4" t="s">
        <v>25</v>
      </c>
      <c r="F1073" s="4" t="s">
        <v>20</v>
      </c>
      <c r="G1073" s="4" t="s">
        <v>49</v>
      </c>
      <c r="H1073" s="4" t="s">
        <v>67</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6" x14ac:dyDescent="0.4">
      <c r="A1074" s="2" t="s">
        <v>1125</v>
      </c>
      <c r="B1074" s="3">
        <v>46185</v>
      </c>
      <c r="C1074" s="4" t="s">
        <v>27</v>
      </c>
      <c r="D1074" s="4" t="s">
        <v>48</v>
      </c>
      <c r="E1074" s="4" t="s">
        <v>39</v>
      </c>
      <c r="F1074" s="4" t="s">
        <v>20</v>
      </c>
      <c r="G1074" s="4" t="s">
        <v>11</v>
      </c>
      <c r="H1074" s="4" t="s">
        <v>21</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6" x14ac:dyDescent="0.4">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6" x14ac:dyDescent="0.4">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6" x14ac:dyDescent="0.4">
      <c r="A1077" s="2" t="s">
        <v>1128</v>
      </c>
      <c r="B1077" s="3">
        <v>46185</v>
      </c>
      <c r="C1077" s="4" t="s">
        <v>14</v>
      </c>
      <c r="D1077" s="4" t="s">
        <v>126</v>
      </c>
      <c r="E1077" s="4" t="s">
        <v>3</v>
      </c>
      <c r="F1077" s="4" t="s">
        <v>16</v>
      </c>
      <c r="G1077" s="4" t="s">
        <v>31</v>
      </c>
      <c r="H1077" s="4" t="s">
        <v>90</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6" x14ac:dyDescent="0.4">
      <c r="A1078" s="2" t="s">
        <v>1129</v>
      </c>
      <c r="B1078" s="3">
        <v>46185</v>
      </c>
      <c r="C1078" s="4" t="s">
        <v>14</v>
      </c>
      <c r="D1078" s="4" t="s">
        <v>126</v>
      </c>
      <c r="E1078" s="4" t="s">
        <v>3</v>
      </c>
      <c r="F1078" s="4" t="s">
        <v>4</v>
      </c>
      <c r="G1078" s="4" t="s">
        <v>17</v>
      </c>
      <c r="H1078" s="4" t="s">
        <v>46</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6" x14ac:dyDescent="0.4">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6" x14ac:dyDescent="0.4">
      <c r="A1080" s="2" t="s">
        <v>1131</v>
      </c>
      <c r="B1080" s="3">
        <v>46185</v>
      </c>
      <c r="C1080" s="4" t="s">
        <v>8</v>
      </c>
      <c r="D1080" s="4" t="s">
        <v>69</v>
      </c>
      <c r="E1080" s="4" t="s">
        <v>3</v>
      </c>
      <c r="F1080" s="4" t="s">
        <v>4</v>
      </c>
      <c r="G1080" s="4" t="s">
        <v>17</v>
      </c>
      <c r="H1080" s="4" t="s">
        <v>46</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6" x14ac:dyDescent="0.4">
      <c r="A1081" s="2" t="s">
        <v>1132</v>
      </c>
      <c r="B1081" s="3">
        <v>46185</v>
      </c>
      <c r="C1081" s="4" t="s">
        <v>27</v>
      </c>
      <c r="D1081" s="4" t="s">
        <v>48</v>
      </c>
      <c r="E1081" s="4" t="s">
        <v>3</v>
      </c>
      <c r="F1081" s="4" t="s">
        <v>4</v>
      </c>
      <c r="G1081" s="4" t="s">
        <v>31</v>
      </c>
      <c r="H1081" s="4" t="s">
        <v>41</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6" x14ac:dyDescent="0.4">
      <c r="A1082" s="2" t="s">
        <v>1133</v>
      </c>
      <c r="B1082" s="3">
        <v>46185</v>
      </c>
      <c r="C1082" s="4" t="s">
        <v>14</v>
      </c>
      <c r="D1082" s="4" t="s">
        <v>24</v>
      </c>
      <c r="E1082" s="4" t="s">
        <v>3</v>
      </c>
      <c r="F1082" s="4" t="s">
        <v>16</v>
      </c>
      <c r="G1082" s="4" t="s">
        <v>17</v>
      </c>
      <c r="H1082" s="4" t="s">
        <v>83</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6" x14ac:dyDescent="0.4">
      <c r="A1083" s="2" t="s">
        <v>1134</v>
      </c>
      <c r="B1083" s="3">
        <v>46185</v>
      </c>
      <c r="C1083" s="4" t="s">
        <v>8</v>
      </c>
      <c r="D1083" s="4" t="s">
        <v>38</v>
      </c>
      <c r="E1083" s="4" t="s">
        <v>25</v>
      </c>
      <c r="F1083" s="4" t="s">
        <v>16</v>
      </c>
      <c r="G1083" s="4" t="s">
        <v>17</v>
      </c>
      <c r="H1083" s="4" t="s">
        <v>18</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6" x14ac:dyDescent="0.4">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6" x14ac:dyDescent="0.4">
      <c r="A1085" s="2" t="s">
        <v>1136</v>
      </c>
      <c r="B1085" s="3">
        <v>46186</v>
      </c>
      <c r="C1085" s="4" t="s">
        <v>14</v>
      </c>
      <c r="D1085" s="4" t="s">
        <v>34</v>
      </c>
      <c r="E1085" s="4" t="s">
        <v>25</v>
      </c>
      <c r="F1085" s="4" t="s">
        <v>16</v>
      </c>
      <c r="G1085" s="4" t="s">
        <v>17</v>
      </c>
      <c r="H1085" s="4" t="s">
        <v>46</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6" x14ac:dyDescent="0.4">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6" x14ac:dyDescent="0.4">
      <c r="A1087" s="2" t="s">
        <v>1138</v>
      </c>
      <c r="B1087" s="3">
        <v>46186</v>
      </c>
      <c r="C1087" s="4" t="s">
        <v>8</v>
      </c>
      <c r="D1087" s="4" t="s">
        <v>38</v>
      </c>
      <c r="E1087" s="4" t="s">
        <v>3</v>
      </c>
      <c r="F1087" s="4" t="s">
        <v>16</v>
      </c>
      <c r="G1087" s="4" t="s">
        <v>5</v>
      </c>
      <c r="H1087" s="4" t="s">
        <v>29</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6" x14ac:dyDescent="0.4">
      <c r="A1088" s="2" t="s">
        <v>1139</v>
      </c>
      <c r="B1088" s="3">
        <v>46186</v>
      </c>
      <c r="C1088" s="4" t="s">
        <v>27</v>
      </c>
      <c r="D1088" s="4" t="s">
        <v>48</v>
      </c>
      <c r="E1088" s="4" t="s">
        <v>25</v>
      </c>
      <c r="F1088" s="4" t="s">
        <v>16</v>
      </c>
      <c r="G1088" s="4" t="s">
        <v>11</v>
      </c>
      <c r="H1088" s="4" t="s">
        <v>53</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6" x14ac:dyDescent="0.4">
      <c r="A1089" s="2" t="s">
        <v>1140</v>
      </c>
      <c r="B1089" s="3">
        <v>46186</v>
      </c>
      <c r="C1089" s="4" t="s">
        <v>27</v>
      </c>
      <c r="D1089" s="4" t="s">
        <v>48</v>
      </c>
      <c r="E1089" s="4" t="s">
        <v>3</v>
      </c>
      <c r="F1089" s="4" t="s">
        <v>4</v>
      </c>
      <c r="G1089" s="4" t="s">
        <v>49</v>
      </c>
      <c r="H1089" s="4" t="s">
        <v>55</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6" x14ac:dyDescent="0.4">
      <c r="A1090" s="2" t="s">
        <v>1141</v>
      </c>
      <c r="B1090" s="3">
        <v>46186</v>
      </c>
      <c r="C1090" s="4" t="s">
        <v>8</v>
      </c>
      <c r="D1090" s="4" t="s">
        <v>86</v>
      </c>
      <c r="E1090" s="4" t="s">
        <v>3</v>
      </c>
      <c r="F1090" s="4" t="s">
        <v>4</v>
      </c>
      <c r="G1090" s="4" t="s">
        <v>11</v>
      </c>
      <c r="H1090" s="4" t="s">
        <v>12</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6" x14ac:dyDescent="0.4">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6" x14ac:dyDescent="0.4">
      <c r="A1092" s="2" t="s">
        <v>1143</v>
      </c>
      <c r="B1092" s="3">
        <v>46186</v>
      </c>
      <c r="C1092" s="4" t="s">
        <v>27</v>
      </c>
      <c r="D1092" s="4" t="s">
        <v>45</v>
      </c>
      <c r="E1092" s="4" t="s">
        <v>39</v>
      </c>
      <c r="F1092" s="4" t="s">
        <v>4</v>
      </c>
      <c r="G1092" s="4" t="s">
        <v>31</v>
      </c>
      <c r="H1092" s="4" t="s">
        <v>41</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6" x14ac:dyDescent="0.4">
      <c r="A1093" s="2" t="s">
        <v>1144</v>
      </c>
      <c r="B1093" s="3">
        <v>46186</v>
      </c>
      <c r="C1093" s="4" t="s">
        <v>27</v>
      </c>
      <c r="D1093" s="4" t="s">
        <v>82</v>
      </c>
      <c r="E1093" s="4" t="s">
        <v>25</v>
      </c>
      <c r="F1093" s="4" t="s">
        <v>20</v>
      </c>
      <c r="G1093" s="4" t="s">
        <v>49</v>
      </c>
      <c r="H1093" s="4" t="s">
        <v>67</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6" x14ac:dyDescent="0.4">
      <c r="A1094" s="2" t="s">
        <v>1145</v>
      </c>
      <c r="B1094" s="3">
        <v>46186</v>
      </c>
      <c r="C1094" s="4" t="s">
        <v>27</v>
      </c>
      <c r="D1094" s="4" t="s">
        <v>45</v>
      </c>
      <c r="E1094" s="4" t="s">
        <v>39</v>
      </c>
      <c r="F1094" s="4" t="s">
        <v>16</v>
      </c>
      <c r="G1094" s="4" t="s">
        <v>31</v>
      </c>
      <c r="H1094" s="4" t="s">
        <v>90</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6" x14ac:dyDescent="0.4">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6" x14ac:dyDescent="0.4">
      <c r="A1096" s="2" t="s">
        <v>1147</v>
      </c>
      <c r="B1096" s="3">
        <v>46187</v>
      </c>
      <c r="C1096" s="4" t="s">
        <v>1</v>
      </c>
      <c r="D1096" s="4" t="s">
        <v>88</v>
      </c>
      <c r="E1096" s="4" t="s">
        <v>25</v>
      </c>
      <c r="F1096" s="4" t="s">
        <v>4</v>
      </c>
      <c r="G1096" s="4" t="s">
        <v>17</v>
      </c>
      <c r="H1096" s="4" t="s">
        <v>83</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6" x14ac:dyDescent="0.4">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6" x14ac:dyDescent="0.4">
      <c r="A1098" s="2" t="s">
        <v>1149</v>
      </c>
      <c r="B1098" s="3">
        <v>46187</v>
      </c>
      <c r="C1098" s="4" t="s">
        <v>27</v>
      </c>
      <c r="D1098" s="4" t="s">
        <v>48</v>
      </c>
      <c r="E1098" s="4" t="s">
        <v>39</v>
      </c>
      <c r="F1098" s="4" t="s">
        <v>4</v>
      </c>
      <c r="G1098" s="4" t="s">
        <v>11</v>
      </c>
      <c r="H1098" s="4" t="s">
        <v>12</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6" x14ac:dyDescent="0.4">
      <c r="A1099" s="2" t="s">
        <v>1150</v>
      </c>
      <c r="B1099" s="3">
        <v>46187</v>
      </c>
      <c r="C1099" s="4" t="s">
        <v>27</v>
      </c>
      <c r="D1099" s="4" t="s">
        <v>82</v>
      </c>
      <c r="E1099" s="4" t="s">
        <v>39</v>
      </c>
      <c r="F1099" s="4" t="s">
        <v>16</v>
      </c>
      <c r="G1099" s="4" t="s">
        <v>31</v>
      </c>
      <c r="H1099" s="4" t="s">
        <v>32</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6" x14ac:dyDescent="0.4">
      <c r="A1100" s="2" t="s">
        <v>1151</v>
      </c>
      <c r="B1100" s="3">
        <v>46187</v>
      </c>
      <c r="C1100" s="4" t="s">
        <v>8</v>
      </c>
      <c r="D1100" s="4" t="s">
        <v>9</v>
      </c>
      <c r="E1100" s="4" t="s">
        <v>3</v>
      </c>
      <c r="F1100" s="4" t="s">
        <v>20</v>
      </c>
      <c r="G1100" s="4" t="s">
        <v>5</v>
      </c>
      <c r="H1100" s="4" t="s">
        <v>29</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6" x14ac:dyDescent="0.4">
      <c r="A1101" s="2" t="s">
        <v>1152</v>
      </c>
      <c r="B1101" s="3">
        <v>46187</v>
      </c>
      <c r="C1101" s="4" t="s">
        <v>1</v>
      </c>
      <c r="D1101" s="4" t="s">
        <v>2</v>
      </c>
      <c r="E1101" s="4" t="s">
        <v>25</v>
      </c>
      <c r="F1101" s="4" t="s">
        <v>4</v>
      </c>
      <c r="G1101" s="4" t="s">
        <v>17</v>
      </c>
      <c r="H1101" s="4" t="s">
        <v>18</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6" x14ac:dyDescent="0.4">
      <c r="A1102" s="2" t="s">
        <v>1153</v>
      </c>
      <c r="B1102" s="3">
        <v>46187</v>
      </c>
      <c r="C1102" s="4" t="s">
        <v>1</v>
      </c>
      <c r="D1102" s="4" t="s">
        <v>88</v>
      </c>
      <c r="E1102" s="4" t="s">
        <v>3</v>
      </c>
      <c r="F1102" s="4" t="s">
        <v>16</v>
      </c>
      <c r="G1102" s="4" t="s">
        <v>31</v>
      </c>
      <c r="H1102" s="4" t="s">
        <v>32</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6" x14ac:dyDescent="0.4">
      <c r="A1103" s="2" t="s">
        <v>1154</v>
      </c>
      <c r="B1103" s="3">
        <v>46187</v>
      </c>
      <c r="C1103" s="4" t="s">
        <v>1</v>
      </c>
      <c r="D1103" s="4" t="s">
        <v>2</v>
      </c>
      <c r="E1103" s="4" t="s">
        <v>3</v>
      </c>
      <c r="F1103" s="4" t="s">
        <v>4</v>
      </c>
      <c r="G1103" s="4" t="s">
        <v>11</v>
      </c>
      <c r="H1103" s="4" t="s">
        <v>79</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6" x14ac:dyDescent="0.4">
      <c r="A1104" s="2" t="s">
        <v>1155</v>
      </c>
      <c r="B1104" s="3">
        <v>46187</v>
      </c>
      <c r="C1104" s="4" t="s">
        <v>8</v>
      </c>
      <c r="D1104" s="4" t="s">
        <v>69</v>
      </c>
      <c r="E1104" s="4" t="s">
        <v>3</v>
      </c>
      <c r="F1104" s="4" t="s">
        <v>16</v>
      </c>
      <c r="G1104" s="4" t="s">
        <v>17</v>
      </c>
      <c r="H1104" s="4" t="s">
        <v>83</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6" x14ac:dyDescent="0.4">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6" x14ac:dyDescent="0.4">
      <c r="A1106" s="2" t="s">
        <v>1157</v>
      </c>
      <c r="B1106" s="3">
        <v>46188</v>
      </c>
      <c r="C1106" s="4" t="s">
        <v>8</v>
      </c>
      <c r="D1106" s="4" t="s">
        <v>9</v>
      </c>
      <c r="E1106" s="4" t="s">
        <v>3</v>
      </c>
      <c r="F1106" s="4" t="s">
        <v>16</v>
      </c>
      <c r="G1106" s="4" t="s">
        <v>17</v>
      </c>
      <c r="H1106" s="4" t="s">
        <v>18</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6" x14ac:dyDescent="0.4">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6" x14ac:dyDescent="0.4">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6" x14ac:dyDescent="0.4">
      <c r="A1109" s="2" t="s">
        <v>1160</v>
      </c>
      <c r="B1109" s="3">
        <v>46189</v>
      </c>
      <c r="C1109" s="4" t="s">
        <v>27</v>
      </c>
      <c r="D1109" s="4" t="s">
        <v>45</v>
      </c>
      <c r="E1109" s="4" t="s">
        <v>3</v>
      </c>
      <c r="F1109" s="4" t="s">
        <v>4</v>
      </c>
      <c r="G1109" s="4" t="s">
        <v>17</v>
      </c>
      <c r="H1109" s="4" t="s">
        <v>46</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6" x14ac:dyDescent="0.4">
      <c r="A1110" s="2" t="s">
        <v>1161</v>
      </c>
      <c r="B1110" s="3">
        <v>46189</v>
      </c>
      <c r="C1110" s="4" t="s">
        <v>27</v>
      </c>
      <c r="D1110" s="4" t="s">
        <v>48</v>
      </c>
      <c r="E1110" s="4" t="s">
        <v>3</v>
      </c>
      <c r="F1110" s="4" t="s">
        <v>4</v>
      </c>
      <c r="G1110" s="4" t="s">
        <v>17</v>
      </c>
      <c r="H1110" s="4" t="s">
        <v>83</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6" x14ac:dyDescent="0.4">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6" x14ac:dyDescent="0.4">
      <c r="A1112" s="2" t="s">
        <v>1163</v>
      </c>
      <c r="B1112" s="3">
        <v>46189</v>
      </c>
      <c r="C1112" s="4" t="s">
        <v>27</v>
      </c>
      <c r="D1112" s="4" t="s">
        <v>82</v>
      </c>
      <c r="E1112" s="4" t="s">
        <v>3</v>
      </c>
      <c r="F1112" s="4" t="s">
        <v>4</v>
      </c>
      <c r="G1112" s="4" t="s">
        <v>17</v>
      </c>
      <c r="H1112" s="4" t="s">
        <v>83</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6" x14ac:dyDescent="0.4">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6" x14ac:dyDescent="0.4">
      <c r="A1114" s="2" t="s">
        <v>1165</v>
      </c>
      <c r="B1114" s="3">
        <v>46189</v>
      </c>
      <c r="C1114" s="4" t="s">
        <v>8</v>
      </c>
      <c r="D1114" s="4" t="s">
        <v>66</v>
      </c>
      <c r="E1114" s="4" t="s">
        <v>3</v>
      </c>
      <c r="F1114" s="4" t="s">
        <v>20</v>
      </c>
      <c r="G1114" s="4" t="s">
        <v>5</v>
      </c>
      <c r="H1114" s="4" t="s">
        <v>6</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6" x14ac:dyDescent="0.4">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6" x14ac:dyDescent="0.4">
      <c r="A1116" s="2" t="s">
        <v>1167</v>
      </c>
      <c r="B1116" s="3">
        <v>46190</v>
      </c>
      <c r="C1116" s="4" t="s">
        <v>8</v>
      </c>
      <c r="D1116" s="4" t="s">
        <v>69</v>
      </c>
      <c r="E1116" s="4" t="s">
        <v>39</v>
      </c>
      <c r="F1116" s="4" t="s">
        <v>4</v>
      </c>
      <c r="G1116" s="4" t="s">
        <v>31</v>
      </c>
      <c r="H1116" s="4" t="s">
        <v>41</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6" x14ac:dyDescent="0.4">
      <c r="A1117" s="2" t="s">
        <v>1168</v>
      </c>
      <c r="B1117" s="3">
        <v>46190</v>
      </c>
      <c r="C1117" s="4" t="s">
        <v>27</v>
      </c>
      <c r="D1117" s="4" t="s">
        <v>45</v>
      </c>
      <c r="E1117" s="4" t="s">
        <v>10</v>
      </c>
      <c r="F1117" s="4" t="s">
        <v>20</v>
      </c>
      <c r="G1117" s="4" t="s">
        <v>31</v>
      </c>
      <c r="H1117" s="4" t="s">
        <v>32</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6" x14ac:dyDescent="0.4">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6" x14ac:dyDescent="0.4">
      <c r="A1119" s="2" t="s">
        <v>1170</v>
      </c>
      <c r="B1119" s="3">
        <v>46190</v>
      </c>
      <c r="C1119" s="4" t="s">
        <v>27</v>
      </c>
      <c r="D1119" s="4" t="s">
        <v>82</v>
      </c>
      <c r="E1119" s="4" t="s">
        <v>3</v>
      </c>
      <c r="F1119" s="4" t="s">
        <v>4</v>
      </c>
      <c r="G1119" s="4" t="s">
        <v>5</v>
      </c>
      <c r="H1119" s="4" t="s">
        <v>29</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6" x14ac:dyDescent="0.4">
      <c r="A1120" s="2" t="s">
        <v>1171</v>
      </c>
      <c r="B1120" s="3">
        <v>46190</v>
      </c>
      <c r="C1120" s="4" t="s">
        <v>8</v>
      </c>
      <c r="D1120" s="4" t="s">
        <v>38</v>
      </c>
      <c r="E1120" s="4" t="s">
        <v>3</v>
      </c>
      <c r="F1120" s="4" t="s">
        <v>16</v>
      </c>
      <c r="G1120" s="4" t="s">
        <v>11</v>
      </c>
      <c r="H1120" s="4" t="s">
        <v>12</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6" x14ac:dyDescent="0.4">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6" x14ac:dyDescent="0.4">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6" x14ac:dyDescent="0.4">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6" x14ac:dyDescent="0.4">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6" x14ac:dyDescent="0.4">
      <c r="A1125" s="2" t="s">
        <v>1176</v>
      </c>
      <c r="B1125" s="3">
        <v>46191</v>
      </c>
      <c r="C1125" s="4" t="s">
        <v>14</v>
      </c>
      <c r="D1125" s="4" t="s">
        <v>24</v>
      </c>
      <c r="E1125" s="4" t="s">
        <v>3</v>
      </c>
      <c r="F1125" s="4" t="s">
        <v>16</v>
      </c>
      <c r="G1125" s="4" t="s">
        <v>49</v>
      </c>
      <c r="H1125" s="4" t="s">
        <v>67</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6" x14ac:dyDescent="0.4">
      <c r="A1126" s="2" t="s">
        <v>1177</v>
      </c>
      <c r="B1126" s="3">
        <v>46191</v>
      </c>
      <c r="C1126" s="4" t="s">
        <v>27</v>
      </c>
      <c r="D1126" s="4" t="s">
        <v>82</v>
      </c>
      <c r="E1126" s="4" t="s">
        <v>3</v>
      </c>
      <c r="F1126" s="4" t="s">
        <v>4</v>
      </c>
      <c r="G1126" s="4" t="s">
        <v>17</v>
      </c>
      <c r="H1126" s="4" t="s">
        <v>71</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6" x14ac:dyDescent="0.4">
      <c r="A1127" s="2" t="s">
        <v>1178</v>
      </c>
      <c r="B1127" s="3">
        <v>46191</v>
      </c>
      <c r="C1127" s="4" t="s">
        <v>1</v>
      </c>
      <c r="D1127" s="4" t="s">
        <v>88</v>
      </c>
      <c r="E1127" s="4" t="s">
        <v>39</v>
      </c>
      <c r="F1127" s="4" t="s">
        <v>4</v>
      </c>
      <c r="G1127" s="4" t="s">
        <v>5</v>
      </c>
      <c r="H1127" s="4" t="s">
        <v>29</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6" x14ac:dyDescent="0.4">
      <c r="A1128" s="2" t="s">
        <v>1179</v>
      </c>
      <c r="B1128" s="3">
        <v>46191</v>
      </c>
      <c r="C1128" s="4" t="s">
        <v>8</v>
      </c>
      <c r="D1128" s="4" t="s">
        <v>69</v>
      </c>
      <c r="E1128" s="4" t="s">
        <v>3</v>
      </c>
      <c r="F1128" s="4" t="s">
        <v>20</v>
      </c>
      <c r="G1128" s="4" t="s">
        <v>11</v>
      </c>
      <c r="H1128" s="4" t="s">
        <v>12</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6" x14ac:dyDescent="0.4">
      <c r="A1129" s="2" t="s">
        <v>1180</v>
      </c>
      <c r="B1129" s="3">
        <v>46191</v>
      </c>
      <c r="C1129" s="4" t="s">
        <v>27</v>
      </c>
      <c r="D1129" s="4" t="s">
        <v>28</v>
      </c>
      <c r="E1129" s="4" t="s">
        <v>25</v>
      </c>
      <c r="F1129" s="4" t="s">
        <v>4</v>
      </c>
      <c r="G1129" s="4" t="s">
        <v>49</v>
      </c>
      <c r="H1129" s="4" t="s">
        <v>50</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6" x14ac:dyDescent="0.4">
      <c r="A1130" s="2" t="s">
        <v>1181</v>
      </c>
      <c r="B1130" s="3">
        <v>46191</v>
      </c>
      <c r="C1130" s="4" t="s">
        <v>8</v>
      </c>
      <c r="D1130" s="4" t="s">
        <v>69</v>
      </c>
      <c r="E1130" s="4" t="s">
        <v>39</v>
      </c>
      <c r="F1130" s="4" t="s">
        <v>16</v>
      </c>
      <c r="G1130" s="4" t="s">
        <v>49</v>
      </c>
      <c r="H1130" s="4" t="s">
        <v>50</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6" x14ac:dyDescent="0.4">
      <c r="A1131" s="2" t="s">
        <v>1182</v>
      </c>
      <c r="B1131" s="3">
        <v>46191</v>
      </c>
      <c r="C1131" s="4" t="s">
        <v>27</v>
      </c>
      <c r="D1131" s="4" t="s">
        <v>45</v>
      </c>
      <c r="E1131" s="4" t="s">
        <v>3</v>
      </c>
      <c r="F1131" s="4" t="s">
        <v>4</v>
      </c>
      <c r="G1131" s="4" t="s">
        <v>17</v>
      </c>
      <c r="H1131" s="4" t="s">
        <v>46</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6" x14ac:dyDescent="0.4">
      <c r="A1132" s="2" t="s">
        <v>1183</v>
      </c>
      <c r="B1132" s="3">
        <v>46192</v>
      </c>
      <c r="C1132" s="4" t="s">
        <v>27</v>
      </c>
      <c r="D1132" s="4" t="s">
        <v>82</v>
      </c>
      <c r="E1132" s="4" t="s">
        <v>10</v>
      </c>
      <c r="F1132" s="4" t="s">
        <v>20</v>
      </c>
      <c r="G1132" s="4" t="s">
        <v>11</v>
      </c>
      <c r="H1132" s="4" t="s">
        <v>12</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6" x14ac:dyDescent="0.4">
      <c r="A1133" s="2" t="s">
        <v>1184</v>
      </c>
      <c r="B1133" s="3">
        <v>46192</v>
      </c>
      <c r="C1133" s="4" t="s">
        <v>27</v>
      </c>
      <c r="D1133" s="4" t="s">
        <v>82</v>
      </c>
      <c r="E1133" s="4" t="s">
        <v>3</v>
      </c>
      <c r="F1133" s="4" t="s">
        <v>16</v>
      </c>
      <c r="G1133" s="4" t="s">
        <v>49</v>
      </c>
      <c r="H1133" s="4" t="s">
        <v>67</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6" x14ac:dyDescent="0.4">
      <c r="A1134" s="2" t="s">
        <v>1185</v>
      </c>
      <c r="B1134" s="3">
        <v>46192</v>
      </c>
      <c r="C1134" s="4" t="s">
        <v>27</v>
      </c>
      <c r="D1134" s="4" t="s">
        <v>82</v>
      </c>
      <c r="E1134" s="4" t="s">
        <v>10</v>
      </c>
      <c r="F1134" s="4" t="s">
        <v>4</v>
      </c>
      <c r="G1134" s="4" t="s">
        <v>11</v>
      </c>
      <c r="H1134" s="4" t="s">
        <v>79</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6" x14ac:dyDescent="0.4">
      <c r="A1135" s="2" t="s">
        <v>1186</v>
      </c>
      <c r="B1135" s="3">
        <v>46192</v>
      </c>
      <c r="C1135" s="4" t="s">
        <v>27</v>
      </c>
      <c r="D1135" s="4" t="s">
        <v>28</v>
      </c>
      <c r="E1135" s="4" t="s">
        <v>3</v>
      </c>
      <c r="F1135" s="4" t="s">
        <v>16</v>
      </c>
      <c r="G1135" s="4" t="s">
        <v>11</v>
      </c>
      <c r="H1135" s="4" t="s">
        <v>53</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6" x14ac:dyDescent="0.4">
      <c r="A1136" s="2" t="s">
        <v>1187</v>
      </c>
      <c r="B1136" s="3">
        <v>46192</v>
      </c>
      <c r="C1136" s="4" t="s">
        <v>27</v>
      </c>
      <c r="D1136" s="4" t="s">
        <v>48</v>
      </c>
      <c r="E1136" s="4" t="s">
        <v>39</v>
      </c>
      <c r="F1136" s="4" t="s">
        <v>4</v>
      </c>
      <c r="G1136" s="4" t="s">
        <v>31</v>
      </c>
      <c r="H1136" s="4" t="s">
        <v>90</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6" x14ac:dyDescent="0.4">
      <c r="A1137" s="2" t="s">
        <v>1188</v>
      </c>
      <c r="B1137" s="3">
        <v>46192</v>
      </c>
      <c r="C1137" s="4" t="s">
        <v>1</v>
      </c>
      <c r="D1137" s="4" t="s">
        <v>2</v>
      </c>
      <c r="E1137" s="4" t="s">
        <v>10</v>
      </c>
      <c r="F1137" s="4" t="s">
        <v>4</v>
      </c>
      <c r="G1137" s="4" t="s">
        <v>5</v>
      </c>
      <c r="H1137" s="4" t="s">
        <v>6</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6" x14ac:dyDescent="0.4">
      <c r="A1138" s="2" t="s">
        <v>1189</v>
      </c>
      <c r="B1138" s="3">
        <v>46192</v>
      </c>
      <c r="C1138" s="4" t="s">
        <v>27</v>
      </c>
      <c r="D1138" s="4" t="s">
        <v>82</v>
      </c>
      <c r="E1138" s="4" t="s">
        <v>10</v>
      </c>
      <c r="F1138" s="4" t="s">
        <v>4</v>
      </c>
      <c r="G1138" s="4" t="s">
        <v>49</v>
      </c>
      <c r="H1138" s="4" t="s">
        <v>67</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6" x14ac:dyDescent="0.4">
      <c r="A1139" s="2" t="s">
        <v>1190</v>
      </c>
      <c r="B1139" s="3">
        <v>46192</v>
      </c>
      <c r="C1139" s="4" t="s">
        <v>1</v>
      </c>
      <c r="D1139" s="4" t="s">
        <v>88</v>
      </c>
      <c r="E1139" s="4" t="s">
        <v>3</v>
      </c>
      <c r="F1139" s="4" t="s">
        <v>16</v>
      </c>
      <c r="G1139" s="4" t="s">
        <v>11</v>
      </c>
      <c r="H1139" s="4" t="s">
        <v>21</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6" x14ac:dyDescent="0.4">
      <c r="A1140" s="2" t="s">
        <v>1191</v>
      </c>
      <c r="B1140" s="3">
        <v>46192</v>
      </c>
      <c r="C1140" s="4" t="s">
        <v>8</v>
      </c>
      <c r="D1140" s="4" t="s">
        <v>9</v>
      </c>
      <c r="E1140" s="4" t="s">
        <v>39</v>
      </c>
      <c r="F1140" s="4" t="s">
        <v>16</v>
      </c>
      <c r="G1140" s="4" t="s">
        <v>31</v>
      </c>
      <c r="H1140" s="4" t="s">
        <v>90</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6" x14ac:dyDescent="0.4">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6" x14ac:dyDescent="0.4">
      <c r="A1142" s="2" t="s">
        <v>1193</v>
      </c>
      <c r="B1142" s="3">
        <v>46192</v>
      </c>
      <c r="C1142" s="4" t="s">
        <v>8</v>
      </c>
      <c r="D1142" s="4" t="s">
        <v>38</v>
      </c>
      <c r="E1142" s="4" t="s">
        <v>25</v>
      </c>
      <c r="F1142" s="4" t="s">
        <v>4</v>
      </c>
      <c r="G1142" s="4" t="s">
        <v>11</v>
      </c>
      <c r="H1142" s="4" t="s">
        <v>12</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6" x14ac:dyDescent="0.4">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6" x14ac:dyDescent="0.4">
      <c r="A1144" s="2" t="s">
        <v>1195</v>
      </c>
      <c r="B1144" s="3">
        <v>46192</v>
      </c>
      <c r="C1144" s="4" t="s">
        <v>8</v>
      </c>
      <c r="D1144" s="4" t="s">
        <v>38</v>
      </c>
      <c r="E1144" s="4" t="s">
        <v>3</v>
      </c>
      <c r="F1144" s="4" t="s">
        <v>4</v>
      </c>
      <c r="G1144" s="4" t="s">
        <v>49</v>
      </c>
      <c r="H1144" s="4" t="s">
        <v>67</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6" x14ac:dyDescent="0.4">
      <c r="A1145" s="2" t="s">
        <v>1196</v>
      </c>
      <c r="B1145" s="3">
        <v>46192</v>
      </c>
      <c r="C1145" s="4" t="s">
        <v>1</v>
      </c>
      <c r="D1145" s="4" t="s">
        <v>88</v>
      </c>
      <c r="E1145" s="4" t="s">
        <v>3</v>
      </c>
      <c r="F1145" s="4" t="s">
        <v>4</v>
      </c>
      <c r="G1145" s="4" t="s">
        <v>31</v>
      </c>
      <c r="H1145" s="4" t="s">
        <v>41</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6" x14ac:dyDescent="0.4">
      <c r="A1146" s="2" t="s">
        <v>1197</v>
      </c>
      <c r="B1146" s="3">
        <v>46192</v>
      </c>
      <c r="C1146" s="4" t="s">
        <v>1</v>
      </c>
      <c r="D1146" s="4" t="s">
        <v>2</v>
      </c>
      <c r="E1146" s="4" t="s">
        <v>39</v>
      </c>
      <c r="F1146" s="4" t="s">
        <v>4</v>
      </c>
      <c r="G1146" s="4" t="s">
        <v>49</v>
      </c>
      <c r="H1146" s="4" t="s">
        <v>67</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6" x14ac:dyDescent="0.4">
      <c r="A1147" s="2" t="s">
        <v>1198</v>
      </c>
      <c r="B1147" s="3">
        <v>46193</v>
      </c>
      <c r="C1147" s="4" t="s">
        <v>27</v>
      </c>
      <c r="D1147" s="4" t="s">
        <v>28</v>
      </c>
      <c r="E1147" s="4" t="s">
        <v>3</v>
      </c>
      <c r="F1147" s="4" t="s">
        <v>16</v>
      </c>
      <c r="G1147" s="4" t="s">
        <v>31</v>
      </c>
      <c r="H1147" s="4" t="s">
        <v>64</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6" x14ac:dyDescent="0.4">
      <c r="A1148" s="2" t="s">
        <v>1199</v>
      </c>
      <c r="B1148" s="3">
        <v>46193</v>
      </c>
      <c r="C1148" s="4" t="s">
        <v>1</v>
      </c>
      <c r="D1148" s="4" t="s">
        <v>52</v>
      </c>
      <c r="E1148" s="4" t="s">
        <v>39</v>
      </c>
      <c r="F1148" s="4" t="s">
        <v>4</v>
      </c>
      <c r="G1148" s="4" t="s">
        <v>11</v>
      </c>
      <c r="H1148" s="4" t="s">
        <v>53</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6" x14ac:dyDescent="0.4">
      <c r="A1149" s="2" t="s">
        <v>1200</v>
      </c>
      <c r="B1149" s="3">
        <v>46193</v>
      </c>
      <c r="C1149" s="4" t="s">
        <v>1</v>
      </c>
      <c r="D1149" s="4" t="s">
        <v>52</v>
      </c>
      <c r="E1149" s="4" t="s">
        <v>3</v>
      </c>
      <c r="F1149" s="4" t="s">
        <v>20</v>
      </c>
      <c r="G1149" s="4" t="s">
        <v>11</v>
      </c>
      <c r="H1149" s="4" t="s">
        <v>12</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6" x14ac:dyDescent="0.4">
      <c r="A1150" s="2" t="s">
        <v>1201</v>
      </c>
      <c r="B1150" s="3">
        <v>46193</v>
      </c>
      <c r="C1150" s="4" t="s">
        <v>1</v>
      </c>
      <c r="D1150" s="4" t="s">
        <v>2</v>
      </c>
      <c r="E1150" s="4" t="s">
        <v>39</v>
      </c>
      <c r="F1150" s="4" t="s">
        <v>20</v>
      </c>
      <c r="G1150" s="4" t="s">
        <v>11</v>
      </c>
      <c r="H1150" s="4" t="s">
        <v>53</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6" x14ac:dyDescent="0.4">
      <c r="A1151" s="2" t="s">
        <v>1202</v>
      </c>
      <c r="B1151" s="3">
        <v>46193</v>
      </c>
      <c r="C1151" s="4" t="s">
        <v>8</v>
      </c>
      <c r="D1151" s="4" t="s">
        <v>86</v>
      </c>
      <c r="E1151" s="4" t="s">
        <v>25</v>
      </c>
      <c r="F1151" s="4" t="s">
        <v>4</v>
      </c>
      <c r="G1151" s="4" t="s">
        <v>49</v>
      </c>
      <c r="H1151" s="4" t="s">
        <v>74</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6" x14ac:dyDescent="0.4">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6" x14ac:dyDescent="0.4">
      <c r="A1153" s="2" t="s">
        <v>1204</v>
      </c>
      <c r="B1153" s="3">
        <v>46193</v>
      </c>
      <c r="C1153" s="4" t="s">
        <v>27</v>
      </c>
      <c r="D1153" s="4" t="s">
        <v>48</v>
      </c>
      <c r="E1153" s="4" t="s">
        <v>3</v>
      </c>
      <c r="F1153" s="4" t="s">
        <v>16</v>
      </c>
      <c r="G1153" s="4" t="s">
        <v>31</v>
      </c>
      <c r="H1153" s="4" t="s">
        <v>41</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6" x14ac:dyDescent="0.4">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6" x14ac:dyDescent="0.4">
      <c r="A1155" s="2" t="s">
        <v>1206</v>
      </c>
      <c r="B1155" s="3">
        <v>46193</v>
      </c>
      <c r="C1155" s="4" t="s">
        <v>8</v>
      </c>
      <c r="D1155" s="4" t="s">
        <v>66</v>
      </c>
      <c r="E1155" s="4" t="s">
        <v>3</v>
      </c>
      <c r="F1155" s="4" t="s">
        <v>20</v>
      </c>
      <c r="G1155" s="4" t="s">
        <v>5</v>
      </c>
      <c r="H1155" s="4" t="s">
        <v>6</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6" x14ac:dyDescent="0.4">
      <c r="A1156" s="2" t="s">
        <v>1207</v>
      </c>
      <c r="B1156" s="3">
        <v>46193</v>
      </c>
      <c r="C1156" s="4" t="s">
        <v>8</v>
      </c>
      <c r="D1156" s="4" t="s">
        <v>38</v>
      </c>
      <c r="E1156" s="4" t="s">
        <v>10</v>
      </c>
      <c r="F1156" s="4" t="s">
        <v>20</v>
      </c>
      <c r="G1156" s="4" t="s">
        <v>17</v>
      </c>
      <c r="H1156" s="4" t="s">
        <v>83</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6" x14ac:dyDescent="0.4">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6" x14ac:dyDescent="0.4">
      <c r="A1158" s="2" t="s">
        <v>1209</v>
      </c>
      <c r="B1158" s="3">
        <v>46194</v>
      </c>
      <c r="C1158" s="4" t="s">
        <v>8</v>
      </c>
      <c r="D1158" s="4" t="s">
        <v>38</v>
      </c>
      <c r="E1158" s="4" t="s">
        <v>10</v>
      </c>
      <c r="F1158" s="4" t="s">
        <v>20</v>
      </c>
      <c r="G1158" s="4" t="s">
        <v>17</v>
      </c>
      <c r="H1158" s="4" t="s">
        <v>71</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6" x14ac:dyDescent="0.4">
      <c r="A1159" s="2" t="s">
        <v>1210</v>
      </c>
      <c r="B1159" s="3">
        <v>46194</v>
      </c>
      <c r="C1159" s="4" t="s">
        <v>14</v>
      </c>
      <c r="D1159" s="4" t="s">
        <v>15</v>
      </c>
      <c r="E1159" s="4" t="s">
        <v>3</v>
      </c>
      <c r="F1159" s="4" t="s">
        <v>16</v>
      </c>
      <c r="G1159" s="4" t="s">
        <v>5</v>
      </c>
      <c r="H1159" s="4" t="s">
        <v>29</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6" x14ac:dyDescent="0.4">
      <c r="A1160" s="2" t="s">
        <v>1211</v>
      </c>
      <c r="B1160" s="3">
        <v>46194</v>
      </c>
      <c r="C1160" s="4" t="s">
        <v>27</v>
      </c>
      <c r="D1160" s="4" t="s">
        <v>48</v>
      </c>
      <c r="E1160" s="4" t="s">
        <v>3</v>
      </c>
      <c r="F1160" s="4" t="s">
        <v>16</v>
      </c>
      <c r="G1160" s="4" t="s">
        <v>5</v>
      </c>
      <c r="H1160" s="4" t="s">
        <v>43</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6" x14ac:dyDescent="0.4">
      <c r="A1161" s="2" t="s">
        <v>1212</v>
      </c>
      <c r="B1161" s="3">
        <v>46194</v>
      </c>
      <c r="C1161" s="4" t="s">
        <v>14</v>
      </c>
      <c r="D1161" s="4" t="s">
        <v>126</v>
      </c>
      <c r="E1161" s="4" t="s">
        <v>39</v>
      </c>
      <c r="F1161" s="4" t="s">
        <v>4</v>
      </c>
      <c r="G1161" s="4" t="s">
        <v>17</v>
      </c>
      <c r="H1161" s="4" t="s">
        <v>71</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6" x14ac:dyDescent="0.4">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6" x14ac:dyDescent="0.4">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6" x14ac:dyDescent="0.4">
      <c r="A1164" s="2" t="s">
        <v>1215</v>
      </c>
      <c r="B1164" s="3">
        <v>46195</v>
      </c>
      <c r="C1164" s="4" t="s">
        <v>1</v>
      </c>
      <c r="D1164" s="4" t="s">
        <v>2</v>
      </c>
      <c r="E1164" s="4" t="s">
        <v>39</v>
      </c>
      <c r="F1164" s="4" t="s">
        <v>4</v>
      </c>
      <c r="G1164" s="4" t="s">
        <v>49</v>
      </c>
      <c r="H1164" s="4" t="s">
        <v>50</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6" x14ac:dyDescent="0.4">
      <c r="A1165" s="2" t="s">
        <v>1216</v>
      </c>
      <c r="B1165" s="3">
        <v>46195</v>
      </c>
      <c r="C1165" s="4" t="s">
        <v>27</v>
      </c>
      <c r="D1165" s="4" t="s">
        <v>48</v>
      </c>
      <c r="E1165" s="4" t="s">
        <v>3</v>
      </c>
      <c r="F1165" s="4" t="s">
        <v>20</v>
      </c>
      <c r="G1165" s="4" t="s">
        <v>17</v>
      </c>
      <c r="H1165" s="4" t="s">
        <v>18</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6" x14ac:dyDescent="0.4">
      <c r="A1166" s="2" t="s">
        <v>1217</v>
      </c>
      <c r="B1166" s="3">
        <v>46195</v>
      </c>
      <c r="C1166" s="4" t="s">
        <v>1</v>
      </c>
      <c r="D1166" s="4" t="s">
        <v>2</v>
      </c>
      <c r="E1166" s="4" t="s">
        <v>39</v>
      </c>
      <c r="F1166" s="4" t="s">
        <v>4</v>
      </c>
      <c r="G1166" s="4" t="s">
        <v>49</v>
      </c>
      <c r="H1166" s="4" t="s">
        <v>74</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6" x14ac:dyDescent="0.4">
      <c r="A1167" s="2" t="s">
        <v>1218</v>
      </c>
      <c r="B1167" s="3">
        <v>46195</v>
      </c>
      <c r="C1167" s="4" t="s">
        <v>14</v>
      </c>
      <c r="D1167" s="4" t="s">
        <v>61</v>
      </c>
      <c r="E1167" s="4" t="s">
        <v>39</v>
      </c>
      <c r="F1167" s="4" t="s">
        <v>4</v>
      </c>
      <c r="G1167" s="4" t="s">
        <v>5</v>
      </c>
      <c r="H1167" s="4" t="s">
        <v>43</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6" x14ac:dyDescent="0.4">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6" x14ac:dyDescent="0.4">
      <c r="A1169" s="2" t="s">
        <v>1220</v>
      </c>
      <c r="B1169" s="3">
        <v>46195</v>
      </c>
      <c r="C1169" s="4" t="s">
        <v>8</v>
      </c>
      <c r="D1169" s="4" t="s">
        <v>86</v>
      </c>
      <c r="E1169" s="4" t="s">
        <v>3</v>
      </c>
      <c r="F1169" s="4" t="s">
        <v>16</v>
      </c>
      <c r="G1169" s="4" t="s">
        <v>5</v>
      </c>
      <c r="H1169" s="4" t="s">
        <v>35</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6" x14ac:dyDescent="0.4">
      <c r="A1170" s="2" t="s">
        <v>1221</v>
      </c>
      <c r="B1170" s="3">
        <v>46195</v>
      </c>
      <c r="C1170" s="4" t="s">
        <v>27</v>
      </c>
      <c r="D1170" s="4" t="s">
        <v>48</v>
      </c>
      <c r="E1170" s="4" t="s">
        <v>25</v>
      </c>
      <c r="F1170" s="4" t="s">
        <v>4</v>
      </c>
      <c r="G1170" s="4" t="s">
        <v>11</v>
      </c>
      <c r="H1170" s="4" t="s">
        <v>12</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6" x14ac:dyDescent="0.4">
      <c r="A1171" s="2" t="s">
        <v>1222</v>
      </c>
      <c r="B1171" s="3">
        <v>46195</v>
      </c>
      <c r="C1171" s="4" t="s">
        <v>27</v>
      </c>
      <c r="D1171" s="4" t="s">
        <v>28</v>
      </c>
      <c r="E1171" s="4" t="s">
        <v>25</v>
      </c>
      <c r="F1171" s="4" t="s">
        <v>16</v>
      </c>
      <c r="G1171" s="4" t="s">
        <v>49</v>
      </c>
      <c r="H1171" s="4" t="s">
        <v>74</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6" x14ac:dyDescent="0.4">
      <c r="A1172" s="2" t="s">
        <v>1223</v>
      </c>
      <c r="B1172" s="3">
        <v>46195</v>
      </c>
      <c r="C1172" s="4" t="s">
        <v>14</v>
      </c>
      <c r="D1172" s="4" t="s">
        <v>15</v>
      </c>
      <c r="E1172" s="4" t="s">
        <v>25</v>
      </c>
      <c r="F1172" s="4" t="s">
        <v>16</v>
      </c>
      <c r="G1172" s="4" t="s">
        <v>17</v>
      </c>
      <c r="H1172" s="4" t="s">
        <v>83</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6" x14ac:dyDescent="0.4">
      <c r="A1173" s="2" t="s">
        <v>1224</v>
      </c>
      <c r="B1173" s="3">
        <v>46195</v>
      </c>
      <c r="C1173" s="4" t="s">
        <v>14</v>
      </c>
      <c r="D1173" s="4" t="s">
        <v>34</v>
      </c>
      <c r="E1173" s="4" t="s">
        <v>39</v>
      </c>
      <c r="F1173" s="4" t="s">
        <v>4</v>
      </c>
      <c r="G1173" s="4" t="s">
        <v>11</v>
      </c>
      <c r="H1173" s="4" t="s">
        <v>21</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6" x14ac:dyDescent="0.4">
      <c r="A1174" s="2" t="s">
        <v>1225</v>
      </c>
      <c r="B1174" s="3">
        <v>46195</v>
      </c>
      <c r="C1174" s="4" t="s">
        <v>8</v>
      </c>
      <c r="D1174" s="4" t="s">
        <v>66</v>
      </c>
      <c r="E1174" s="4" t="s">
        <v>3</v>
      </c>
      <c r="F1174" s="4" t="s">
        <v>16</v>
      </c>
      <c r="G1174" s="4" t="s">
        <v>49</v>
      </c>
      <c r="H1174" s="4" t="s">
        <v>55</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6" x14ac:dyDescent="0.4">
      <c r="A1175" s="2" t="s">
        <v>1226</v>
      </c>
      <c r="B1175" s="3">
        <v>46196</v>
      </c>
      <c r="C1175" s="4" t="s">
        <v>27</v>
      </c>
      <c r="D1175" s="4" t="s">
        <v>82</v>
      </c>
      <c r="E1175" s="4" t="s">
        <v>3</v>
      </c>
      <c r="F1175" s="4" t="s">
        <v>4</v>
      </c>
      <c r="G1175" s="4" t="s">
        <v>17</v>
      </c>
      <c r="H1175" s="4" t="s">
        <v>18</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6" x14ac:dyDescent="0.4">
      <c r="A1176" s="2" t="s">
        <v>1227</v>
      </c>
      <c r="B1176" s="3">
        <v>46196</v>
      </c>
      <c r="C1176" s="4" t="s">
        <v>1</v>
      </c>
      <c r="D1176" s="4" t="s">
        <v>88</v>
      </c>
      <c r="E1176" s="4" t="s">
        <v>3</v>
      </c>
      <c r="F1176" s="4" t="s">
        <v>20</v>
      </c>
      <c r="G1176" s="4" t="s">
        <v>11</v>
      </c>
      <c r="H1176" s="4" t="s">
        <v>12</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6" x14ac:dyDescent="0.4">
      <c r="A1177" s="2" t="s">
        <v>1228</v>
      </c>
      <c r="B1177" s="3">
        <v>46196</v>
      </c>
      <c r="C1177" s="4" t="s">
        <v>27</v>
      </c>
      <c r="D1177" s="4" t="s">
        <v>82</v>
      </c>
      <c r="E1177" s="4" t="s">
        <v>39</v>
      </c>
      <c r="F1177" s="4" t="s">
        <v>4</v>
      </c>
      <c r="G1177" s="4" t="s">
        <v>31</v>
      </c>
      <c r="H1177" s="4" t="s">
        <v>32</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6" x14ac:dyDescent="0.4">
      <c r="A1178" s="2" t="s">
        <v>1229</v>
      </c>
      <c r="B1178" s="3">
        <v>46196</v>
      </c>
      <c r="C1178" s="4" t="s">
        <v>27</v>
      </c>
      <c r="D1178" s="4" t="s">
        <v>48</v>
      </c>
      <c r="E1178" s="4" t="s">
        <v>3</v>
      </c>
      <c r="F1178" s="4" t="s">
        <v>16</v>
      </c>
      <c r="G1178" s="4" t="s">
        <v>17</v>
      </c>
      <c r="H1178" s="4" t="s">
        <v>18</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6" x14ac:dyDescent="0.4">
      <c r="A1179" s="2" t="s">
        <v>1230</v>
      </c>
      <c r="B1179" s="3">
        <v>46196</v>
      </c>
      <c r="C1179" s="4" t="s">
        <v>27</v>
      </c>
      <c r="D1179" s="4" t="s">
        <v>82</v>
      </c>
      <c r="E1179" s="4" t="s">
        <v>3</v>
      </c>
      <c r="F1179" s="4" t="s">
        <v>4</v>
      </c>
      <c r="G1179" s="4" t="s">
        <v>5</v>
      </c>
      <c r="H1179" s="4" t="s">
        <v>29</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6" x14ac:dyDescent="0.4">
      <c r="A1180" s="2" t="s">
        <v>1231</v>
      </c>
      <c r="B1180" s="3">
        <v>46196</v>
      </c>
      <c r="C1180" s="4" t="s">
        <v>1</v>
      </c>
      <c r="D1180" s="4" t="s">
        <v>2</v>
      </c>
      <c r="E1180" s="4" t="s">
        <v>25</v>
      </c>
      <c r="F1180" s="4" t="s">
        <v>4</v>
      </c>
      <c r="G1180" s="4" t="s">
        <v>11</v>
      </c>
      <c r="H1180" s="4" t="s">
        <v>53</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6" x14ac:dyDescent="0.4">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6" x14ac:dyDescent="0.4">
      <c r="A1182" s="2" t="s">
        <v>1233</v>
      </c>
      <c r="B1182" s="3">
        <v>46196</v>
      </c>
      <c r="C1182" s="4" t="s">
        <v>8</v>
      </c>
      <c r="D1182" s="4" t="s">
        <v>69</v>
      </c>
      <c r="E1182" s="4" t="s">
        <v>3</v>
      </c>
      <c r="F1182" s="4" t="s">
        <v>4</v>
      </c>
      <c r="G1182" s="4" t="s">
        <v>31</v>
      </c>
      <c r="H1182" s="4" t="s">
        <v>90</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6" x14ac:dyDescent="0.4">
      <c r="A1183" s="2" t="s">
        <v>1234</v>
      </c>
      <c r="B1183" s="3">
        <v>46196</v>
      </c>
      <c r="C1183" s="4" t="s">
        <v>27</v>
      </c>
      <c r="D1183" s="4" t="s">
        <v>82</v>
      </c>
      <c r="E1183" s="4" t="s">
        <v>39</v>
      </c>
      <c r="F1183" s="4" t="s">
        <v>16</v>
      </c>
      <c r="G1183" s="4" t="s">
        <v>31</v>
      </c>
      <c r="H1183" s="4" t="s">
        <v>41</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6" x14ac:dyDescent="0.4">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6" x14ac:dyDescent="0.4">
      <c r="A1185" s="2" t="s">
        <v>1236</v>
      </c>
      <c r="B1185" s="3">
        <v>46197</v>
      </c>
      <c r="C1185" s="4" t="s">
        <v>27</v>
      </c>
      <c r="D1185" s="4" t="s">
        <v>45</v>
      </c>
      <c r="E1185" s="4" t="s">
        <v>25</v>
      </c>
      <c r="F1185" s="4" t="s">
        <v>16</v>
      </c>
      <c r="G1185" s="4" t="s">
        <v>17</v>
      </c>
      <c r="H1185" s="4" t="s">
        <v>83</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6" x14ac:dyDescent="0.4">
      <c r="A1186" s="2" t="s">
        <v>1237</v>
      </c>
      <c r="B1186" s="3">
        <v>46197</v>
      </c>
      <c r="C1186" s="4" t="s">
        <v>8</v>
      </c>
      <c r="D1186" s="4" t="s">
        <v>69</v>
      </c>
      <c r="E1186" s="4" t="s">
        <v>25</v>
      </c>
      <c r="F1186" s="4" t="s">
        <v>20</v>
      </c>
      <c r="G1186" s="4" t="s">
        <v>11</v>
      </c>
      <c r="H1186" s="4" t="s">
        <v>79</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6" x14ac:dyDescent="0.4">
      <c r="A1187" s="2" t="s">
        <v>1238</v>
      </c>
      <c r="B1187" s="3">
        <v>46197</v>
      </c>
      <c r="C1187" s="4" t="s">
        <v>8</v>
      </c>
      <c r="D1187" s="4" t="s">
        <v>66</v>
      </c>
      <c r="E1187" s="4" t="s">
        <v>25</v>
      </c>
      <c r="F1187" s="4" t="s">
        <v>16</v>
      </c>
      <c r="G1187" s="4" t="s">
        <v>5</v>
      </c>
      <c r="H1187" s="4" t="s">
        <v>6</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6" x14ac:dyDescent="0.4">
      <c r="A1188" s="2" t="s">
        <v>1239</v>
      </c>
      <c r="B1188" s="3">
        <v>46197</v>
      </c>
      <c r="C1188" s="4" t="s">
        <v>14</v>
      </c>
      <c r="D1188" s="4" t="s">
        <v>61</v>
      </c>
      <c r="E1188" s="4" t="s">
        <v>39</v>
      </c>
      <c r="F1188" s="4" t="s">
        <v>16</v>
      </c>
      <c r="G1188" s="4" t="s">
        <v>49</v>
      </c>
      <c r="H1188" s="4" t="s">
        <v>50</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6" x14ac:dyDescent="0.4">
      <c r="A1189" s="2" t="s">
        <v>1240</v>
      </c>
      <c r="B1189" s="3">
        <v>46197</v>
      </c>
      <c r="C1189" s="4" t="s">
        <v>27</v>
      </c>
      <c r="D1189" s="4" t="s">
        <v>48</v>
      </c>
      <c r="E1189" s="4" t="s">
        <v>10</v>
      </c>
      <c r="F1189" s="4" t="s">
        <v>20</v>
      </c>
      <c r="G1189" s="4" t="s">
        <v>31</v>
      </c>
      <c r="H1189" s="4" t="s">
        <v>41</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6" x14ac:dyDescent="0.4">
      <c r="A1190" s="2" t="s">
        <v>1241</v>
      </c>
      <c r="B1190" s="3">
        <v>46197</v>
      </c>
      <c r="C1190" s="4" t="s">
        <v>1</v>
      </c>
      <c r="D1190" s="4" t="s">
        <v>88</v>
      </c>
      <c r="E1190" s="4" t="s">
        <v>10</v>
      </c>
      <c r="F1190" s="4" t="s">
        <v>20</v>
      </c>
      <c r="G1190" s="4" t="s">
        <v>31</v>
      </c>
      <c r="H1190" s="4" t="s">
        <v>41</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6" x14ac:dyDescent="0.4">
      <c r="A1191" s="2" t="s">
        <v>1242</v>
      </c>
      <c r="B1191" s="3">
        <v>46197</v>
      </c>
      <c r="C1191" s="4" t="s">
        <v>14</v>
      </c>
      <c r="D1191" s="4" t="s">
        <v>24</v>
      </c>
      <c r="E1191" s="4" t="s">
        <v>3</v>
      </c>
      <c r="F1191" s="4" t="s">
        <v>16</v>
      </c>
      <c r="G1191" s="4" t="s">
        <v>5</v>
      </c>
      <c r="H1191" s="4" t="s">
        <v>6</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6" x14ac:dyDescent="0.4">
      <c r="A1192" s="2" t="s">
        <v>1243</v>
      </c>
      <c r="B1192" s="3">
        <v>46197</v>
      </c>
      <c r="C1192" s="4" t="s">
        <v>27</v>
      </c>
      <c r="D1192" s="4" t="s">
        <v>48</v>
      </c>
      <c r="E1192" s="4" t="s">
        <v>3</v>
      </c>
      <c r="F1192" s="4" t="s">
        <v>20</v>
      </c>
      <c r="G1192" s="4" t="s">
        <v>5</v>
      </c>
      <c r="H1192" s="4" t="s">
        <v>35</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6" x14ac:dyDescent="0.4">
      <c r="A1193" s="2" t="s">
        <v>1244</v>
      </c>
      <c r="B1193" s="3">
        <v>46197</v>
      </c>
      <c r="C1193" s="4" t="s">
        <v>1</v>
      </c>
      <c r="D1193" s="4" t="s">
        <v>2</v>
      </c>
      <c r="E1193" s="4" t="s">
        <v>3</v>
      </c>
      <c r="F1193" s="4" t="s">
        <v>20</v>
      </c>
      <c r="G1193" s="4" t="s">
        <v>31</v>
      </c>
      <c r="H1193" s="4" t="s">
        <v>64</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6" x14ac:dyDescent="0.4">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6" x14ac:dyDescent="0.4">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6" x14ac:dyDescent="0.4">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6" x14ac:dyDescent="0.4">
      <c r="A1197" s="2" t="s">
        <v>1248</v>
      </c>
      <c r="B1197" s="3">
        <v>46198</v>
      </c>
      <c r="C1197" s="4" t="s">
        <v>8</v>
      </c>
      <c r="D1197" s="4" t="s">
        <v>69</v>
      </c>
      <c r="E1197" s="4" t="s">
        <v>3</v>
      </c>
      <c r="F1197" s="4" t="s">
        <v>16</v>
      </c>
      <c r="G1197" s="4" t="s">
        <v>17</v>
      </c>
      <c r="H1197" s="4" t="s">
        <v>46</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6" x14ac:dyDescent="0.4">
      <c r="A1198" s="2" t="s">
        <v>1249</v>
      </c>
      <c r="B1198" s="3">
        <v>46198</v>
      </c>
      <c r="C1198" s="4" t="s">
        <v>8</v>
      </c>
      <c r="D1198" s="4" t="s">
        <v>69</v>
      </c>
      <c r="E1198" s="4" t="s">
        <v>3</v>
      </c>
      <c r="F1198" s="4" t="s">
        <v>4</v>
      </c>
      <c r="G1198" s="4" t="s">
        <v>49</v>
      </c>
      <c r="H1198" s="4" t="s">
        <v>50</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6" x14ac:dyDescent="0.4">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6" x14ac:dyDescent="0.4">
      <c r="A1200" s="2" t="s">
        <v>1251</v>
      </c>
      <c r="B1200" s="3">
        <v>46198</v>
      </c>
      <c r="C1200" s="4" t="s">
        <v>8</v>
      </c>
      <c r="D1200" s="4" t="s">
        <v>38</v>
      </c>
      <c r="E1200" s="4" t="s">
        <v>25</v>
      </c>
      <c r="F1200" s="4" t="s">
        <v>20</v>
      </c>
      <c r="G1200" s="4" t="s">
        <v>5</v>
      </c>
      <c r="H1200" s="4" t="s">
        <v>29</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6" x14ac:dyDescent="0.4">
      <c r="A1201" s="2" t="s">
        <v>1252</v>
      </c>
      <c r="B1201" s="3">
        <v>46198</v>
      </c>
      <c r="C1201" s="4" t="s">
        <v>14</v>
      </c>
      <c r="D1201" s="4" t="s">
        <v>61</v>
      </c>
      <c r="E1201" s="4" t="s">
        <v>39</v>
      </c>
      <c r="F1201" s="4" t="s">
        <v>4</v>
      </c>
      <c r="G1201" s="4" t="s">
        <v>17</v>
      </c>
      <c r="H1201" s="4" t="s">
        <v>46</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6" x14ac:dyDescent="0.4">
      <c r="A1202" s="2" t="s">
        <v>1253</v>
      </c>
      <c r="B1202" s="3">
        <v>46198</v>
      </c>
      <c r="C1202" s="4" t="s">
        <v>14</v>
      </c>
      <c r="D1202" s="4" t="s">
        <v>126</v>
      </c>
      <c r="E1202" s="4" t="s">
        <v>3</v>
      </c>
      <c r="F1202" s="4" t="s">
        <v>16</v>
      </c>
      <c r="G1202" s="4" t="s">
        <v>5</v>
      </c>
      <c r="H1202" s="4" t="s">
        <v>29</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6" x14ac:dyDescent="0.4">
      <c r="A1203" s="2" t="s">
        <v>1254</v>
      </c>
      <c r="B1203" s="3">
        <v>46198</v>
      </c>
      <c r="C1203" s="4" t="s">
        <v>14</v>
      </c>
      <c r="D1203" s="4" t="s">
        <v>34</v>
      </c>
      <c r="E1203" s="4" t="s">
        <v>39</v>
      </c>
      <c r="F1203" s="4" t="s">
        <v>4</v>
      </c>
      <c r="G1203" s="4" t="s">
        <v>49</v>
      </c>
      <c r="H1203" s="4" t="s">
        <v>74</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6" x14ac:dyDescent="0.4">
      <c r="A1204" s="2" t="s">
        <v>1255</v>
      </c>
      <c r="B1204" s="3">
        <v>46199</v>
      </c>
      <c r="C1204" s="4" t="s">
        <v>14</v>
      </c>
      <c r="D1204" s="4" t="s">
        <v>61</v>
      </c>
      <c r="E1204" s="4" t="s">
        <v>3</v>
      </c>
      <c r="F1204" s="4" t="s">
        <v>20</v>
      </c>
      <c r="G1204" s="4" t="s">
        <v>17</v>
      </c>
      <c r="H1204" s="4" t="s">
        <v>46</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6" x14ac:dyDescent="0.4">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6" x14ac:dyDescent="0.4">
      <c r="A1206" s="2" t="s">
        <v>1257</v>
      </c>
      <c r="B1206" s="3">
        <v>46199</v>
      </c>
      <c r="C1206" s="4" t="s">
        <v>8</v>
      </c>
      <c r="D1206" s="4" t="s">
        <v>86</v>
      </c>
      <c r="E1206" s="4" t="s">
        <v>3</v>
      </c>
      <c r="F1206" s="4" t="s">
        <v>4</v>
      </c>
      <c r="G1206" s="4" t="s">
        <v>11</v>
      </c>
      <c r="H1206" s="4" t="s">
        <v>53</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6" x14ac:dyDescent="0.4">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6" x14ac:dyDescent="0.4">
      <c r="A1208" s="2" t="s">
        <v>1259</v>
      </c>
      <c r="B1208" s="3">
        <v>46199</v>
      </c>
      <c r="C1208" s="4" t="s">
        <v>8</v>
      </c>
      <c r="D1208" s="4" t="s">
        <v>86</v>
      </c>
      <c r="E1208" s="4" t="s">
        <v>3</v>
      </c>
      <c r="F1208" s="4" t="s">
        <v>4</v>
      </c>
      <c r="G1208" s="4" t="s">
        <v>5</v>
      </c>
      <c r="H1208" s="4" t="s">
        <v>43</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6" x14ac:dyDescent="0.4">
      <c r="A1209" s="2" t="s">
        <v>1260</v>
      </c>
      <c r="B1209" s="3">
        <v>46199</v>
      </c>
      <c r="C1209" s="4" t="s">
        <v>1</v>
      </c>
      <c r="D1209" s="4" t="s">
        <v>2</v>
      </c>
      <c r="E1209" s="4" t="s">
        <v>10</v>
      </c>
      <c r="F1209" s="4" t="s">
        <v>20</v>
      </c>
      <c r="G1209" s="4" t="s">
        <v>5</v>
      </c>
      <c r="H1209" s="4" t="s">
        <v>6</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6" x14ac:dyDescent="0.4">
      <c r="A1210" s="2" t="s">
        <v>1261</v>
      </c>
      <c r="B1210" s="3">
        <v>46199</v>
      </c>
      <c r="C1210" s="4" t="s">
        <v>14</v>
      </c>
      <c r="D1210" s="4" t="s">
        <v>61</v>
      </c>
      <c r="E1210" s="4" t="s">
        <v>3</v>
      </c>
      <c r="F1210" s="4" t="s">
        <v>4</v>
      </c>
      <c r="G1210" s="4" t="s">
        <v>31</v>
      </c>
      <c r="H1210" s="4" t="s">
        <v>90</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6" x14ac:dyDescent="0.4">
      <c r="A1211" s="2" t="s">
        <v>1262</v>
      </c>
      <c r="B1211" s="3">
        <v>46200</v>
      </c>
      <c r="C1211" s="4" t="s">
        <v>1</v>
      </c>
      <c r="D1211" s="4" t="s">
        <v>2</v>
      </c>
      <c r="E1211" s="4" t="s">
        <v>39</v>
      </c>
      <c r="F1211" s="4" t="s">
        <v>16</v>
      </c>
      <c r="G1211" s="4" t="s">
        <v>17</v>
      </c>
      <c r="H1211" s="4" t="s">
        <v>46</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6" x14ac:dyDescent="0.4">
      <c r="A1212" s="2" t="s">
        <v>1263</v>
      </c>
      <c r="B1212" s="3">
        <v>46200</v>
      </c>
      <c r="C1212" s="4" t="s">
        <v>1</v>
      </c>
      <c r="D1212" s="4" t="s">
        <v>2</v>
      </c>
      <c r="E1212" s="4" t="s">
        <v>39</v>
      </c>
      <c r="F1212" s="4" t="s">
        <v>20</v>
      </c>
      <c r="G1212" s="4" t="s">
        <v>31</v>
      </c>
      <c r="H1212" s="4" t="s">
        <v>41</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6" x14ac:dyDescent="0.4">
      <c r="A1213" s="2" t="s">
        <v>1264</v>
      </c>
      <c r="B1213" s="3">
        <v>46200</v>
      </c>
      <c r="C1213" s="4" t="s">
        <v>1</v>
      </c>
      <c r="D1213" s="4" t="s">
        <v>52</v>
      </c>
      <c r="E1213" s="4" t="s">
        <v>3</v>
      </c>
      <c r="F1213" s="4" t="s">
        <v>20</v>
      </c>
      <c r="G1213" s="4" t="s">
        <v>5</v>
      </c>
      <c r="H1213" s="4" t="s">
        <v>6</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6" x14ac:dyDescent="0.4">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6" x14ac:dyDescent="0.4">
      <c r="A1215" s="2" t="s">
        <v>1266</v>
      </c>
      <c r="B1215" s="3">
        <v>46200</v>
      </c>
      <c r="C1215" s="4" t="s">
        <v>8</v>
      </c>
      <c r="D1215" s="4" t="s">
        <v>69</v>
      </c>
      <c r="E1215" s="4" t="s">
        <v>25</v>
      </c>
      <c r="F1215" s="4" t="s">
        <v>16</v>
      </c>
      <c r="G1215" s="4" t="s">
        <v>5</v>
      </c>
      <c r="H1215" s="4" t="s">
        <v>35</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6" x14ac:dyDescent="0.4">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6" x14ac:dyDescent="0.4">
      <c r="A1217" s="2" t="s">
        <v>1268</v>
      </c>
      <c r="B1217" s="3">
        <v>46200</v>
      </c>
      <c r="C1217" s="4" t="s">
        <v>14</v>
      </c>
      <c r="D1217" s="4" t="s">
        <v>61</v>
      </c>
      <c r="E1217" s="4" t="s">
        <v>3</v>
      </c>
      <c r="F1217" s="4" t="s">
        <v>16</v>
      </c>
      <c r="G1217" s="4" t="s">
        <v>49</v>
      </c>
      <c r="H1217" s="4" t="s">
        <v>74</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6" x14ac:dyDescent="0.4">
      <c r="A1218" s="2" t="s">
        <v>1269</v>
      </c>
      <c r="B1218" s="3">
        <v>46200</v>
      </c>
      <c r="C1218" s="4" t="s">
        <v>14</v>
      </c>
      <c r="D1218" s="4" t="s">
        <v>24</v>
      </c>
      <c r="E1218" s="4" t="s">
        <v>3</v>
      </c>
      <c r="F1218" s="4" t="s">
        <v>20</v>
      </c>
      <c r="G1218" s="4" t="s">
        <v>31</v>
      </c>
      <c r="H1218" s="4" t="s">
        <v>32</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6" x14ac:dyDescent="0.4">
      <c r="A1219" s="2" t="s">
        <v>1270</v>
      </c>
      <c r="B1219" s="3">
        <v>46200</v>
      </c>
      <c r="C1219" s="4" t="s">
        <v>1</v>
      </c>
      <c r="D1219" s="4" t="s">
        <v>88</v>
      </c>
      <c r="E1219" s="4" t="s">
        <v>25</v>
      </c>
      <c r="F1219" s="4" t="s">
        <v>16</v>
      </c>
      <c r="G1219" s="4" t="s">
        <v>31</v>
      </c>
      <c r="H1219" s="4" t="s">
        <v>90</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6" x14ac:dyDescent="0.4">
      <c r="A1220" s="2" t="s">
        <v>1271</v>
      </c>
      <c r="B1220" s="3">
        <v>46201</v>
      </c>
      <c r="C1220" s="4" t="s">
        <v>27</v>
      </c>
      <c r="D1220" s="4" t="s">
        <v>45</v>
      </c>
      <c r="E1220" s="4" t="s">
        <v>39</v>
      </c>
      <c r="F1220" s="4" t="s">
        <v>4</v>
      </c>
      <c r="G1220" s="4" t="s">
        <v>49</v>
      </c>
      <c r="H1220" s="4" t="s">
        <v>67</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6" x14ac:dyDescent="0.4">
      <c r="A1221" s="2" t="s">
        <v>1272</v>
      </c>
      <c r="B1221" s="3">
        <v>46201</v>
      </c>
      <c r="C1221" s="4" t="s">
        <v>1</v>
      </c>
      <c r="D1221" s="4" t="s">
        <v>2</v>
      </c>
      <c r="E1221" s="4" t="s">
        <v>3</v>
      </c>
      <c r="F1221" s="4" t="s">
        <v>4</v>
      </c>
      <c r="G1221" s="4" t="s">
        <v>17</v>
      </c>
      <c r="H1221" s="4" t="s">
        <v>83</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6" x14ac:dyDescent="0.4">
      <c r="A1222" s="2" t="s">
        <v>1273</v>
      </c>
      <c r="B1222" s="3">
        <v>46201</v>
      </c>
      <c r="C1222" s="4" t="s">
        <v>8</v>
      </c>
      <c r="D1222" s="4" t="s">
        <v>66</v>
      </c>
      <c r="E1222" s="4" t="s">
        <v>3</v>
      </c>
      <c r="F1222" s="4" t="s">
        <v>4</v>
      </c>
      <c r="G1222" s="4" t="s">
        <v>11</v>
      </c>
      <c r="H1222" s="4" t="s">
        <v>53</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6" x14ac:dyDescent="0.4">
      <c r="A1223" s="2" t="s">
        <v>1274</v>
      </c>
      <c r="B1223" s="3">
        <v>46201</v>
      </c>
      <c r="C1223" s="4" t="s">
        <v>1</v>
      </c>
      <c r="D1223" s="4" t="s">
        <v>2</v>
      </c>
      <c r="E1223" s="4" t="s">
        <v>25</v>
      </c>
      <c r="F1223" s="4" t="s">
        <v>20</v>
      </c>
      <c r="G1223" s="4" t="s">
        <v>31</v>
      </c>
      <c r="H1223" s="4" t="s">
        <v>90</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6" x14ac:dyDescent="0.4">
      <c r="A1224" s="2" t="s">
        <v>1275</v>
      </c>
      <c r="B1224" s="3">
        <v>46201</v>
      </c>
      <c r="C1224" s="4" t="s">
        <v>27</v>
      </c>
      <c r="D1224" s="4" t="s">
        <v>45</v>
      </c>
      <c r="E1224" s="4" t="s">
        <v>39</v>
      </c>
      <c r="F1224" s="4" t="s">
        <v>4</v>
      </c>
      <c r="G1224" s="4" t="s">
        <v>31</v>
      </c>
      <c r="H1224" s="4" t="s">
        <v>64</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6" x14ac:dyDescent="0.4">
      <c r="A1225" s="2" t="s">
        <v>1276</v>
      </c>
      <c r="B1225" s="3">
        <v>46201</v>
      </c>
      <c r="C1225" s="4" t="s">
        <v>27</v>
      </c>
      <c r="D1225" s="4" t="s">
        <v>48</v>
      </c>
      <c r="E1225" s="4" t="s">
        <v>39</v>
      </c>
      <c r="F1225" s="4" t="s">
        <v>16</v>
      </c>
      <c r="G1225" s="4" t="s">
        <v>11</v>
      </c>
      <c r="H1225" s="4" t="s">
        <v>79</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6" x14ac:dyDescent="0.4">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6" x14ac:dyDescent="0.4">
      <c r="A1227" s="2" t="s">
        <v>1278</v>
      </c>
      <c r="B1227" s="3">
        <v>46201</v>
      </c>
      <c r="C1227" s="4" t="s">
        <v>8</v>
      </c>
      <c r="D1227" s="4" t="s">
        <v>86</v>
      </c>
      <c r="E1227" s="4" t="s">
        <v>3</v>
      </c>
      <c r="F1227" s="4" t="s">
        <v>16</v>
      </c>
      <c r="G1227" s="4" t="s">
        <v>5</v>
      </c>
      <c r="H1227" s="4" t="s">
        <v>35</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6" x14ac:dyDescent="0.4">
      <c r="A1228" s="2" t="s">
        <v>1279</v>
      </c>
      <c r="B1228" s="3">
        <v>46201</v>
      </c>
      <c r="C1228" s="4" t="s">
        <v>14</v>
      </c>
      <c r="D1228" s="4" t="s">
        <v>126</v>
      </c>
      <c r="E1228" s="4" t="s">
        <v>25</v>
      </c>
      <c r="F1228" s="4" t="s">
        <v>16</v>
      </c>
      <c r="G1228" s="4" t="s">
        <v>49</v>
      </c>
      <c r="H1228" s="4" t="s">
        <v>50</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6" x14ac:dyDescent="0.4">
      <c r="A1229" s="2" t="s">
        <v>1280</v>
      </c>
      <c r="B1229" s="3">
        <v>46202</v>
      </c>
      <c r="C1229" s="4" t="s">
        <v>27</v>
      </c>
      <c r="D1229" s="4" t="s">
        <v>48</v>
      </c>
      <c r="E1229" s="4" t="s">
        <v>10</v>
      </c>
      <c r="F1229" s="4" t="s">
        <v>20</v>
      </c>
      <c r="G1229" s="4" t="s">
        <v>5</v>
      </c>
      <c r="H1229" s="4" t="s">
        <v>43</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6" x14ac:dyDescent="0.4">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6" x14ac:dyDescent="0.4">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6" x14ac:dyDescent="0.4">
      <c r="A1232" s="2" t="s">
        <v>1283</v>
      </c>
      <c r="B1232" s="3">
        <v>46202</v>
      </c>
      <c r="C1232" s="4" t="s">
        <v>8</v>
      </c>
      <c r="D1232" s="4" t="s">
        <v>66</v>
      </c>
      <c r="E1232" s="4" t="s">
        <v>25</v>
      </c>
      <c r="F1232" s="4" t="s">
        <v>4</v>
      </c>
      <c r="G1232" s="4" t="s">
        <v>11</v>
      </c>
      <c r="H1232" s="4" t="s">
        <v>12</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6" x14ac:dyDescent="0.4">
      <c r="A1233" s="2" t="s">
        <v>1284</v>
      </c>
      <c r="B1233" s="3">
        <v>46202</v>
      </c>
      <c r="C1233" s="4" t="s">
        <v>1</v>
      </c>
      <c r="D1233" s="4" t="s">
        <v>2</v>
      </c>
      <c r="E1233" s="4" t="s">
        <v>10</v>
      </c>
      <c r="F1233" s="4" t="s">
        <v>20</v>
      </c>
      <c r="G1233" s="4" t="s">
        <v>17</v>
      </c>
      <c r="H1233" s="4" t="s">
        <v>83</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6" x14ac:dyDescent="0.4">
      <c r="A1234" s="2" t="s">
        <v>1285</v>
      </c>
      <c r="B1234" s="3">
        <v>46202</v>
      </c>
      <c r="C1234" s="4" t="s">
        <v>8</v>
      </c>
      <c r="D1234" s="4" t="s">
        <v>66</v>
      </c>
      <c r="E1234" s="4" t="s">
        <v>3</v>
      </c>
      <c r="F1234" s="4" t="s">
        <v>20</v>
      </c>
      <c r="G1234" s="4" t="s">
        <v>5</v>
      </c>
      <c r="H1234" s="4" t="s">
        <v>29</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6" x14ac:dyDescent="0.4">
      <c r="A1235" s="2" t="s">
        <v>1286</v>
      </c>
      <c r="B1235" s="3">
        <v>46202</v>
      </c>
      <c r="C1235" s="4" t="s">
        <v>8</v>
      </c>
      <c r="D1235" s="4" t="s">
        <v>69</v>
      </c>
      <c r="E1235" s="4" t="s">
        <v>3</v>
      </c>
      <c r="F1235" s="4" t="s">
        <v>20</v>
      </c>
      <c r="G1235" s="4" t="s">
        <v>49</v>
      </c>
      <c r="H1235" s="4" t="s">
        <v>74</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6" x14ac:dyDescent="0.4">
      <c r="A1236" s="2" t="s">
        <v>1287</v>
      </c>
      <c r="B1236" s="3">
        <v>46202</v>
      </c>
      <c r="C1236" s="4" t="s">
        <v>27</v>
      </c>
      <c r="D1236" s="4" t="s">
        <v>48</v>
      </c>
      <c r="E1236" s="4" t="s">
        <v>10</v>
      </c>
      <c r="F1236" s="4" t="s">
        <v>4</v>
      </c>
      <c r="G1236" s="4" t="s">
        <v>17</v>
      </c>
      <c r="H1236" s="4" t="s">
        <v>71</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6" x14ac:dyDescent="0.4">
      <c r="A1237" s="2" t="s">
        <v>1288</v>
      </c>
      <c r="B1237" s="3">
        <v>46202</v>
      </c>
      <c r="C1237" s="4" t="s">
        <v>14</v>
      </c>
      <c r="D1237" s="4" t="s">
        <v>34</v>
      </c>
      <c r="E1237" s="4" t="s">
        <v>3</v>
      </c>
      <c r="F1237" s="4" t="s">
        <v>16</v>
      </c>
      <c r="G1237" s="4" t="s">
        <v>31</v>
      </c>
      <c r="H1237" s="4" t="s">
        <v>41</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6" x14ac:dyDescent="0.4">
      <c r="A1238" s="2" t="s">
        <v>1289</v>
      </c>
      <c r="B1238" s="3">
        <v>46203</v>
      </c>
      <c r="C1238" s="4" t="s">
        <v>14</v>
      </c>
      <c r="D1238" s="4" t="s">
        <v>15</v>
      </c>
      <c r="E1238" s="4" t="s">
        <v>25</v>
      </c>
      <c r="F1238" s="4" t="s">
        <v>16</v>
      </c>
      <c r="G1238" s="4" t="s">
        <v>11</v>
      </c>
      <c r="H1238" s="4" t="s">
        <v>12</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6" x14ac:dyDescent="0.4">
      <c r="A1239" s="2" t="s">
        <v>1290</v>
      </c>
      <c r="B1239" s="3">
        <v>46203</v>
      </c>
      <c r="C1239" s="4" t="s">
        <v>27</v>
      </c>
      <c r="D1239" s="4" t="s">
        <v>48</v>
      </c>
      <c r="E1239" s="4" t="s">
        <v>3</v>
      </c>
      <c r="F1239" s="4" t="s">
        <v>4</v>
      </c>
      <c r="G1239" s="4" t="s">
        <v>49</v>
      </c>
      <c r="H1239" s="4" t="s">
        <v>50</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6" x14ac:dyDescent="0.4">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6" x14ac:dyDescent="0.4">
      <c r="A1241" s="2" t="s">
        <v>1292</v>
      </c>
      <c r="B1241" s="3">
        <v>46204</v>
      </c>
      <c r="C1241" s="4" t="s">
        <v>14</v>
      </c>
      <c r="D1241" s="4" t="s">
        <v>24</v>
      </c>
      <c r="E1241" s="4" t="s">
        <v>3</v>
      </c>
      <c r="F1241" s="4" t="s">
        <v>4</v>
      </c>
      <c r="G1241" s="4" t="s">
        <v>31</v>
      </c>
      <c r="H1241" s="4" t="s">
        <v>90</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6" x14ac:dyDescent="0.4">
      <c r="A1242" s="2" t="s">
        <v>1293</v>
      </c>
      <c r="B1242" s="3">
        <v>46204</v>
      </c>
      <c r="C1242" s="4" t="s">
        <v>1</v>
      </c>
      <c r="D1242" s="4" t="s">
        <v>88</v>
      </c>
      <c r="E1242" s="4" t="s">
        <v>39</v>
      </c>
      <c r="F1242" s="4" t="s">
        <v>16</v>
      </c>
      <c r="G1242" s="4" t="s">
        <v>49</v>
      </c>
      <c r="H1242" s="4" t="s">
        <v>67</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6" x14ac:dyDescent="0.4">
      <c r="A1243" s="2" t="s">
        <v>1294</v>
      </c>
      <c r="B1243" s="3">
        <v>46204</v>
      </c>
      <c r="C1243" s="4" t="s">
        <v>27</v>
      </c>
      <c r="D1243" s="4" t="s">
        <v>45</v>
      </c>
      <c r="E1243" s="4" t="s">
        <v>10</v>
      </c>
      <c r="F1243" s="4" t="s">
        <v>20</v>
      </c>
      <c r="G1243" s="4" t="s">
        <v>17</v>
      </c>
      <c r="H1243" s="4" t="s">
        <v>83</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6" x14ac:dyDescent="0.4">
      <c r="A1244" s="2" t="s">
        <v>1295</v>
      </c>
      <c r="B1244" s="3">
        <v>46204</v>
      </c>
      <c r="C1244" s="4" t="s">
        <v>27</v>
      </c>
      <c r="D1244" s="4" t="s">
        <v>45</v>
      </c>
      <c r="E1244" s="4" t="s">
        <v>3</v>
      </c>
      <c r="F1244" s="4" t="s">
        <v>20</v>
      </c>
      <c r="G1244" s="4" t="s">
        <v>31</v>
      </c>
      <c r="H1244" s="4" t="s">
        <v>90</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6" x14ac:dyDescent="0.4">
      <c r="A1245" s="2" t="s">
        <v>1296</v>
      </c>
      <c r="B1245" s="3">
        <v>46204</v>
      </c>
      <c r="C1245" s="4" t="s">
        <v>27</v>
      </c>
      <c r="D1245" s="4" t="s">
        <v>48</v>
      </c>
      <c r="E1245" s="4" t="s">
        <v>3</v>
      </c>
      <c r="F1245" s="4" t="s">
        <v>4</v>
      </c>
      <c r="G1245" s="4" t="s">
        <v>5</v>
      </c>
      <c r="H1245" s="4" t="s">
        <v>6</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6" x14ac:dyDescent="0.4">
      <c r="A1246" s="2" t="s">
        <v>1297</v>
      </c>
      <c r="B1246" s="3">
        <v>46204</v>
      </c>
      <c r="C1246" s="4" t="s">
        <v>27</v>
      </c>
      <c r="D1246" s="4" t="s">
        <v>48</v>
      </c>
      <c r="E1246" s="4" t="s">
        <v>25</v>
      </c>
      <c r="F1246" s="4" t="s">
        <v>16</v>
      </c>
      <c r="G1246" s="4" t="s">
        <v>5</v>
      </c>
      <c r="H1246" s="4" t="s">
        <v>43</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6" x14ac:dyDescent="0.4">
      <c r="A1247" s="2" t="s">
        <v>1298</v>
      </c>
      <c r="B1247" s="3">
        <v>46204</v>
      </c>
      <c r="C1247" s="4" t="s">
        <v>27</v>
      </c>
      <c r="D1247" s="4" t="s">
        <v>82</v>
      </c>
      <c r="E1247" s="4" t="s">
        <v>3</v>
      </c>
      <c r="F1247" s="4" t="s">
        <v>16</v>
      </c>
      <c r="G1247" s="4" t="s">
        <v>5</v>
      </c>
      <c r="H1247" s="4" t="s">
        <v>43</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6" x14ac:dyDescent="0.4">
      <c r="A1248" s="2" t="s">
        <v>1299</v>
      </c>
      <c r="B1248" s="3">
        <v>46205</v>
      </c>
      <c r="C1248" s="4" t="s">
        <v>14</v>
      </c>
      <c r="D1248" s="4" t="s">
        <v>15</v>
      </c>
      <c r="E1248" s="4" t="s">
        <v>3</v>
      </c>
      <c r="F1248" s="4" t="s">
        <v>4</v>
      </c>
      <c r="G1248" s="4" t="s">
        <v>17</v>
      </c>
      <c r="H1248" s="4" t="s">
        <v>83</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6" x14ac:dyDescent="0.4">
      <c r="A1249" s="2" t="s">
        <v>1300</v>
      </c>
      <c r="B1249" s="3">
        <v>46205</v>
      </c>
      <c r="C1249" s="4" t="s">
        <v>27</v>
      </c>
      <c r="D1249" s="4" t="s">
        <v>48</v>
      </c>
      <c r="E1249" s="4" t="s">
        <v>3</v>
      </c>
      <c r="F1249" s="4" t="s">
        <v>16</v>
      </c>
      <c r="G1249" s="4" t="s">
        <v>5</v>
      </c>
      <c r="H1249" s="4" t="s">
        <v>6</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6" x14ac:dyDescent="0.4">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6" x14ac:dyDescent="0.4">
      <c r="A1251" s="2" t="s">
        <v>1302</v>
      </c>
      <c r="B1251" s="3">
        <v>46205</v>
      </c>
      <c r="C1251" s="4" t="s">
        <v>14</v>
      </c>
      <c r="D1251" s="4" t="s">
        <v>15</v>
      </c>
      <c r="E1251" s="4" t="s">
        <v>39</v>
      </c>
      <c r="F1251" s="4" t="s">
        <v>4</v>
      </c>
      <c r="G1251" s="4" t="s">
        <v>11</v>
      </c>
      <c r="H1251" s="4" t="s">
        <v>53</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6" x14ac:dyDescent="0.4">
      <c r="A1252" s="2" t="s">
        <v>1303</v>
      </c>
      <c r="B1252" s="3">
        <v>46205</v>
      </c>
      <c r="C1252" s="4" t="s">
        <v>27</v>
      </c>
      <c r="D1252" s="4" t="s">
        <v>45</v>
      </c>
      <c r="E1252" s="4" t="s">
        <v>3</v>
      </c>
      <c r="F1252" s="4" t="s">
        <v>16</v>
      </c>
      <c r="G1252" s="4" t="s">
        <v>11</v>
      </c>
      <c r="H1252" s="4" t="s">
        <v>79</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6" x14ac:dyDescent="0.4">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6" x14ac:dyDescent="0.4">
      <c r="A1254" s="2" t="s">
        <v>1305</v>
      </c>
      <c r="B1254" s="3">
        <v>46205</v>
      </c>
      <c r="C1254" s="4" t="s">
        <v>8</v>
      </c>
      <c r="D1254" s="4" t="s">
        <v>38</v>
      </c>
      <c r="E1254" s="4" t="s">
        <v>39</v>
      </c>
      <c r="F1254" s="4" t="s">
        <v>16</v>
      </c>
      <c r="G1254" s="4" t="s">
        <v>11</v>
      </c>
      <c r="H1254" s="4" t="s">
        <v>21</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6" x14ac:dyDescent="0.4">
      <c r="A1255" s="2" t="s">
        <v>1306</v>
      </c>
      <c r="B1255" s="3">
        <v>46205</v>
      </c>
      <c r="C1255" s="4" t="s">
        <v>27</v>
      </c>
      <c r="D1255" s="4" t="s">
        <v>45</v>
      </c>
      <c r="E1255" s="4" t="s">
        <v>3</v>
      </c>
      <c r="F1255" s="4" t="s">
        <v>16</v>
      </c>
      <c r="G1255" s="4" t="s">
        <v>11</v>
      </c>
      <c r="H1255" s="4" t="s">
        <v>12</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6" x14ac:dyDescent="0.4">
      <c r="A1256" s="2" t="s">
        <v>1307</v>
      </c>
      <c r="B1256" s="3">
        <v>46205</v>
      </c>
      <c r="C1256" s="4" t="s">
        <v>8</v>
      </c>
      <c r="D1256" s="4" t="s">
        <v>66</v>
      </c>
      <c r="E1256" s="4" t="s">
        <v>25</v>
      </c>
      <c r="F1256" s="4" t="s">
        <v>16</v>
      </c>
      <c r="G1256" s="4" t="s">
        <v>17</v>
      </c>
      <c r="H1256" s="4" t="s">
        <v>46</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6" x14ac:dyDescent="0.4">
      <c r="A1257" s="2" t="s">
        <v>1308</v>
      </c>
      <c r="B1257" s="3">
        <v>46206</v>
      </c>
      <c r="C1257" s="4" t="s">
        <v>27</v>
      </c>
      <c r="D1257" s="4" t="s">
        <v>28</v>
      </c>
      <c r="E1257" s="4" t="s">
        <v>25</v>
      </c>
      <c r="F1257" s="4" t="s">
        <v>16</v>
      </c>
      <c r="G1257" s="4" t="s">
        <v>49</v>
      </c>
      <c r="H1257" s="4" t="s">
        <v>67</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6" x14ac:dyDescent="0.4">
      <c r="A1258" s="2" t="s">
        <v>1309</v>
      </c>
      <c r="B1258" s="3">
        <v>46206</v>
      </c>
      <c r="C1258" s="4" t="s">
        <v>27</v>
      </c>
      <c r="D1258" s="4" t="s">
        <v>82</v>
      </c>
      <c r="E1258" s="4" t="s">
        <v>3</v>
      </c>
      <c r="F1258" s="4" t="s">
        <v>20</v>
      </c>
      <c r="G1258" s="4" t="s">
        <v>17</v>
      </c>
      <c r="H1258" s="4" t="s">
        <v>83</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6" x14ac:dyDescent="0.4">
      <c r="A1259" s="2" t="s">
        <v>1310</v>
      </c>
      <c r="B1259" s="3">
        <v>46206</v>
      </c>
      <c r="C1259" s="4" t="s">
        <v>14</v>
      </c>
      <c r="D1259" s="4" t="s">
        <v>15</v>
      </c>
      <c r="E1259" s="4" t="s">
        <v>10</v>
      </c>
      <c r="F1259" s="4" t="s">
        <v>20</v>
      </c>
      <c r="G1259" s="4" t="s">
        <v>49</v>
      </c>
      <c r="H1259" s="4" t="s">
        <v>50</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6" x14ac:dyDescent="0.4">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6" x14ac:dyDescent="0.4">
      <c r="A1261" s="2" t="s">
        <v>1312</v>
      </c>
      <c r="B1261" s="3">
        <v>46206</v>
      </c>
      <c r="C1261" s="4" t="s">
        <v>8</v>
      </c>
      <c r="D1261" s="4" t="s">
        <v>69</v>
      </c>
      <c r="E1261" s="4" t="s">
        <v>3</v>
      </c>
      <c r="F1261" s="4" t="s">
        <v>16</v>
      </c>
      <c r="G1261" s="4" t="s">
        <v>11</v>
      </c>
      <c r="H1261" s="4" t="s">
        <v>79</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6" x14ac:dyDescent="0.4">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6" x14ac:dyDescent="0.4">
      <c r="A1263" s="2" t="s">
        <v>1314</v>
      </c>
      <c r="B1263" s="3">
        <v>46207</v>
      </c>
      <c r="C1263" s="4" t="s">
        <v>1</v>
      </c>
      <c r="D1263" s="4" t="s">
        <v>88</v>
      </c>
      <c r="E1263" s="4" t="s">
        <v>3</v>
      </c>
      <c r="F1263" s="4" t="s">
        <v>16</v>
      </c>
      <c r="G1263" s="4" t="s">
        <v>5</v>
      </c>
      <c r="H1263" s="4" t="s">
        <v>6</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6" x14ac:dyDescent="0.4">
      <c r="A1264" s="2" t="s">
        <v>1315</v>
      </c>
      <c r="B1264" s="3">
        <v>46207</v>
      </c>
      <c r="C1264" s="4" t="s">
        <v>14</v>
      </c>
      <c r="D1264" s="4" t="s">
        <v>61</v>
      </c>
      <c r="E1264" s="4" t="s">
        <v>25</v>
      </c>
      <c r="F1264" s="4" t="s">
        <v>16</v>
      </c>
      <c r="G1264" s="4" t="s">
        <v>5</v>
      </c>
      <c r="H1264" s="4" t="s">
        <v>43</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6" x14ac:dyDescent="0.4">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6" x14ac:dyDescent="0.4">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6" x14ac:dyDescent="0.4">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6" x14ac:dyDescent="0.4">
      <c r="A1268" s="2" t="s">
        <v>1319</v>
      </c>
      <c r="B1268" s="3">
        <v>46207</v>
      </c>
      <c r="C1268" s="4" t="s">
        <v>27</v>
      </c>
      <c r="D1268" s="4" t="s">
        <v>82</v>
      </c>
      <c r="E1268" s="4" t="s">
        <v>3</v>
      </c>
      <c r="F1268" s="4" t="s">
        <v>4</v>
      </c>
      <c r="G1268" s="4" t="s">
        <v>17</v>
      </c>
      <c r="H1268" s="4" t="s">
        <v>83</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6" x14ac:dyDescent="0.4">
      <c r="A1269" s="2" t="s">
        <v>1320</v>
      </c>
      <c r="B1269" s="3">
        <v>46207</v>
      </c>
      <c r="C1269" s="4" t="s">
        <v>8</v>
      </c>
      <c r="D1269" s="4" t="s">
        <v>9</v>
      </c>
      <c r="E1269" s="4" t="s">
        <v>3</v>
      </c>
      <c r="F1269" s="4" t="s">
        <v>4</v>
      </c>
      <c r="G1269" s="4" t="s">
        <v>49</v>
      </c>
      <c r="H1269" s="4" t="s">
        <v>50</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6" x14ac:dyDescent="0.4">
      <c r="A1270" s="2" t="s">
        <v>1321</v>
      </c>
      <c r="B1270" s="3">
        <v>46207</v>
      </c>
      <c r="C1270" s="4" t="s">
        <v>1</v>
      </c>
      <c r="D1270" s="4" t="s">
        <v>88</v>
      </c>
      <c r="E1270" s="4" t="s">
        <v>25</v>
      </c>
      <c r="F1270" s="4" t="s">
        <v>4</v>
      </c>
      <c r="G1270" s="4" t="s">
        <v>31</v>
      </c>
      <c r="H1270" s="4" t="s">
        <v>41</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6" x14ac:dyDescent="0.4">
      <c r="A1271" s="2" t="s">
        <v>1322</v>
      </c>
      <c r="B1271" s="3">
        <v>46207</v>
      </c>
      <c r="C1271" s="4" t="s">
        <v>8</v>
      </c>
      <c r="D1271" s="4" t="s">
        <v>38</v>
      </c>
      <c r="E1271" s="4" t="s">
        <v>3</v>
      </c>
      <c r="F1271" s="4" t="s">
        <v>4</v>
      </c>
      <c r="G1271" s="4" t="s">
        <v>17</v>
      </c>
      <c r="H1271" s="4" t="s">
        <v>83</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6" x14ac:dyDescent="0.4">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6" x14ac:dyDescent="0.4">
      <c r="A1273" s="2" t="s">
        <v>1324</v>
      </c>
      <c r="B1273" s="3">
        <v>46208</v>
      </c>
      <c r="C1273" s="4" t="s">
        <v>27</v>
      </c>
      <c r="D1273" s="4" t="s">
        <v>82</v>
      </c>
      <c r="E1273" s="4" t="s">
        <v>39</v>
      </c>
      <c r="F1273" s="4" t="s">
        <v>20</v>
      </c>
      <c r="G1273" s="4" t="s">
        <v>5</v>
      </c>
      <c r="H1273" s="4" t="s">
        <v>35</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6" x14ac:dyDescent="0.4">
      <c r="A1274" s="2" t="s">
        <v>1325</v>
      </c>
      <c r="B1274" s="3">
        <v>46208</v>
      </c>
      <c r="C1274" s="4" t="s">
        <v>8</v>
      </c>
      <c r="D1274" s="4" t="s">
        <v>66</v>
      </c>
      <c r="E1274" s="4" t="s">
        <v>10</v>
      </c>
      <c r="F1274" s="4" t="s">
        <v>20</v>
      </c>
      <c r="G1274" s="4" t="s">
        <v>49</v>
      </c>
      <c r="H1274" s="4" t="s">
        <v>67</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6" x14ac:dyDescent="0.4">
      <c r="A1275" s="2" t="s">
        <v>1326</v>
      </c>
      <c r="B1275" s="3">
        <v>46208</v>
      </c>
      <c r="C1275" s="4" t="s">
        <v>8</v>
      </c>
      <c r="D1275" s="4" t="s">
        <v>86</v>
      </c>
      <c r="E1275" s="4" t="s">
        <v>25</v>
      </c>
      <c r="F1275" s="4" t="s">
        <v>16</v>
      </c>
      <c r="G1275" s="4" t="s">
        <v>31</v>
      </c>
      <c r="H1275" s="4" t="s">
        <v>32</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6" x14ac:dyDescent="0.4">
      <c r="A1276" s="2" t="s">
        <v>1327</v>
      </c>
      <c r="B1276" s="3">
        <v>46208</v>
      </c>
      <c r="C1276" s="4" t="s">
        <v>27</v>
      </c>
      <c r="D1276" s="4" t="s">
        <v>48</v>
      </c>
      <c r="E1276" s="4" t="s">
        <v>3</v>
      </c>
      <c r="F1276" s="4" t="s">
        <v>4</v>
      </c>
      <c r="G1276" s="4" t="s">
        <v>5</v>
      </c>
      <c r="H1276" s="4" t="s">
        <v>43</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6" x14ac:dyDescent="0.4">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6" x14ac:dyDescent="0.4">
      <c r="A1278" s="2" t="s">
        <v>1329</v>
      </c>
      <c r="B1278" s="3">
        <v>46208</v>
      </c>
      <c r="C1278" s="4" t="s">
        <v>27</v>
      </c>
      <c r="D1278" s="4" t="s">
        <v>82</v>
      </c>
      <c r="E1278" s="4" t="s">
        <v>39</v>
      </c>
      <c r="F1278" s="4" t="s">
        <v>4</v>
      </c>
      <c r="G1278" s="4" t="s">
        <v>17</v>
      </c>
      <c r="H1278" s="4" t="s">
        <v>83</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6" x14ac:dyDescent="0.4">
      <c r="A1279" s="2" t="s">
        <v>1330</v>
      </c>
      <c r="B1279" s="3">
        <v>46208</v>
      </c>
      <c r="C1279" s="4" t="s">
        <v>27</v>
      </c>
      <c r="D1279" s="4" t="s">
        <v>48</v>
      </c>
      <c r="E1279" s="4" t="s">
        <v>25</v>
      </c>
      <c r="F1279" s="4" t="s">
        <v>16</v>
      </c>
      <c r="G1279" s="4" t="s">
        <v>11</v>
      </c>
      <c r="H1279" s="4" t="s">
        <v>79</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6" x14ac:dyDescent="0.4">
      <c r="A1280" s="2" t="s">
        <v>1331</v>
      </c>
      <c r="B1280" s="3">
        <v>46208</v>
      </c>
      <c r="C1280" s="4" t="s">
        <v>1</v>
      </c>
      <c r="D1280" s="4" t="s">
        <v>52</v>
      </c>
      <c r="E1280" s="4" t="s">
        <v>25</v>
      </c>
      <c r="F1280" s="4" t="s">
        <v>4</v>
      </c>
      <c r="G1280" s="4" t="s">
        <v>49</v>
      </c>
      <c r="H1280" s="4" t="s">
        <v>74</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6" x14ac:dyDescent="0.4">
      <c r="A1281" s="2" t="s">
        <v>1332</v>
      </c>
      <c r="B1281" s="3">
        <v>46208</v>
      </c>
      <c r="C1281" s="4" t="s">
        <v>27</v>
      </c>
      <c r="D1281" s="4" t="s">
        <v>28</v>
      </c>
      <c r="E1281" s="4" t="s">
        <v>39</v>
      </c>
      <c r="F1281" s="4" t="s">
        <v>16</v>
      </c>
      <c r="G1281" s="4" t="s">
        <v>11</v>
      </c>
      <c r="H1281" s="4" t="s">
        <v>21</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6" x14ac:dyDescent="0.4">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6" x14ac:dyDescent="0.4">
      <c r="A1283" s="2" t="s">
        <v>1334</v>
      </c>
      <c r="B1283" s="3">
        <v>46208</v>
      </c>
      <c r="C1283" s="4" t="s">
        <v>27</v>
      </c>
      <c r="D1283" s="4" t="s">
        <v>82</v>
      </c>
      <c r="E1283" s="4" t="s">
        <v>10</v>
      </c>
      <c r="F1283" s="4" t="s">
        <v>20</v>
      </c>
      <c r="G1283" s="4" t="s">
        <v>11</v>
      </c>
      <c r="H1283" s="4" t="s">
        <v>53</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6" x14ac:dyDescent="0.4">
      <c r="A1284" s="2" t="s">
        <v>1335</v>
      </c>
      <c r="B1284" s="3">
        <v>46208</v>
      </c>
      <c r="C1284" s="4" t="s">
        <v>27</v>
      </c>
      <c r="D1284" s="4" t="s">
        <v>82</v>
      </c>
      <c r="E1284" s="4" t="s">
        <v>3</v>
      </c>
      <c r="F1284" s="4" t="s">
        <v>16</v>
      </c>
      <c r="G1284" s="4" t="s">
        <v>5</v>
      </c>
      <c r="H1284" s="4" t="s">
        <v>6</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6" x14ac:dyDescent="0.4">
      <c r="A1285" s="2" t="s">
        <v>1336</v>
      </c>
      <c r="B1285" s="3">
        <v>46208</v>
      </c>
      <c r="C1285" s="4" t="s">
        <v>14</v>
      </c>
      <c r="D1285" s="4" t="s">
        <v>24</v>
      </c>
      <c r="E1285" s="4" t="s">
        <v>25</v>
      </c>
      <c r="F1285" s="4" t="s">
        <v>16</v>
      </c>
      <c r="G1285" s="4" t="s">
        <v>5</v>
      </c>
      <c r="H1285" s="4" t="s">
        <v>6</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6" x14ac:dyDescent="0.4">
      <c r="A1286" s="2" t="s">
        <v>1337</v>
      </c>
      <c r="B1286" s="3">
        <v>46209</v>
      </c>
      <c r="C1286" s="4" t="s">
        <v>14</v>
      </c>
      <c r="D1286" s="4" t="s">
        <v>34</v>
      </c>
      <c r="E1286" s="4" t="s">
        <v>3</v>
      </c>
      <c r="F1286" s="4" t="s">
        <v>16</v>
      </c>
      <c r="G1286" s="4" t="s">
        <v>49</v>
      </c>
      <c r="H1286" s="4" t="s">
        <v>50</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6" x14ac:dyDescent="0.4">
      <c r="A1287" s="2" t="s">
        <v>1338</v>
      </c>
      <c r="B1287" s="3">
        <v>46209</v>
      </c>
      <c r="C1287" s="4" t="s">
        <v>14</v>
      </c>
      <c r="D1287" s="4" t="s">
        <v>15</v>
      </c>
      <c r="E1287" s="4" t="s">
        <v>3</v>
      </c>
      <c r="F1287" s="4" t="s">
        <v>16</v>
      </c>
      <c r="G1287" s="4" t="s">
        <v>49</v>
      </c>
      <c r="H1287" s="4" t="s">
        <v>55</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6" x14ac:dyDescent="0.4">
      <c r="A1288" s="2" t="s">
        <v>1339</v>
      </c>
      <c r="B1288" s="3">
        <v>46209</v>
      </c>
      <c r="C1288" s="4" t="s">
        <v>27</v>
      </c>
      <c r="D1288" s="4" t="s">
        <v>48</v>
      </c>
      <c r="E1288" s="4" t="s">
        <v>25</v>
      </c>
      <c r="F1288" s="4" t="s">
        <v>4</v>
      </c>
      <c r="G1288" s="4" t="s">
        <v>49</v>
      </c>
      <c r="H1288" s="4" t="s">
        <v>50</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6" x14ac:dyDescent="0.4">
      <c r="A1289" s="2" t="s">
        <v>1340</v>
      </c>
      <c r="B1289" s="3">
        <v>46209</v>
      </c>
      <c r="C1289" s="4" t="s">
        <v>8</v>
      </c>
      <c r="D1289" s="4" t="s">
        <v>69</v>
      </c>
      <c r="E1289" s="4" t="s">
        <v>3</v>
      </c>
      <c r="F1289" s="4" t="s">
        <v>16</v>
      </c>
      <c r="G1289" s="4" t="s">
        <v>5</v>
      </c>
      <c r="H1289" s="4" t="s">
        <v>6</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6" x14ac:dyDescent="0.4">
      <c r="A1290" s="2" t="s">
        <v>1341</v>
      </c>
      <c r="B1290" s="3">
        <v>46209</v>
      </c>
      <c r="C1290" s="4" t="s">
        <v>8</v>
      </c>
      <c r="D1290" s="4" t="s">
        <v>9</v>
      </c>
      <c r="E1290" s="4" t="s">
        <v>3</v>
      </c>
      <c r="F1290" s="4" t="s">
        <v>4</v>
      </c>
      <c r="G1290" s="4" t="s">
        <v>49</v>
      </c>
      <c r="H1290" s="4" t="s">
        <v>67</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6" x14ac:dyDescent="0.4">
      <c r="A1291" s="2" t="s">
        <v>1342</v>
      </c>
      <c r="B1291" s="3">
        <v>46209</v>
      </c>
      <c r="C1291" s="4" t="s">
        <v>8</v>
      </c>
      <c r="D1291" s="4" t="s">
        <v>9</v>
      </c>
      <c r="E1291" s="4" t="s">
        <v>39</v>
      </c>
      <c r="F1291" s="4" t="s">
        <v>16</v>
      </c>
      <c r="G1291" s="4" t="s">
        <v>11</v>
      </c>
      <c r="H1291" s="4" t="s">
        <v>21</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6" x14ac:dyDescent="0.4">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6" x14ac:dyDescent="0.4">
      <c r="A1293" s="2" t="s">
        <v>1344</v>
      </c>
      <c r="B1293" s="3">
        <v>46209</v>
      </c>
      <c r="C1293" s="4" t="s">
        <v>14</v>
      </c>
      <c r="D1293" s="4" t="s">
        <v>61</v>
      </c>
      <c r="E1293" s="4" t="s">
        <v>3</v>
      </c>
      <c r="F1293" s="4" t="s">
        <v>16</v>
      </c>
      <c r="G1293" s="4" t="s">
        <v>17</v>
      </c>
      <c r="H1293" s="4" t="s">
        <v>83</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6" x14ac:dyDescent="0.4">
      <c r="A1294" s="2" t="s">
        <v>1345</v>
      </c>
      <c r="B1294" s="3">
        <v>46209</v>
      </c>
      <c r="C1294" s="4" t="s">
        <v>8</v>
      </c>
      <c r="D1294" s="4" t="s">
        <v>69</v>
      </c>
      <c r="E1294" s="4" t="s">
        <v>3</v>
      </c>
      <c r="F1294" s="4" t="s">
        <v>4</v>
      </c>
      <c r="G1294" s="4" t="s">
        <v>5</v>
      </c>
      <c r="H1294" s="4" t="s">
        <v>43</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6" x14ac:dyDescent="0.4">
      <c r="A1295" s="2" t="s">
        <v>1346</v>
      </c>
      <c r="B1295" s="3">
        <v>46210</v>
      </c>
      <c r="C1295" s="4" t="s">
        <v>1</v>
      </c>
      <c r="D1295" s="4" t="s">
        <v>88</v>
      </c>
      <c r="E1295" s="4" t="s">
        <v>25</v>
      </c>
      <c r="F1295" s="4" t="s">
        <v>4</v>
      </c>
      <c r="G1295" s="4" t="s">
        <v>5</v>
      </c>
      <c r="H1295" s="4" t="s">
        <v>43</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6" x14ac:dyDescent="0.4">
      <c r="A1296" s="2" t="s">
        <v>1347</v>
      </c>
      <c r="B1296" s="3">
        <v>46210</v>
      </c>
      <c r="C1296" s="4" t="s">
        <v>1</v>
      </c>
      <c r="D1296" s="4" t="s">
        <v>52</v>
      </c>
      <c r="E1296" s="4" t="s">
        <v>3</v>
      </c>
      <c r="F1296" s="4" t="s">
        <v>4</v>
      </c>
      <c r="G1296" s="4" t="s">
        <v>31</v>
      </c>
      <c r="H1296" s="4" t="s">
        <v>41</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6" x14ac:dyDescent="0.4">
      <c r="A1297" s="2" t="s">
        <v>1348</v>
      </c>
      <c r="B1297" s="3">
        <v>46210</v>
      </c>
      <c r="C1297" s="4" t="s">
        <v>27</v>
      </c>
      <c r="D1297" s="4" t="s">
        <v>48</v>
      </c>
      <c r="E1297" s="4" t="s">
        <v>3</v>
      </c>
      <c r="F1297" s="4" t="s">
        <v>16</v>
      </c>
      <c r="G1297" s="4" t="s">
        <v>5</v>
      </c>
      <c r="H1297" s="4" t="s">
        <v>29</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6" x14ac:dyDescent="0.4">
      <c r="A1298" s="2" t="s">
        <v>1349</v>
      </c>
      <c r="B1298" s="3">
        <v>46210</v>
      </c>
      <c r="C1298" s="4" t="s">
        <v>1</v>
      </c>
      <c r="D1298" s="4" t="s">
        <v>88</v>
      </c>
      <c r="E1298" s="4" t="s">
        <v>25</v>
      </c>
      <c r="F1298" s="4" t="s">
        <v>16</v>
      </c>
      <c r="G1298" s="4" t="s">
        <v>49</v>
      </c>
      <c r="H1298" s="4" t="s">
        <v>55</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6" x14ac:dyDescent="0.4">
      <c r="A1299" s="2" t="s">
        <v>1350</v>
      </c>
      <c r="B1299" s="3">
        <v>46211</v>
      </c>
      <c r="C1299" s="4" t="s">
        <v>8</v>
      </c>
      <c r="D1299" s="4" t="s">
        <v>69</v>
      </c>
      <c r="E1299" s="4" t="s">
        <v>25</v>
      </c>
      <c r="F1299" s="4" t="s">
        <v>4</v>
      </c>
      <c r="G1299" s="4" t="s">
        <v>31</v>
      </c>
      <c r="H1299" s="4" t="s">
        <v>41</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6" x14ac:dyDescent="0.4">
      <c r="A1300" s="2" t="s">
        <v>1351</v>
      </c>
      <c r="B1300" s="3">
        <v>46211</v>
      </c>
      <c r="C1300" s="4" t="s">
        <v>1</v>
      </c>
      <c r="D1300" s="4" t="s">
        <v>2</v>
      </c>
      <c r="E1300" s="4" t="s">
        <v>3</v>
      </c>
      <c r="F1300" s="4" t="s">
        <v>20</v>
      </c>
      <c r="G1300" s="4" t="s">
        <v>49</v>
      </c>
      <c r="H1300" s="4" t="s">
        <v>50</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6" x14ac:dyDescent="0.4">
      <c r="A1301" s="2" t="s">
        <v>1352</v>
      </c>
      <c r="B1301" s="3">
        <v>46211</v>
      </c>
      <c r="C1301" s="4" t="s">
        <v>1</v>
      </c>
      <c r="D1301" s="4" t="s">
        <v>52</v>
      </c>
      <c r="E1301" s="4" t="s">
        <v>25</v>
      </c>
      <c r="F1301" s="4" t="s">
        <v>16</v>
      </c>
      <c r="G1301" s="4" t="s">
        <v>31</v>
      </c>
      <c r="H1301" s="4" t="s">
        <v>90</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6" x14ac:dyDescent="0.4">
      <c r="A1302" s="2" t="s">
        <v>1353</v>
      </c>
      <c r="B1302" s="3">
        <v>46211</v>
      </c>
      <c r="C1302" s="4" t="s">
        <v>1</v>
      </c>
      <c r="D1302" s="4" t="s">
        <v>88</v>
      </c>
      <c r="E1302" s="4" t="s">
        <v>3</v>
      </c>
      <c r="F1302" s="4" t="s">
        <v>20</v>
      </c>
      <c r="G1302" s="4" t="s">
        <v>17</v>
      </c>
      <c r="H1302" s="4" t="s">
        <v>83</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6" x14ac:dyDescent="0.4">
      <c r="A1303" s="2" t="s">
        <v>1354</v>
      </c>
      <c r="B1303" s="3">
        <v>46211</v>
      </c>
      <c r="C1303" s="4" t="s">
        <v>8</v>
      </c>
      <c r="D1303" s="4" t="s">
        <v>38</v>
      </c>
      <c r="E1303" s="4" t="s">
        <v>25</v>
      </c>
      <c r="F1303" s="4" t="s">
        <v>16</v>
      </c>
      <c r="G1303" s="4" t="s">
        <v>5</v>
      </c>
      <c r="H1303" s="4" t="s">
        <v>43</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6" x14ac:dyDescent="0.4">
      <c r="A1304" s="2" t="s">
        <v>1355</v>
      </c>
      <c r="B1304" s="3">
        <v>46212</v>
      </c>
      <c r="C1304" s="4" t="s">
        <v>14</v>
      </c>
      <c r="D1304" s="4" t="s">
        <v>126</v>
      </c>
      <c r="E1304" s="4" t="s">
        <v>10</v>
      </c>
      <c r="F1304" s="4" t="s">
        <v>20</v>
      </c>
      <c r="G1304" s="4" t="s">
        <v>5</v>
      </c>
      <c r="H1304" s="4" t="s">
        <v>29</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6" x14ac:dyDescent="0.4">
      <c r="A1305" s="2" t="s">
        <v>1356</v>
      </c>
      <c r="B1305" s="3">
        <v>46212</v>
      </c>
      <c r="C1305" s="4" t="s">
        <v>27</v>
      </c>
      <c r="D1305" s="4" t="s">
        <v>45</v>
      </c>
      <c r="E1305" s="4" t="s">
        <v>25</v>
      </c>
      <c r="F1305" s="4" t="s">
        <v>4</v>
      </c>
      <c r="G1305" s="4" t="s">
        <v>11</v>
      </c>
      <c r="H1305" s="4" t="s">
        <v>12</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6" x14ac:dyDescent="0.4">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6" x14ac:dyDescent="0.4">
      <c r="A1307" s="2" t="s">
        <v>1358</v>
      </c>
      <c r="B1307" s="3">
        <v>46212</v>
      </c>
      <c r="C1307" s="4" t="s">
        <v>14</v>
      </c>
      <c r="D1307" s="4" t="s">
        <v>126</v>
      </c>
      <c r="E1307" s="4" t="s">
        <v>3</v>
      </c>
      <c r="F1307" s="4" t="s">
        <v>4</v>
      </c>
      <c r="G1307" s="4" t="s">
        <v>17</v>
      </c>
      <c r="H1307" s="4" t="s">
        <v>18</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6" x14ac:dyDescent="0.4">
      <c r="A1308" s="2" t="s">
        <v>1359</v>
      </c>
      <c r="B1308" s="3">
        <v>46212</v>
      </c>
      <c r="C1308" s="4" t="s">
        <v>1</v>
      </c>
      <c r="D1308" s="4" t="s">
        <v>88</v>
      </c>
      <c r="E1308" s="4" t="s">
        <v>3</v>
      </c>
      <c r="F1308" s="4" t="s">
        <v>4</v>
      </c>
      <c r="G1308" s="4" t="s">
        <v>17</v>
      </c>
      <c r="H1308" s="4" t="s">
        <v>71</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6" x14ac:dyDescent="0.4">
      <c r="A1309" s="2" t="s">
        <v>1360</v>
      </c>
      <c r="B1309" s="3">
        <v>46212</v>
      </c>
      <c r="C1309" s="4" t="s">
        <v>8</v>
      </c>
      <c r="D1309" s="4" t="s">
        <v>9</v>
      </c>
      <c r="E1309" s="4" t="s">
        <v>3</v>
      </c>
      <c r="F1309" s="4" t="s">
        <v>16</v>
      </c>
      <c r="G1309" s="4" t="s">
        <v>11</v>
      </c>
      <c r="H1309" s="4" t="s">
        <v>12</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6" x14ac:dyDescent="0.4">
      <c r="A1310" s="2" t="s">
        <v>1361</v>
      </c>
      <c r="B1310" s="3">
        <v>46212</v>
      </c>
      <c r="C1310" s="4" t="s">
        <v>14</v>
      </c>
      <c r="D1310" s="4" t="s">
        <v>34</v>
      </c>
      <c r="E1310" s="4" t="s">
        <v>3</v>
      </c>
      <c r="F1310" s="4" t="s">
        <v>16</v>
      </c>
      <c r="G1310" s="4" t="s">
        <v>31</v>
      </c>
      <c r="H1310" s="4" t="s">
        <v>41</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6" x14ac:dyDescent="0.4">
      <c r="A1311" s="2" t="s">
        <v>1362</v>
      </c>
      <c r="B1311" s="3">
        <v>46212</v>
      </c>
      <c r="C1311" s="4" t="s">
        <v>27</v>
      </c>
      <c r="D1311" s="4" t="s">
        <v>48</v>
      </c>
      <c r="E1311" s="4" t="s">
        <v>3</v>
      </c>
      <c r="F1311" s="4" t="s">
        <v>4</v>
      </c>
      <c r="G1311" s="4" t="s">
        <v>5</v>
      </c>
      <c r="H1311" s="4" t="s">
        <v>35</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6" x14ac:dyDescent="0.4">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6" x14ac:dyDescent="0.4">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6" x14ac:dyDescent="0.4">
      <c r="A1314" s="2" t="s">
        <v>1365</v>
      </c>
      <c r="B1314" s="3">
        <v>46213</v>
      </c>
      <c r="C1314" s="4" t="s">
        <v>1</v>
      </c>
      <c r="D1314" s="4" t="s">
        <v>2</v>
      </c>
      <c r="E1314" s="4" t="s">
        <v>25</v>
      </c>
      <c r="F1314" s="4" t="s">
        <v>16</v>
      </c>
      <c r="G1314" s="4" t="s">
        <v>5</v>
      </c>
      <c r="H1314" s="4" t="s">
        <v>29</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6" x14ac:dyDescent="0.4">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6" x14ac:dyDescent="0.4">
      <c r="A1316" s="2" t="s">
        <v>1367</v>
      </c>
      <c r="B1316" s="3">
        <v>46213</v>
      </c>
      <c r="C1316" s="4" t="s">
        <v>8</v>
      </c>
      <c r="D1316" s="4" t="s">
        <v>69</v>
      </c>
      <c r="E1316" s="4" t="s">
        <v>39</v>
      </c>
      <c r="F1316" s="4" t="s">
        <v>4</v>
      </c>
      <c r="G1316" s="4" t="s">
        <v>11</v>
      </c>
      <c r="H1316" s="4" t="s">
        <v>53</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6" x14ac:dyDescent="0.4">
      <c r="A1317" s="2" t="s">
        <v>1368</v>
      </c>
      <c r="B1317" s="3">
        <v>46213</v>
      </c>
      <c r="C1317" s="4" t="s">
        <v>8</v>
      </c>
      <c r="D1317" s="4" t="s">
        <v>69</v>
      </c>
      <c r="E1317" s="4" t="s">
        <v>3</v>
      </c>
      <c r="F1317" s="4" t="s">
        <v>16</v>
      </c>
      <c r="G1317" s="4" t="s">
        <v>49</v>
      </c>
      <c r="H1317" s="4" t="s">
        <v>74</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6" x14ac:dyDescent="0.4">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6" x14ac:dyDescent="0.4">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6" x14ac:dyDescent="0.4">
      <c r="A1320" s="2" t="s">
        <v>1371</v>
      </c>
      <c r="B1320" s="3">
        <v>46213</v>
      </c>
      <c r="C1320" s="4" t="s">
        <v>8</v>
      </c>
      <c r="D1320" s="4" t="s">
        <v>69</v>
      </c>
      <c r="E1320" s="4" t="s">
        <v>3</v>
      </c>
      <c r="F1320" s="4" t="s">
        <v>4</v>
      </c>
      <c r="G1320" s="4" t="s">
        <v>31</v>
      </c>
      <c r="H1320" s="4" t="s">
        <v>64</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6" x14ac:dyDescent="0.4">
      <c r="A1321" s="2" t="s">
        <v>1372</v>
      </c>
      <c r="B1321" s="3">
        <v>46213</v>
      </c>
      <c r="C1321" s="4" t="s">
        <v>27</v>
      </c>
      <c r="D1321" s="4" t="s">
        <v>48</v>
      </c>
      <c r="E1321" s="4" t="s">
        <v>3</v>
      </c>
      <c r="F1321" s="4" t="s">
        <v>16</v>
      </c>
      <c r="G1321" s="4" t="s">
        <v>31</v>
      </c>
      <c r="H1321" s="4" t="s">
        <v>90</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6" x14ac:dyDescent="0.4">
      <c r="A1322" s="2" t="s">
        <v>1373</v>
      </c>
      <c r="B1322" s="3">
        <v>46213</v>
      </c>
      <c r="C1322" s="4" t="s">
        <v>14</v>
      </c>
      <c r="D1322" s="4" t="s">
        <v>126</v>
      </c>
      <c r="E1322" s="4" t="s">
        <v>25</v>
      </c>
      <c r="F1322" s="4" t="s">
        <v>4</v>
      </c>
      <c r="G1322" s="4" t="s">
        <v>11</v>
      </c>
      <c r="H1322" s="4" t="s">
        <v>21</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6" x14ac:dyDescent="0.4">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6" x14ac:dyDescent="0.4">
      <c r="A1324" s="2" t="s">
        <v>1375</v>
      </c>
      <c r="B1324" s="3">
        <v>46213</v>
      </c>
      <c r="C1324" s="4" t="s">
        <v>8</v>
      </c>
      <c r="D1324" s="4" t="s">
        <v>9</v>
      </c>
      <c r="E1324" s="4" t="s">
        <v>3</v>
      </c>
      <c r="F1324" s="4" t="s">
        <v>20</v>
      </c>
      <c r="G1324" s="4" t="s">
        <v>5</v>
      </c>
      <c r="H1324" s="4" t="s">
        <v>43</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6" x14ac:dyDescent="0.4">
      <c r="A1325" s="2" t="s">
        <v>1376</v>
      </c>
      <c r="B1325" s="3">
        <v>46213</v>
      </c>
      <c r="C1325" s="4" t="s">
        <v>14</v>
      </c>
      <c r="D1325" s="4" t="s">
        <v>24</v>
      </c>
      <c r="E1325" s="4" t="s">
        <v>3</v>
      </c>
      <c r="F1325" s="4" t="s">
        <v>4</v>
      </c>
      <c r="G1325" s="4" t="s">
        <v>17</v>
      </c>
      <c r="H1325" s="4" t="s">
        <v>83</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6" x14ac:dyDescent="0.4">
      <c r="A1326" s="2" t="s">
        <v>1377</v>
      </c>
      <c r="B1326" s="3">
        <v>46214</v>
      </c>
      <c r="C1326" s="4" t="s">
        <v>8</v>
      </c>
      <c r="D1326" s="4" t="s">
        <v>69</v>
      </c>
      <c r="E1326" s="4" t="s">
        <v>25</v>
      </c>
      <c r="F1326" s="4" t="s">
        <v>16</v>
      </c>
      <c r="G1326" s="4" t="s">
        <v>5</v>
      </c>
      <c r="H1326" s="4" t="s">
        <v>6</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6" x14ac:dyDescent="0.4">
      <c r="A1327" s="2" t="s">
        <v>1378</v>
      </c>
      <c r="B1327" s="3">
        <v>46214</v>
      </c>
      <c r="C1327" s="4" t="s">
        <v>1</v>
      </c>
      <c r="D1327" s="4" t="s">
        <v>88</v>
      </c>
      <c r="E1327" s="4" t="s">
        <v>3</v>
      </c>
      <c r="F1327" s="4" t="s">
        <v>16</v>
      </c>
      <c r="G1327" s="4" t="s">
        <v>11</v>
      </c>
      <c r="H1327" s="4" t="s">
        <v>79</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6" x14ac:dyDescent="0.4">
      <c r="A1328" s="2" t="s">
        <v>1379</v>
      </c>
      <c r="B1328" s="3">
        <v>46214</v>
      </c>
      <c r="C1328" s="4" t="s">
        <v>1</v>
      </c>
      <c r="D1328" s="4" t="s">
        <v>88</v>
      </c>
      <c r="E1328" s="4" t="s">
        <v>3</v>
      </c>
      <c r="F1328" s="4" t="s">
        <v>16</v>
      </c>
      <c r="G1328" s="4" t="s">
        <v>17</v>
      </c>
      <c r="H1328" s="4" t="s">
        <v>83</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6" x14ac:dyDescent="0.4">
      <c r="A1329" s="2" t="s">
        <v>1380</v>
      </c>
      <c r="B1329" s="3">
        <v>46214</v>
      </c>
      <c r="C1329" s="4" t="s">
        <v>1</v>
      </c>
      <c r="D1329" s="4" t="s">
        <v>88</v>
      </c>
      <c r="E1329" s="4" t="s">
        <v>3</v>
      </c>
      <c r="F1329" s="4" t="s">
        <v>4</v>
      </c>
      <c r="G1329" s="4" t="s">
        <v>31</v>
      </c>
      <c r="H1329" s="4" t="s">
        <v>64</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6" x14ac:dyDescent="0.4">
      <c r="A1330" s="2" t="s">
        <v>1381</v>
      </c>
      <c r="B1330" s="3">
        <v>46214</v>
      </c>
      <c r="C1330" s="4" t="s">
        <v>14</v>
      </c>
      <c r="D1330" s="4" t="s">
        <v>15</v>
      </c>
      <c r="E1330" s="4" t="s">
        <v>25</v>
      </c>
      <c r="F1330" s="4" t="s">
        <v>16</v>
      </c>
      <c r="G1330" s="4" t="s">
        <v>5</v>
      </c>
      <c r="H1330" s="4" t="s">
        <v>43</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6" x14ac:dyDescent="0.4">
      <c r="A1331" s="2" t="s">
        <v>1382</v>
      </c>
      <c r="B1331" s="3">
        <v>46214</v>
      </c>
      <c r="C1331" s="4" t="s">
        <v>1</v>
      </c>
      <c r="D1331" s="4" t="s">
        <v>88</v>
      </c>
      <c r="E1331" s="4" t="s">
        <v>3</v>
      </c>
      <c r="F1331" s="4" t="s">
        <v>16</v>
      </c>
      <c r="G1331" s="4" t="s">
        <v>5</v>
      </c>
      <c r="H1331" s="4" t="s">
        <v>29</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6" x14ac:dyDescent="0.4">
      <c r="A1332" s="2" t="s">
        <v>1383</v>
      </c>
      <c r="B1332" s="3">
        <v>46214</v>
      </c>
      <c r="C1332" s="4" t="s">
        <v>8</v>
      </c>
      <c r="D1332" s="4" t="s">
        <v>66</v>
      </c>
      <c r="E1332" s="4" t="s">
        <v>10</v>
      </c>
      <c r="F1332" s="4" t="s">
        <v>20</v>
      </c>
      <c r="G1332" s="4" t="s">
        <v>11</v>
      </c>
      <c r="H1332" s="4" t="s">
        <v>21</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6" x14ac:dyDescent="0.4">
      <c r="A1333" s="2" t="s">
        <v>1384</v>
      </c>
      <c r="B1333" s="3">
        <v>46214</v>
      </c>
      <c r="C1333" s="4" t="s">
        <v>8</v>
      </c>
      <c r="D1333" s="4" t="s">
        <v>38</v>
      </c>
      <c r="E1333" s="4" t="s">
        <v>3</v>
      </c>
      <c r="F1333" s="4" t="s">
        <v>16</v>
      </c>
      <c r="G1333" s="4" t="s">
        <v>31</v>
      </c>
      <c r="H1333" s="4" t="s">
        <v>41</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6" x14ac:dyDescent="0.4">
      <c r="A1334" s="2" t="s">
        <v>1385</v>
      </c>
      <c r="B1334" s="3">
        <v>46214</v>
      </c>
      <c r="C1334" s="4" t="s">
        <v>27</v>
      </c>
      <c r="D1334" s="4" t="s">
        <v>28</v>
      </c>
      <c r="E1334" s="4" t="s">
        <v>25</v>
      </c>
      <c r="F1334" s="4" t="s">
        <v>4</v>
      </c>
      <c r="G1334" s="4" t="s">
        <v>5</v>
      </c>
      <c r="H1334" s="4" t="s">
        <v>43</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6" x14ac:dyDescent="0.4">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6" x14ac:dyDescent="0.4">
      <c r="A1336" s="2" t="s">
        <v>1387</v>
      </c>
      <c r="B1336" s="3">
        <v>46214</v>
      </c>
      <c r="C1336" s="4" t="s">
        <v>14</v>
      </c>
      <c r="D1336" s="4" t="s">
        <v>61</v>
      </c>
      <c r="E1336" s="4" t="s">
        <v>3</v>
      </c>
      <c r="F1336" s="4" t="s">
        <v>20</v>
      </c>
      <c r="G1336" s="4" t="s">
        <v>11</v>
      </c>
      <c r="H1336" s="4" t="s">
        <v>12</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6" x14ac:dyDescent="0.4">
      <c r="A1337" s="2" t="s">
        <v>1388</v>
      </c>
      <c r="B1337" s="3">
        <v>46214</v>
      </c>
      <c r="C1337" s="4" t="s">
        <v>8</v>
      </c>
      <c r="D1337" s="4" t="s">
        <v>66</v>
      </c>
      <c r="E1337" s="4" t="s">
        <v>3</v>
      </c>
      <c r="F1337" s="4" t="s">
        <v>4</v>
      </c>
      <c r="G1337" s="4" t="s">
        <v>5</v>
      </c>
      <c r="H1337" s="4" t="s">
        <v>35</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6" x14ac:dyDescent="0.4">
      <c r="A1338" s="2" t="s">
        <v>1389</v>
      </c>
      <c r="B1338" s="3">
        <v>46215</v>
      </c>
      <c r="C1338" s="4" t="s">
        <v>14</v>
      </c>
      <c r="D1338" s="4" t="s">
        <v>15</v>
      </c>
      <c r="E1338" s="4" t="s">
        <v>3</v>
      </c>
      <c r="F1338" s="4" t="s">
        <v>4</v>
      </c>
      <c r="G1338" s="4" t="s">
        <v>49</v>
      </c>
      <c r="H1338" s="4" t="s">
        <v>50</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6" x14ac:dyDescent="0.4">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6" x14ac:dyDescent="0.4">
      <c r="A1340" s="2" t="s">
        <v>1391</v>
      </c>
      <c r="B1340" s="3">
        <v>46215</v>
      </c>
      <c r="C1340" s="4" t="s">
        <v>8</v>
      </c>
      <c r="D1340" s="4" t="s">
        <v>86</v>
      </c>
      <c r="E1340" s="4" t="s">
        <v>3</v>
      </c>
      <c r="F1340" s="4" t="s">
        <v>20</v>
      </c>
      <c r="G1340" s="4" t="s">
        <v>49</v>
      </c>
      <c r="H1340" s="4" t="s">
        <v>67</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6" x14ac:dyDescent="0.4">
      <c r="A1341" s="2" t="s">
        <v>1392</v>
      </c>
      <c r="B1341" s="3">
        <v>46215</v>
      </c>
      <c r="C1341" s="4" t="s">
        <v>27</v>
      </c>
      <c r="D1341" s="4" t="s">
        <v>48</v>
      </c>
      <c r="E1341" s="4" t="s">
        <v>25</v>
      </c>
      <c r="F1341" s="4" t="s">
        <v>16</v>
      </c>
      <c r="G1341" s="4" t="s">
        <v>49</v>
      </c>
      <c r="H1341" s="4" t="s">
        <v>50</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6" x14ac:dyDescent="0.4">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6" x14ac:dyDescent="0.4">
      <c r="A1343" s="2" t="s">
        <v>1394</v>
      </c>
      <c r="B1343" s="3">
        <v>46215</v>
      </c>
      <c r="C1343" s="4" t="s">
        <v>8</v>
      </c>
      <c r="D1343" s="4" t="s">
        <v>69</v>
      </c>
      <c r="E1343" s="4" t="s">
        <v>39</v>
      </c>
      <c r="F1343" s="4" t="s">
        <v>20</v>
      </c>
      <c r="G1343" s="4" t="s">
        <v>11</v>
      </c>
      <c r="H1343" s="4" t="s">
        <v>53</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6" x14ac:dyDescent="0.4">
      <c r="A1344" s="2" t="s">
        <v>1395</v>
      </c>
      <c r="B1344" s="3">
        <v>46215</v>
      </c>
      <c r="C1344" s="4" t="s">
        <v>27</v>
      </c>
      <c r="D1344" s="4" t="s">
        <v>45</v>
      </c>
      <c r="E1344" s="4" t="s">
        <v>39</v>
      </c>
      <c r="F1344" s="4" t="s">
        <v>16</v>
      </c>
      <c r="G1344" s="4" t="s">
        <v>17</v>
      </c>
      <c r="H1344" s="4" t="s">
        <v>71</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6" x14ac:dyDescent="0.4">
      <c r="A1345" s="2" t="s">
        <v>1396</v>
      </c>
      <c r="B1345" s="3">
        <v>46215</v>
      </c>
      <c r="C1345" s="4" t="s">
        <v>1</v>
      </c>
      <c r="D1345" s="4" t="s">
        <v>2</v>
      </c>
      <c r="E1345" s="4" t="s">
        <v>3</v>
      </c>
      <c r="F1345" s="4" t="s">
        <v>4</v>
      </c>
      <c r="G1345" s="4" t="s">
        <v>11</v>
      </c>
      <c r="H1345" s="4" t="s">
        <v>12</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6" x14ac:dyDescent="0.4">
      <c r="A1346" s="2" t="s">
        <v>1397</v>
      </c>
      <c r="B1346" s="3">
        <v>46215</v>
      </c>
      <c r="C1346" s="4" t="s">
        <v>1</v>
      </c>
      <c r="D1346" s="4" t="s">
        <v>2</v>
      </c>
      <c r="E1346" s="4" t="s">
        <v>3</v>
      </c>
      <c r="F1346" s="4" t="s">
        <v>4</v>
      </c>
      <c r="G1346" s="4" t="s">
        <v>17</v>
      </c>
      <c r="H1346" s="4" t="s">
        <v>18</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6" x14ac:dyDescent="0.4">
      <c r="A1347" s="2" t="s">
        <v>1398</v>
      </c>
      <c r="B1347" s="3">
        <v>46215</v>
      </c>
      <c r="C1347" s="4" t="s">
        <v>1</v>
      </c>
      <c r="D1347" s="4" t="s">
        <v>2</v>
      </c>
      <c r="E1347" s="4" t="s">
        <v>25</v>
      </c>
      <c r="F1347" s="4" t="s">
        <v>16</v>
      </c>
      <c r="G1347" s="4" t="s">
        <v>17</v>
      </c>
      <c r="H1347" s="4" t="s">
        <v>46</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6" x14ac:dyDescent="0.4">
      <c r="A1348" s="2" t="s">
        <v>1399</v>
      </c>
      <c r="B1348" s="3">
        <v>46215</v>
      </c>
      <c r="C1348" s="4" t="s">
        <v>27</v>
      </c>
      <c r="D1348" s="4" t="s">
        <v>48</v>
      </c>
      <c r="E1348" s="4" t="s">
        <v>39</v>
      </c>
      <c r="F1348" s="4" t="s">
        <v>16</v>
      </c>
      <c r="G1348" s="4" t="s">
        <v>49</v>
      </c>
      <c r="H1348" s="4" t="s">
        <v>50</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6" x14ac:dyDescent="0.4">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6" x14ac:dyDescent="0.4">
      <c r="A1350" s="2" t="s">
        <v>1401</v>
      </c>
      <c r="B1350" s="3">
        <v>46216</v>
      </c>
      <c r="C1350" s="4" t="s">
        <v>27</v>
      </c>
      <c r="D1350" s="4" t="s">
        <v>82</v>
      </c>
      <c r="E1350" s="4" t="s">
        <v>25</v>
      </c>
      <c r="F1350" s="4" t="s">
        <v>4</v>
      </c>
      <c r="G1350" s="4" t="s">
        <v>5</v>
      </c>
      <c r="H1350" s="4" t="s">
        <v>43</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6" x14ac:dyDescent="0.4">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6" x14ac:dyDescent="0.4">
      <c r="A1352" s="2" t="s">
        <v>1403</v>
      </c>
      <c r="B1352" s="3">
        <v>46216</v>
      </c>
      <c r="C1352" s="4" t="s">
        <v>27</v>
      </c>
      <c r="D1352" s="4" t="s">
        <v>48</v>
      </c>
      <c r="E1352" s="4" t="s">
        <v>39</v>
      </c>
      <c r="F1352" s="4" t="s">
        <v>16</v>
      </c>
      <c r="G1352" s="4" t="s">
        <v>31</v>
      </c>
      <c r="H1352" s="4" t="s">
        <v>41</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6" x14ac:dyDescent="0.4">
      <c r="A1353" s="2" t="s">
        <v>1404</v>
      </c>
      <c r="B1353" s="3">
        <v>46216</v>
      </c>
      <c r="C1353" s="4" t="s">
        <v>14</v>
      </c>
      <c r="D1353" s="4" t="s">
        <v>126</v>
      </c>
      <c r="E1353" s="4" t="s">
        <v>3</v>
      </c>
      <c r="F1353" s="4" t="s">
        <v>4</v>
      </c>
      <c r="G1353" s="4" t="s">
        <v>11</v>
      </c>
      <c r="H1353" s="4" t="s">
        <v>21</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6" x14ac:dyDescent="0.4">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6" x14ac:dyDescent="0.4">
      <c r="A1355" s="2" t="s">
        <v>1406</v>
      </c>
      <c r="B1355" s="3">
        <v>46216</v>
      </c>
      <c r="C1355" s="4" t="s">
        <v>8</v>
      </c>
      <c r="D1355" s="4" t="s">
        <v>66</v>
      </c>
      <c r="E1355" s="4" t="s">
        <v>10</v>
      </c>
      <c r="F1355" s="4" t="s">
        <v>20</v>
      </c>
      <c r="G1355" s="4" t="s">
        <v>31</v>
      </c>
      <c r="H1355" s="4" t="s">
        <v>64</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6" x14ac:dyDescent="0.4">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6" x14ac:dyDescent="0.4">
      <c r="A1357" s="2" t="s">
        <v>1408</v>
      </c>
      <c r="B1357" s="3">
        <v>46216</v>
      </c>
      <c r="C1357" s="4" t="s">
        <v>1</v>
      </c>
      <c r="D1357" s="4" t="s">
        <v>2</v>
      </c>
      <c r="E1357" s="4" t="s">
        <v>25</v>
      </c>
      <c r="F1357" s="4" t="s">
        <v>16</v>
      </c>
      <c r="G1357" s="4" t="s">
        <v>11</v>
      </c>
      <c r="H1357" s="4" t="s">
        <v>53</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6" x14ac:dyDescent="0.4">
      <c r="A1358" s="2" t="s">
        <v>1409</v>
      </c>
      <c r="B1358" s="3">
        <v>46216</v>
      </c>
      <c r="C1358" s="4" t="s">
        <v>1</v>
      </c>
      <c r="D1358" s="4" t="s">
        <v>88</v>
      </c>
      <c r="E1358" s="4" t="s">
        <v>10</v>
      </c>
      <c r="F1358" s="4" t="s">
        <v>4</v>
      </c>
      <c r="G1358" s="4" t="s">
        <v>49</v>
      </c>
      <c r="H1358" s="4" t="s">
        <v>50</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6" x14ac:dyDescent="0.4">
      <c r="A1359" s="2" t="s">
        <v>1410</v>
      </c>
      <c r="B1359" s="3">
        <v>46217</v>
      </c>
      <c r="C1359" s="4" t="s">
        <v>27</v>
      </c>
      <c r="D1359" s="4" t="s">
        <v>82</v>
      </c>
      <c r="E1359" s="4" t="s">
        <v>3</v>
      </c>
      <c r="F1359" s="4" t="s">
        <v>4</v>
      </c>
      <c r="G1359" s="4" t="s">
        <v>5</v>
      </c>
      <c r="H1359" s="4" t="s">
        <v>43</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6" x14ac:dyDescent="0.4">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6" x14ac:dyDescent="0.4">
      <c r="A1361" s="2" t="s">
        <v>1412</v>
      </c>
      <c r="B1361" s="3">
        <v>46217</v>
      </c>
      <c r="C1361" s="4" t="s">
        <v>14</v>
      </c>
      <c r="D1361" s="4" t="s">
        <v>15</v>
      </c>
      <c r="E1361" s="4" t="s">
        <v>25</v>
      </c>
      <c r="F1361" s="4" t="s">
        <v>16</v>
      </c>
      <c r="G1361" s="4" t="s">
        <v>31</v>
      </c>
      <c r="H1361" s="4" t="s">
        <v>64</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6" x14ac:dyDescent="0.4">
      <c r="A1362" s="2" t="s">
        <v>1413</v>
      </c>
      <c r="B1362" s="3">
        <v>46217</v>
      </c>
      <c r="C1362" s="4" t="s">
        <v>14</v>
      </c>
      <c r="D1362" s="4" t="s">
        <v>34</v>
      </c>
      <c r="E1362" s="4" t="s">
        <v>10</v>
      </c>
      <c r="F1362" s="4" t="s">
        <v>4</v>
      </c>
      <c r="G1362" s="4" t="s">
        <v>17</v>
      </c>
      <c r="H1362" s="4" t="s">
        <v>18</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6" x14ac:dyDescent="0.4">
      <c r="A1363" s="2" t="s">
        <v>1414</v>
      </c>
      <c r="B1363" s="3">
        <v>46217</v>
      </c>
      <c r="C1363" s="4" t="s">
        <v>1</v>
      </c>
      <c r="D1363" s="4" t="s">
        <v>88</v>
      </c>
      <c r="E1363" s="4" t="s">
        <v>3</v>
      </c>
      <c r="F1363" s="4" t="s">
        <v>16</v>
      </c>
      <c r="G1363" s="4" t="s">
        <v>5</v>
      </c>
      <c r="H1363" s="4" t="s">
        <v>6</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6" x14ac:dyDescent="0.4">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6" x14ac:dyDescent="0.4">
      <c r="A1365" s="2" t="s">
        <v>1416</v>
      </c>
      <c r="B1365" s="3">
        <v>46217</v>
      </c>
      <c r="C1365" s="4" t="s">
        <v>14</v>
      </c>
      <c r="D1365" s="4" t="s">
        <v>126</v>
      </c>
      <c r="E1365" s="4" t="s">
        <v>10</v>
      </c>
      <c r="F1365" s="4" t="s">
        <v>4</v>
      </c>
      <c r="G1365" s="4" t="s">
        <v>31</v>
      </c>
      <c r="H1365" s="4" t="s">
        <v>41</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6" x14ac:dyDescent="0.4">
      <c r="A1366" s="2" t="s">
        <v>1417</v>
      </c>
      <c r="B1366" s="3">
        <v>46217</v>
      </c>
      <c r="C1366" s="4" t="s">
        <v>1</v>
      </c>
      <c r="D1366" s="4" t="s">
        <v>52</v>
      </c>
      <c r="E1366" s="4" t="s">
        <v>3</v>
      </c>
      <c r="F1366" s="4" t="s">
        <v>16</v>
      </c>
      <c r="G1366" s="4" t="s">
        <v>49</v>
      </c>
      <c r="H1366" s="4" t="s">
        <v>74</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6" x14ac:dyDescent="0.4">
      <c r="A1367" s="2" t="s">
        <v>1418</v>
      </c>
      <c r="B1367" s="3">
        <v>46218</v>
      </c>
      <c r="C1367" s="4" t="s">
        <v>27</v>
      </c>
      <c r="D1367" s="4" t="s">
        <v>48</v>
      </c>
      <c r="E1367" s="4" t="s">
        <v>3</v>
      </c>
      <c r="F1367" s="4" t="s">
        <v>4</v>
      </c>
      <c r="G1367" s="4" t="s">
        <v>49</v>
      </c>
      <c r="H1367" s="4" t="s">
        <v>55</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6" x14ac:dyDescent="0.4">
      <c r="A1368" s="2" t="s">
        <v>1419</v>
      </c>
      <c r="B1368" s="3">
        <v>46218</v>
      </c>
      <c r="C1368" s="4" t="s">
        <v>1</v>
      </c>
      <c r="D1368" s="4" t="s">
        <v>52</v>
      </c>
      <c r="E1368" s="4" t="s">
        <v>3</v>
      </c>
      <c r="F1368" s="4" t="s">
        <v>16</v>
      </c>
      <c r="G1368" s="4" t="s">
        <v>49</v>
      </c>
      <c r="H1368" s="4" t="s">
        <v>74</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6" x14ac:dyDescent="0.4">
      <c r="A1369" s="2" t="s">
        <v>1420</v>
      </c>
      <c r="B1369" s="3">
        <v>46218</v>
      </c>
      <c r="C1369" s="4" t="s">
        <v>1</v>
      </c>
      <c r="D1369" s="4" t="s">
        <v>2</v>
      </c>
      <c r="E1369" s="4" t="s">
        <v>25</v>
      </c>
      <c r="F1369" s="4" t="s">
        <v>16</v>
      </c>
      <c r="G1369" s="4" t="s">
        <v>49</v>
      </c>
      <c r="H1369" s="4" t="s">
        <v>50</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6" x14ac:dyDescent="0.4">
      <c r="A1370" s="2" t="s">
        <v>1421</v>
      </c>
      <c r="B1370" s="3">
        <v>46218</v>
      </c>
      <c r="C1370" s="4" t="s">
        <v>8</v>
      </c>
      <c r="D1370" s="4" t="s">
        <v>69</v>
      </c>
      <c r="E1370" s="4" t="s">
        <v>39</v>
      </c>
      <c r="F1370" s="4" t="s">
        <v>4</v>
      </c>
      <c r="G1370" s="4" t="s">
        <v>11</v>
      </c>
      <c r="H1370" s="4" t="s">
        <v>12</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6" x14ac:dyDescent="0.4">
      <c r="A1371" s="2" t="s">
        <v>1422</v>
      </c>
      <c r="B1371" s="3">
        <v>46218</v>
      </c>
      <c r="C1371" s="4" t="s">
        <v>27</v>
      </c>
      <c r="D1371" s="4" t="s">
        <v>82</v>
      </c>
      <c r="E1371" s="4" t="s">
        <v>10</v>
      </c>
      <c r="F1371" s="4" t="s">
        <v>20</v>
      </c>
      <c r="G1371" s="4" t="s">
        <v>5</v>
      </c>
      <c r="H1371" s="4" t="s">
        <v>6</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6" x14ac:dyDescent="0.4">
      <c r="A1372" s="2" t="s">
        <v>1423</v>
      </c>
      <c r="B1372" s="3">
        <v>46218</v>
      </c>
      <c r="C1372" s="4" t="s">
        <v>14</v>
      </c>
      <c r="D1372" s="4" t="s">
        <v>15</v>
      </c>
      <c r="E1372" s="4" t="s">
        <v>25</v>
      </c>
      <c r="F1372" s="4" t="s">
        <v>20</v>
      </c>
      <c r="G1372" s="4" t="s">
        <v>11</v>
      </c>
      <c r="H1372" s="4" t="s">
        <v>12</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6" x14ac:dyDescent="0.4">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6" x14ac:dyDescent="0.4">
      <c r="A1374" s="2" t="s">
        <v>1425</v>
      </c>
      <c r="B1374" s="3">
        <v>46219</v>
      </c>
      <c r="C1374" s="4" t="s">
        <v>8</v>
      </c>
      <c r="D1374" s="4" t="s">
        <v>69</v>
      </c>
      <c r="E1374" s="4" t="s">
        <v>3</v>
      </c>
      <c r="F1374" s="4" t="s">
        <v>4</v>
      </c>
      <c r="G1374" s="4" t="s">
        <v>5</v>
      </c>
      <c r="H1374" s="4" t="s">
        <v>29</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6" x14ac:dyDescent="0.4">
      <c r="A1375" s="2" t="s">
        <v>1426</v>
      </c>
      <c r="B1375" s="3">
        <v>46219</v>
      </c>
      <c r="C1375" s="4" t="s">
        <v>27</v>
      </c>
      <c r="D1375" s="4" t="s">
        <v>48</v>
      </c>
      <c r="E1375" s="4" t="s">
        <v>39</v>
      </c>
      <c r="F1375" s="4" t="s">
        <v>16</v>
      </c>
      <c r="G1375" s="4" t="s">
        <v>11</v>
      </c>
      <c r="H1375" s="4" t="s">
        <v>79</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6" x14ac:dyDescent="0.4">
      <c r="A1376" s="2" t="s">
        <v>1427</v>
      </c>
      <c r="B1376" s="3">
        <v>46219</v>
      </c>
      <c r="C1376" s="4" t="s">
        <v>8</v>
      </c>
      <c r="D1376" s="4" t="s">
        <v>86</v>
      </c>
      <c r="E1376" s="4" t="s">
        <v>39</v>
      </c>
      <c r="F1376" s="4" t="s">
        <v>4</v>
      </c>
      <c r="G1376" s="4" t="s">
        <v>5</v>
      </c>
      <c r="H1376" s="4" t="s">
        <v>6</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6" x14ac:dyDescent="0.4">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6" x14ac:dyDescent="0.4">
      <c r="A1378" s="2" t="s">
        <v>1429</v>
      </c>
      <c r="B1378" s="3">
        <v>46219</v>
      </c>
      <c r="C1378" s="4" t="s">
        <v>8</v>
      </c>
      <c r="D1378" s="4" t="s">
        <v>38</v>
      </c>
      <c r="E1378" s="4" t="s">
        <v>39</v>
      </c>
      <c r="F1378" s="4" t="s">
        <v>4</v>
      </c>
      <c r="G1378" s="4" t="s">
        <v>31</v>
      </c>
      <c r="H1378" s="4" t="s">
        <v>90</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6" x14ac:dyDescent="0.4">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6" x14ac:dyDescent="0.4">
      <c r="A1380" s="2" t="s">
        <v>1431</v>
      </c>
      <c r="B1380" s="3">
        <v>46219</v>
      </c>
      <c r="C1380" s="4" t="s">
        <v>14</v>
      </c>
      <c r="D1380" s="4" t="s">
        <v>34</v>
      </c>
      <c r="E1380" s="4" t="s">
        <v>25</v>
      </c>
      <c r="F1380" s="4" t="s">
        <v>16</v>
      </c>
      <c r="G1380" s="4" t="s">
        <v>11</v>
      </c>
      <c r="H1380" s="4" t="s">
        <v>12</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6" x14ac:dyDescent="0.4">
      <c r="A1381" s="2" t="s">
        <v>1432</v>
      </c>
      <c r="B1381" s="3">
        <v>46219</v>
      </c>
      <c r="C1381" s="4" t="s">
        <v>27</v>
      </c>
      <c r="D1381" s="4" t="s">
        <v>45</v>
      </c>
      <c r="E1381" s="4" t="s">
        <v>10</v>
      </c>
      <c r="F1381" s="4" t="s">
        <v>20</v>
      </c>
      <c r="G1381" s="4" t="s">
        <v>49</v>
      </c>
      <c r="H1381" s="4" t="s">
        <v>67</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6" x14ac:dyDescent="0.4">
      <c r="A1382" s="2" t="s">
        <v>1433</v>
      </c>
      <c r="B1382" s="3">
        <v>46219</v>
      </c>
      <c r="C1382" s="4" t="s">
        <v>14</v>
      </c>
      <c r="D1382" s="4" t="s">
        <v>15</v>
      </c>
      <c r="E1382" s="4" t="s">
        <v>3</v>
      </c>
      <c r="F1382" s="4" t="s">
        <v>20</v>
      </c>
      <c r="G1382" s="4" t="s">
        <v>5</v>
      </c>
      <c r="H1382" s="4" t="s">
        <v>29</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6" x14ac:dyDescent="0.4">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6" x14ac:dyDescent="0.4">
      <c r="A1384" s="2" t="s">
        <v>1435</v>
      </c>
      <c r="B1384" s="3">
        <v>46219</v>
      </c>
      <c r="C1384" s="4" t="s">
        <v>27</v>
      </c>
      <c r="D1384" s="4" t="s">
        <v>82</v>
      </c>
      <c r="E1384" s="4" t="s">
        <v>3</v>
      </c>
      <c r="F1384" s="4" t="s">
        <v>16</v>
      </c>
      <c r="G1384" s="4" t="s">
        <v>31</v>
      </c>
      <c r="H1384" s="4" t="s">
        <v>41</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6" x14ac:dyDescent="0.4">
      <c r="A1385" s="2" t="s">
        <v>1436</v>
      </c>
      <c r="B1385" s="3">
        <v>46219</v>
      </c>
      <c r="C1385" s="4" t="s">
        <v>1</v>
      </c>
      <c r="D1385" s="4" t="s">
        <v>88</v>
      </c>
      <c r="E1385" s="4" t="s">
        <v>3</v>
      </c>
      <c r="F1385" s="4" t="s">
        <v>16</v>
      </c>
      <c r="G1385" s="4" t="s">
        <v>5</v>
      </c>
      <c r="H1385" s="4" t="s">
        <v>35</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6" x14ac:dyDescent="0.4">
      <c r="A1386" s="2" t="s">
        <v>1437</v>
      </c>
      <c r="B1386" s="3">
        <v>46219</v>
      </c>
      <c r="C1386" s="4" t="s">
        <v>14</v>
      </c>
      <c r="D1386" s="4" t="s">
        <v>24</v>
      </c>
      <c r="E1386" s="4" t="s">
        <v>25</v>
      </c>
      <c r="F1386" s="4" t="s">
        <v>4</v>
      </c>
      <c r="G1386" s="4" t="s">
        <v>31</v>
      </c>
      <c r="H1386" s="4" t="s">
        <v>32</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6" x14ac:dyDescent="0.4">
      <c r="A1387" s="2" t="s">
        <v>1438</v>
      </c>
      <c r="B1387" s="3">
        <v>46219</v>
      </c>
      <c r="C1387" s="4" t="s">
        <v>8</v>
      </c>
      <c r="D1387" s="4" t="s">
        <v>69</v>
      </c>
      <c r="E1387" s="4" t="s">
        <v>25</v>
      </c>
      <c r="F1387" s="4" t="s">
        <v>4</v>
      </c>
      <c r="G1387" s="4" t="s">
        <v>17</v>
      </c>
      <c r="H1387" s="4" t="s">
        <v>18</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6" x14ac:dyDescent="0.4">
      <c r="A1388" s="2" t="s">
        <v>1439</v>
      </c>
      <c r="B1388" s="3">
        <v>46220</v>
      </c>
      <c r="C1388" s="4" t="s">
        <v>1</v>
      </c>
      <c r="D1388" s="4" t="s">
        <v>52</v>
      </c>
      <c r="E1388" s="4" t="s">
        <v>3</v>
      </c>
      <c r="F1388" s="4" t="s">
        <v>20</v>
      </c>
      <c r="G1388" s="4" t="s">
        <v>17</v>
      </c>
      <c r="H1388" s="4" t="s">
        <v>46</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6" x14ac:dyDescent="0.4">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6" x14ac:dyDescent="0.4">
      <c r="A1390" s="2" t="s">
        <v>1441</v>
      </c>
      <c r="B1390" s="3">
        <v>46220</v>
      </c>
      <c r="C1390" s="4" t="s">
        <v>1</v>
      </c>
      <c r="D1390" s="4" t="s">
        <v>88</v>
      </c>
      <c r="E1390" s="4" t="s">
        <v>25</v>
      </c>
      <c r="F1390" s="4" t="s">
        <v>16</v>
      </c>
      <c r="G1390" s="4" t="s">
        <v>11</v>
      </c>
      <c r="H1390" s="4" t="s">
        <v>79</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6" x14ac:dyDescent="0.4">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6" x14ac:dyDescent="0.4">
      <c r="A1392" s="2" t="s">
        <v>1443</v>
      </c>
      <c r="B1392" s="3">
        <v>46220</v>
      </c>
      <c r="C1392" s="4" t="s">
        <v>27</v>
      </c>
      <c r="D1392" s="4" t="s">
        <v>48</v>
      </c>
      <c r="E1392" s="4" t="s">
        <v>3</v>
      </c>
      <c r="F1392" s="4" t="s">
        <v>4</v>
      </c>
      <c r="G1392" s="4" t="s">
        <v>5</v>
      </c>
      <c r="H1392" s="4" t="s">
        <v>29</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6" x14ac:dyDescent="0.4">
      <c r="A1393" s="2" t="s">
        <v>1444</v>
      </c>
      <c r="B1393" s="3">
        <v>46220</v>
      </c>
      <c r="C1393" s="4" t="s">
        <v>14</v>
      </c>
      <c r="D1393" s="4" t="s">
        <v>15</v>
      </c>
      <c r="E1393" s="4" t="s">
        <v>3</v>
      </c>
      <c r="F1393" s="4" t="s">
        <v>4</v>
      </c>
      <c r="G1393" s="4" t="s">
        <v>31</v>
      </c>
      <c r="H1393" s="4" t="s">
        <v>90</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6" x14ac:dyDescent="0.4">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6" x14ac:dyDescent="0.4">
      <c r="A1395" s="2" t="s">
        <v>1446</v>
      </c>
      <c r="B1395" s="3">
        <v>46220</v>
      </c>
      <c r="C1395" s="4" t="s">
        <v>8</v>
      </c>
      <c r="D1395" s="4" t="s">
        <v>9</v>
      </c>
      <c r="E1395" s="4" t="s">
        <v>3</v>
      </c>
      <c r="F1395" s="4" t="s">
        <v>4</v>
      </c>
      <c r="G1395" s="4" t="s">
        <v>49</v>
      </c>
      <c r="H1395" s="4" t="s">
        <v>67</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6" x14ac:dyDescent="0.4">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6" x14ac:dyDescent="0.4">
      <c r="A1397" s="2" t="s">
        <v>1448</v>
      </c>
      <c r="B1397" s="3">
        <v>46221</v>
      </c>
      <c r="C1397" s="4" t="s">
        <v>8</v>
      </c>
      <c r="D1397" s="4" t="s">
        <v>86</v>
      </c>
      <c r="E1397" s="4" t="s">
        <v>25</v>
      </c>
      <c r="F1397" s="4" t="s">
        <v>20</v>
      </c>
      <c r="G1397" s="4" t="s">
        <v>31</v>
      </c>
      <c r="H1397" s="4" t="s">
        <v>64</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6" x14ac:dyDescent="0.4">
      <c r="A1398" s="2" t="s">
        <v>1449</v>
      </c>
      <c r="B1398" s="3">
        <v>46221</v>
      </c>
      <c r="C1398" s="4" t="s">
        <v>8</v>
      </c>
      <c r="D1398" s="4" t="s">
        <v>69</v>
      </c>
      <c r="E1398" s="4" t="s">
        <v>3</v>
      </c>
      <c r="F1398" s="4" t="s">
        <v>16</v>
      </c>
      <c r="G1398" s="4" t="s">
        <v>11</v>
      </c>
      <c r="H1398" s="4" t="s">
        <v>12</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6" x14ac:dyDescent="0.4">
      <c r="A1399" s="2" t="s">
        <v>1450</v>
      </c>
      <c r="B1399" s="3">
        <v>46221</v>
      </c>
      <c r="C1399" s="4" t="s">
        <v>14</v>
      </c>
      <c r="D1399" s="4" t="s">
        <v>15</v>
      </c>
      <c r="E1399" s="4" t="s">
        <v>3</v>
      </c>
      <c r="F1399" s="4" t="s">
        <v>4</v>
      </c>
      <c r="G1399" s="4" t="s">
        <v>5</v>
      </c>
      <c r="H1399" s="4" t="s">
        <v>35</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6" x14ac:dyDescent="0.4">
      <c r="A1400" s="2" t="s">
        <v>1451</v>
      </c>
      <c r="B1400" s="3">
        <v>46221</v>
      </c>
      <c r="C1400" s="4" t="s">
        <v>1</v>
      </c>
      <c r="D1400" s="4" t="s">
        <v>2</v>
      </c>
      <c r="E1400" s="4" t="s">
        <v>3</v>
      </c>
      <c r="F1400" s="4" t="s">
        <v>4</v>
      </c>
      <c r="G1400" s="4" t="s">
        <v>17</v>
      </c>
      <c r="H1400" s="4" t="s">
        <v>71</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6" x14ac:dyDescent="0.4">
      <c r="A1401" s="2" t="s">
        <v>1452</v>
      </c>
      <c r="B1401" s="3">
        <v>46221</v>
      </c>
      <c r="C1401" s="4" t="s">
        <v>8</v>
      </c>
      <c r="D1401" s="4" t="s">
        <v>69</v>
      </c>
      <c r="E1401" s="4" t="s">
        <v>39</v>
      </c>
      <c r="F1401" s="4" t="s">
        <v>16</v>
      </c>
      <c r="G1401" s="4" t="s">
        <v>5</v>
      </c>
      <c r="H1401" s="4" t="s">
        <v>35</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6" x14ac:dyDescent="0.4">
      <c r="A1402" s="2" t="s">
        <v>1453</v>
      </c>
      <c r="B1402" s="3">
        <v>46221</v>
      </c>
      <c r="C1402" s="4" t="s">
        <v>27</v>
      </c>
      <c r="D1402" s="4" t="s">
        <v>82</v>
      </c>
      <c r="E1402" s="4" t="s">
        <v>39</v>
      </c>
      <c r="F1402" s="4" t="s">
        <v>4</v>
      </c>
      <c r="G1402" s="4" t="s">
        <v>11</v>
      </c>
      <c r="H1402" s="4" t="s">
        <v>12</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6" x14ac:dyDescent="0.4">
      <c r="A1403" s="2" t="s">
        <v>1454</v>
      </c>
      <c r="B1403" s="3">
        <v>46221</v>
      </c>
      <c r="C1403" s="4" t="s">
        <v>1</v>
      </c>
      <c r="D1403" s="4" t="s">
        <v>2</v>
      </c>
      <c r="E1403" s="4" t="s">
        <v>25</v>
      </c>
      <c r="F1403" s="4" t="s">
        <v>4</v>
      </c>
      <c r="G1403" s="4" t="s">
        <v>49</v>
      </c>
      <c r="H1403" s="4" t="s">
        <v>74</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6" x14ac:dyDescent="0.4">
      <c r="A1404" s="2" t="s">
        <v>1455</v>
      </c>
      <c r="B1404" s="3">
        <v>46221</v>
      </c>
      <c r="C1404" s="4" t="s">
        <v>27</v>
      </c>
      <c r="D1404" s="4" t="s">
        <v>82</v>
      </c>
      <c r="E1404" s="4" t="s">
        <v>25</v>
      </c>
      <c r="F1404" s="4" t="s">
        <v>16</v>
      </c>
      <c r="G1404" s="4" t="s">
        <v>49</v>
      </c>
      <c r="H1404" s="4" t="s">
        <v>55</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6" x14ac:dyDescent="0.4">
      <c r="A1405" s="2" t="s">
        <v>1456</v>
      </c>
      <c r="B1405" s="3">
        <v>46221</v>
      </c>
      <c r="C1405" s="4" t="s">
        <v>8</v>
      </c>
      <c r="D1405" s="4" t="s">
        <v>66</v>
      </c>
      <c r="E1405" s="4" t="s">
        <v>3</v>
      </c>
      <c r="F1405" s="4" t="s">
        <v>16</v>
      </c>
      <c r="G1405" s="4" t="s">
        <v>5</v>
      </c>
      <c r="H1405" s="4" t="s">
        <v>6</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6" x14ac:dyDescent="0.4">
      <c r="A1406" s="2" t="s">
        <v>1457</v>
      </c>
      <c r="B1406" s="3">
        <v>46221</v>
      </c>
      <c r="C1406" s="4" t="s">
        <v>8</v>
      </c>
      <c r="D1406" s="4" t="s">
        <v>69</v>
      </c>
      <c r="E1406" s="4" t="s">
        <v>3</v>
      </c>
      <c r="F1406" s="4" t="s">
        <v>4</v>
      </c>
      <c r="G1406" s="4" t="s">
        <v>11</v>
      </c>
      <c r="H1406" s="4" t="s">
        <v>53</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6" x14ac:dyDescent="0.4">
      <c r="A1407" s="2" t="s">
        <v>1458</v>
      </c>
      <c r="B1407" s="3">
        <v>46221</v>
      </c>
      <c r="C1407" s="4" t="s">
        <v>8</v>
      </c>
      <c r="D1407" s="4" t="s">
        <v>69</v>
      </c>
      <c r="E1407" s="4" t="s">
        <v>39</v>
      </c>
      <c r="F1407" s="4" t="s">
        <v>16</v>
      </c>
      <c r="G1407" s="4" t="s">
        <v>5</v>
      </c>
      <c r="H1407" s="4" t="s">
        <v>43</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6" x14ac:dyDescent="0.4">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6" x14ac:dyDescent="0.4">
      <c r="A1409" s="2" t="s">
        <v>1460</v>
      </c>
      <c r="B1409" s="3">
        <v>46221</v>
      </c>
      <c r="C1409" s="4" t="s">
        <v>27</v>
      </c>
      <c r="D1409" s="4" t="s">
        <v>48</v>
      </c>
      <c r="E1409" s="4" t="s">
        <v>3</v>
      </c>
      <c r="F1409" s="4" t="s">
        <v>16</v>
      </c>
      <c r="G1409" s="4" t="s">
        <v>31</v>
      </c>
      <c r="H1409" s="4" t="s">
        <v>90</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6" x14ac:dyDescent="0.4">
      <c r="A1410" s="2" t="s">
        <v>1461</v>
      </c>
      <c r="B1410" s="3">
        <v>46222</v>
      </c>
      <c r="C1410" s="4" t="s">
        <v>8</v>
      </c>
      <c r="D1410" s="4" t="s">
        <v>69</v>
      </c>
      <c r="E1410" s="4" t="s">
        <v>3</v>
      </c>
      <c r="F1410" s="4" t="s">
        <v>16</v>
      </c>
      <c r="G1410" s="4" t="s">
        <v>11</v>
      </c>
      <c r="H1410" s="4" t="s">
        <v>79</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6" x14ac:dyDescent="0.4">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6" x14ac:dyDescent="0.4">
      <c r="A1412" s="2" t="s">
        <v>1463</v>
      </c>
      <c r="B1412" s="3">
        <v>46222</v>
      </c>
      <c r="C1412" s="4" t="s">
        <v>8</v>
      </c>
      <c r="D1412" s="4" t="s">
        <v>69</v>
      </c>
      <c r="E1412" s="4" t="s">
        <v>3</v>
      </c>
      <c r="F1412" s="4" t="s">
        <v>16</v>
      </c>
      <c r="G1412" s="4" t="s">
        <v>49</v>
      </c>
      <c r="H1412" s="4" t="s">
        <v>67</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6" x14ac:dyDescent="0.4">
      <c r="A1413" s="2" t="s">
        <v>1464</v>
      </c>
      <c r="B1413" s="3">
        <v>46222</v>
      </c>
      <c r="C1413" s="4" t="s">
        <v>8</v>
      </c>
      <c r="D1413" s="4" t="s">
        <v>86</v>
      </c>
      <c r="E1413" s="4" t="s">
        <v>25</v>
      </c>
      <c r="F1413" s="4" t="s">
        <v>16</v>
      </c>
      <c r="G1413" s="4" t="s">
        <v>11</v>
      </c>
      <c r="H1413" s="4" t="s">
        <v>79</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6" x14ac:dyDescent="0.4">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6" x14ac:dyDescent="0.4">
      <c r="A1415" s="2" t="s">
        <v>1466</v>
      </c>
      <c r="B1415" s="3">
        <v>46222</v>
      </c>
      <c r="C1415" s="4" t="s">
        <v>8</v>
      </c>
      <c r="D1415" s="4" t="s">
        <v>86</v>
      </c>
      <c r="E1415" s="4" t="s">
        <v>3</v>
      </c>
      <c r="F1415" s="4" t="s">
        <v>16</v>
      </c>
      <c r="G1415" s="4" t="s">
        <v>31</v>
      </c>
      <c r="H1415" s="4" t="s">
        <v>90</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6" x14ac:dyDescent="0.4">
      <c r="A1416" s="2" t="s">
        <v>1467</v>
      </c>
      <c r="B1416" s="3">
        <v>46222</v>
      </c>
      <c r="C1416" s="4" t="s">
        <v>27</v>
      </c>
      <c r="D1416" s="4" t="s">
        <v>48</v>
      </c>
      <c r="E1416" s="4" t="s">
        <v>3</v>
      </c>
      <c r="F1416" s="4" t="s">
        <v>4</v>
      </c>
      <c r="G1416" s="4" t="s">
        <v>5</v>
      </c>
      <c r="H1416" s="4" t="s">
        <v>43</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6" x14ac:dyDescent="0.4">
      <c r="A1417" s="2" t="s">
        <v>1468</v>
      </c>
      <c r="B1417" s="3">
        <v>46222</v>
      </c>
      <c r="C1417" s="4" t="s">
        <v>14</v>
      </c>
      <c r="D1417" s="4" t="s">
        <v>126</v>
      </c>
      <c r="E1417" s="4" t="s">
        <v>3</v>
      </c>
      <c r="F1417" s="4" t="s">
        <v>16</v>
      </c>
      <c r="G1417" s="4" t="s">
        <v>49</v>
      </c>
      <c r="H1417" s="4" t="s">
        <v>74</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6" x14ac:dyDescent="0.4">
      <c r="A1418" s="2" t="s">
        <v>1469</v>
      </c>
      <c r="B1418" s="3">
        <v>46222</v>
      </c>
      <c r="C1418" s="4" t="s">
        <v>27</v>
      </c>
      <c r="D1418" s="4" t="s">
        <v>82</v>
      </c>
      <c r="E1418" s="4" t="s">
        <v>25</v>
      </c>
      <c r="F1418" s="4" t="s">
        <v>4</v>
      </c>
      <c r="G1418" s="4" t="s">
        <v>49</v>
      </c>
      <c r="H1418" s="4" t="s">
        <v>67</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6" x14ac:dyDescent="0.4">
      <c r="A1419" s="2" t="s">
        <v>1470</v>
      </c>
      <c r="B1419" s="3">
        <v>46222</v>
      </c>
      <c r="C1419" s="4" t="s">
        <v>14</v>
      </c>
      <c r="D1419" s="4" t="s">
        <v>15</v>
      </c>
      <c r="E1419" s="4" t="s">
        <v>39</v>
      </c>
      <c r="F1419" s="4" t="s">
        <v>16</v>
      </c>
      <c r="G1419" s="4" t="s">
        <v>17</v>
      </c>
      <c r="H1419" s="4" t="s">
        <v>46</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6" x14ac:dyDescent="0.4">
      <c r="A1420" s="2" t="s">
        <v>1471</v>
      </c>
      <c r="B1420" s="3">
        <v>46222</v>
      </c>
      <c r="C1420" s="4" t="s">
        <v>1</v>
      </c>
      <c r="D1420" s="4" t="s">
        <v>2</v>
      </c>
      <c r="E1420" s="4" t="s">
        <v>25</v>
      </c>
      <c r="F1420" s="4" t="s">
        <v>4</v>
      </c>
      <c r="G1420" s="4" t="s">
        <v>31</v>
      </c>
      <c r="H1420" s="4" t="s">
        <v>41</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6" x14ac:dyDescent="0.4">
      <c r="A1421" s="2" t="s">
        <v>1472</v>
      </c>
      <c r="B1421" s="3">
        <v>46222</v>
      </c>
      <c r="C1421" s="4" t="s">
        <v>1</v>
      </c>
      <c r="D1421" s="4" t="s">
        <v>52</v>
      </c>
      <c r="E1421" s="4" t="s">
        <v>25</v>
      </c>
      <c r="F1421" s="4" t="s">
        <v>20</v>
      </c>
      <c r="G1421" s="4" t="s">
        <v>11</v>
      </c>
      <c r="H1421" s="4" t="s">
        <v>79</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6" x14ac:dyDescent="0.4">
      <c r="A1422" s="2" t="s">
        <v>1473</v>
      </c>
      <c r="B1422" s="3">
        <v>46222</v>
      </c>
      <c r="C1422" s="4" t="s">
        <v>8</v>
      </c>
      <c r="D1422" s="4" t="s">
        <v>69</v>
      </c>
      <c r="E1422" s="4" t="s">
        <v>39</v>
      </c>
      <c r="F1422" s="4" t="s">
        <v>16</v>
      </c>
      <c r="G1422" s="4" t="s">
        <v>49</v>
      </c>
      <c r="H1422" s="4" t="s">
        <v>74</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6" x14ac:dyDescent="0.4">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6" x14ac:dyDescent="0.4">
      <c r="A1424" s="2" t="s">
        <v>1475</v>
      </c>
      <c r="B1424" s="3">
        <v>46223</v>
      </c>
      <c r="C1424" s="4" t="s">
        <v>14</v>
      </c>
      <c r="D1424" s="4" t="s">
        <v>15</v>
      </c>
      <c r="E1424" s="4" t="s">
        <v>39</v>
      </c>
      <c r="F1424" s="4" t="s">
        <v>4</v>
      </c>
      <c r="G1424" s="4" t="s">
        <v>31</v>
      </c>
      <c r="H1424" s="4" t="s">
        <v>90</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6" x14ac:dyDescent="0.4">
      <c r="A1425" s="2" t="s">
        <v>1476</v>
      </c>
      <c r="B1425" s="3">
        <v>46223</v>
      </c>
      <c r="C1425" s="4" t="s">
        <v>8</v>
      </c>
      <c r="D1425" s="4" t="s">
        <v>86</v>
      </c>
      <c r="E1425" s="4" t="s">
        <v>25</v>
      </c>
      <c r="F1425" s="4" t="s">
        <v>4</v>
      </c>
      <c r="G1425" s="4" t="s">
        <v>11</v>
      </c>
      <c r="H1425" s="4" t="s">
        <v>21</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6" x14ac:dyDescent="0.4">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6" x14ac:dyDescent="0.4">
      <c r="A1427" s="2" t="s">
        <v>1478</v>
      </c>
      <c r="B1427" s="3">
        <v>46223</v>
      </c>
      <c r="C1427" s="4" t="s">
        <v>8</v>
      </c>
      <c r="D1427" s="4" t="s">
        <v>38</v>
      </c>
      <c r="E1427" s="4" t="s">
        <v>3</v>
      </c>
      <c r="F1427" s="4" t="s">
        <v>16</v>
      </c>
      <c r="G1427" s="4" t="s">
        <v>17</v>
      </c>
      <c r="H1427" s="4" t="s">
        <v>83</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6" x14ac:dyDescent="0.4">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6" x14ac:dyDescent="0.4">
      <c r="A1429" s="2" t="s">
        <v>1480</v>
      </c>
      <c r="B1429" s="3">
        <v>46223</v>
      </c>
      <c r="C1429" s="4" t="s">
        <v>1</v>
      </c>
      <c r="D1429" s="4" t="s">
        <v>88</v>
      </c>
      <c r="E1429" s="4" t="s">
        <v>3</v>
      </c>
      <c r="F1429" s="4" t="s">
        <v>16</v>
      </c>
      <c r="G1429" s="4" t="s">
        <v>31</v>
      </c>
      <c r="H1429" s="4" t="s">
        <v>41</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6" x14ac:dyDescent="0.4">
      <c r="A1430" s="2" t="s">
        <v>1481</v>
      </c>
      <c r="B1430" s="3">
        <v>46223</v>
      </c>
      <c r="C1430" s="4" t="s">
        <v>14</v>
      </c>
      <c r="D1430" s="4" t="s">
        <v>126</v>
      </c>
      <c r="E1430" s="4" t="s">
        <v>3</v>
      </c>
      <c r="F1430" s="4" t="s">
        <v>4</v>
      </c>
      <c r="G1430" s="4" t="s">
        <v>31</v>
      </c>
      <c r="H1430" s="4" t="s">
        <v>41</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6" x14ac:dyDescent="0.4">
      <c r="A1431" s="2" t="s">
        <v>1482</v>
      </c>
      <c r="B1431" s="3">
        <v>46223</v>
      </c>
      <c r="C1431" s="4" t="s">
        <v>8</v>
      </c>
      <c r="D1431" s="4" t="s">
        <v>86</v>
      </c>
      <c r="E1431" s="4" t="s">
        <v>25</v>
      </c>
      <c r="F1431" s="4" t="s">
        <v>16</v>
      </c>
      <c r="G1431" s="4" t="s">
        <v>31</v>
      </c>
      <c r="H1431" s="4" t="s">
        <v>41</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6" x14ac:dyDescent="0.4">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6" x14ac:dyDescent="0.4">
      <c r="A1433" s="2" t="s">
        <v>1484</v>
      </c>
      <c r="B1433" s="3">
        <v>46224</v>
      </c>
      <c r="C1433" s="4" t="s">
        <v>14</v>
      </c>
      <c r="D1433" s="4" t="s">
        <v>15</v>
      </c>
      <c r="E1433" s="4" t="s">
        <v>3</v>
      </c>
      <c r="F1433" s="4" t="s">
        <v>4</v>
      </c>
      <c r="G1433" s="4" t="s">
        <v>31</v>
      </c>
      <c r="H1433" s="4" t="s">
        <v>32</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6" x14ac:dyDescent="0.4">
      <c r="A1434" s="2" t="s">
        <v>1485</v>
      </c>
      <c r="B1434" s="3">
        <v>46224</v>
      </c>
      <c r="C1434" s="4" t="s">
        <v>8</v>
      </c>
      <c r="D1434" s="4" t="s">
        <v>86</v>
      </c>
      <c r="E1434" s="4" t="s">
        <v>39</v>
      </c>
      <c r="F1434" s="4" t="s">
        <v>16</v>
      </c>
      <c r="G1434" s="4" t="s">
        <v>49</v>
      </c>
      <c r="H1434" s="4" t="s">
        <v>74</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6" x14ac:dyDescent="0.4">
      <c r="A1435" s="2" t="s">
        <v>1486</v>
      </c>
      <c r="B1435" s="3">
        <v>46224</v>
      </c>
      <c r="C1435" s="4" t="s">
        <v>27</v>
      </c>
      <c r="D1435" s="4" t="s">
        <v>28</v>
      </c>
      <c r="E1435" s="4" t="s">
        <v>25</v>
      </c>
      <c r="F1435" s="4" t="s">
        <v>16</v>
      </c>
      <c r="G1435" s="4" t="s">
        <v>17</v>
      </c>
      <c r="H1435" s="4" t="s">
        <v>46</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6" x14ac:dyDescent="0.4">
      <c r="A1436" s="2" t="s">
        <v>1487</v>
      </c>
      <c r="B1436" s="3">
        <v>46224</v>
      </c>
      <c r="C1436" s="4" t="s">
        <v>8</v>
      </c>
      <c r="D1436" s="4" t="s">
        <v>38</v>
      </c>
      <c r="E1436" s="4" t="s">
        <v>39</v>
      </c>
      <c r="F1436" s="4" t="s">
        <v>16</v>
      </c>
      <c r="G1436" s="4" t="s">
        <v>11</v>
      </c>
      <c r="H1436" s="4" t="s">
        <v>12</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6" x14ac:dyDescent="0.4">
      <c r="A1437" s="2" t="s">
        <v>1488</v>
      </c>
      <c r="B1437" s="3">
        <v>46224</v>
      </c>
      <c r="C1437" s="4" t="s">
        <v>27</v>
      </c>
      <c r="D1437" s="4" t="s">
        <v>48</v>
      </c>
      <c r="E1437" s="4" t="s">
        <v>39</v>
      </c>
      <c r="F1437" s="4" t="s">
        <v>4</v>
      </c>
      <c r="G1437" s="4" t="s">
        <v>5</v>
      </c>
      <c r="H1437" s="4" t="s">
        <v>35</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6" x14ac:dyDescent="0.4">
      <c r="A1438" s="2" t="s">
        <v>1489</v>
      </c>
      <c r="B1438" s="3">
        <v>46224</v>
      </c>
      <c r="C1438" s="4" t="s">
        <v>8</v>
      </c>
      <c r="D1438" s="4" t="s">
        <v>86</v>
      </c>
      <c r="E1438" s="4" t="s">
        <v>3</v>
      </c>
      <c r="F1438" s="4" t="s">
        <v>4</v>
      </c>
      <c r="G1438" s="4" t="s">
        <v>49</v>
      </c>
      <c r="H1438" s="4" t="s">
        <v>67</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6" x14ac:dyDescent="0.4">
      <c r="A1439" s="2" t="s">
        <v>1490</v>
      </c>
      <c r="B1439" s="3">
        <v>46224</v>
      </c>
      <c r="C1439" s="4" t="s">
        <v>14</v>
      </c>
      <c r="D1439" s="4" t="s">
        <v>15</v>
      </c>
      <c r="E1439" s="4" t="s">
        <v>39</v>
      </c>
      <c r="F1439" s="4" t="s">
        <v>4</v>
      </c>
      <c r="G1439" s="4" t="s">
        <v>11</v>
      </c>
      <c r="H1439" s="4" t="s">
        <v>21</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6" x14ac:dyDescent="0.4">
      <c r="A1440" s="2" t="s">
        <v>1491</v>
      </c>
      <c r="B1440" s="3">
        <v>46224</v>
      </c>
      <c r="C1440" s="4" t="s">
        <v>8</v>
      </c>
      <c r="D1440" s="4" t="s">
        <v>86</v>
      </c>
      <c r="E1440" s="4" t="s">
        <v>39</v>
      </c>
      <c r="F1440" s="4" t="s">
        <v>16</v>
      </c>
      <c r="G1440" s="4" t="s">
        <v>11</v>
      </c>
      <c r="H1440" s="4" t="s">
        <v>21</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6" x14ac:dyDescent="0.4">
      <c r="A1441" s="2" t="s">
        <v>1492</v>
      </c>
      <c r="B1441" s="3">
        <v>46224</v>
      </c>
      <c r="C1441" s="4" t="s">
        <v>14</v>
      </c>
      <c r="D1441" s="4" t="s">
        <v>34</v>
      </c>
      <c r="E1441" s="4" t="s">
        <v>3</v>
      </c>
      <c r="F1441" s="4" t="s">
        <v>16</v>
      </c>
      <c r="G1441" s="4" t="s">
        <v>11</v>
      </c>
      <c r="H1441" s="4" t="s">
        <v>53</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6" x14ac:dyDescent="0.4">
      <c r="A1442" s="2" t="s">
        <v>1493</v>
      </c>
      <c r="B1442" s="3">
        <v>46224</v>
      </c>
      <c r="C1442" s="4" t="s">
        <v>27</v>
      </c>
      <c r="D1442" s="4" t="s">
        <v>82</v>
      </c>
      <c r="E1442" s="4" t="s">
        <v>39</v>
      </c>
      <c r="F1442" s="4" t="s">
        <v>16</v>
      </c>
      <c r="G1442" s="4" t="s">
        <v>11</v>
      </c>
      <c r="H1442" s="4" t="s">
        <v>79</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6" x14ac:dyDescent="0.4">
      <c r="A1443" s="2" t="s">
        <v>1494</v>
      </c>
      <c r="B1443" s="3">
        <v>46225</v>
      </c>
      <c r="C1443" s="4" t="s">
        <v>27</v>
      </c>
      <c r="D1443" s="4" t="s">
        <v>82</v>
      </c>
      <c r="E1443" s="4" t="s">
        <v>25</v>
      </c>
      <c r="F1443" s="4" t="s">
        <v>20</v>
      </c>
      <c r="G1443" s="4" t="s">
        <v>49</v>
      </c>
      <c r="H1443" s="4" t="s">
        <v>50</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6" x14ac:dyDescent="0.4">
      <c r="A1444" s="2" t="s">
        <v>1495</v>
      </c>
      <c r="B1444" s="3">
        <v>46225</v>
      </c>
      <c r="C1444" s="4" t="s">
        <v>1</v>
      </c>
      <c r="D1444" s="4" t="s">
        <v>2</v>
      </c>
      <c r="E1444" s="4" t="s">
        <v>3</v>
      </c>
      <c r="F1444" s="4" t="s">
        <v>16</v>
      </c>
      <c r="G1444" s="4" t="s">
        <v>11</v>
      </c>
      <c r="H1444" s="4" t="s">
        <v>53</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6" x14ac:dyDescent="0.4">
      <c r="A1445" s="2" t="s">
        <v>1496</v>
      </c>
      <c r="B1445" s="3">
        <v>46225</v>
      </c>
      <c r="C1445" s="4" t="s">
        <v>8</v>
      </c>
      <c r="D1445" s="4" t="s">
        <v>66</v>
      </c>
      <c r="E1445" s="4" t="s">
        <v>25</v>
      </c>
      <c r="F1445" s="4" t="s">
        <v>4</v>
      </c>
      <c r="G1445" s="4" t="s">
        <v>17</v>
      </c>
      <c r="H1445" s="4" t="s">
        <v>18</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6" x14ac:dyDescent="0.4">
      <c r="A1446" s="2" t="s">
        <v>1497</v>
      </c>
      <c r="B1446" s="3">
        <v>46225</v>
      </c>
      <c r="C1446" s="4" t="s">
        <v>27</v>
      </c>
      <c r="D1446" s="4" t="s">
        <v>28</v>
      </c>
      <c r="E1446" s="4" t="s">
        <v>3</v>
      </c>
      <c r="F1446" s="4" t="s">
        <v>4</v>
      </c>
      <c r="G1446" s="4" t="s">
        <v>11</v>
      </c>
      <c r="H1446" s="4" t="s">
        <v>12</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6" x14ac:dyDescent="0.4">
      <c r="A1447" s="2" t="s">
        <v>1498</v>
      </c>
      <c r="B1447" s="3">
        <v>46225</v>
      </c>
      <c r="C1447" s="4" t="s">
        <v>8</v>
      </c>
      <c r="D1447" s="4" t="s">
        <v>69</v>
      </c>
      <c r="E1447" s="4" t="s">
        <v>3</v>
      </c>
      <c r="F1447" s="4" t="s">
        <v>4</v>
      </c>
      <c r="G1447" s="4" t="s">
        <v>5</v>
      </c>
      <c r="H1447" s="4" t="s">
        <v>29</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6" x14ac:dyDescent="0.4">
      <c r="A1448" s="2" t="s">
        <v>1499</v>
      </c>
      <c r="B1448" s="3">
        <v>46225</v>
      </c>
      <c r="C1448" s="4" t="s">
        <v>1</v>
      </c>
      <c r="D1448" s="4" t="s">
        <v>2</v>
      </c>
      <c r="E1448" s="4" t="s">
        <v>3</v>
      </c>
      <c r="F1448" s="4" t="s">
        <v>16</v>
      </c>
      <c r="G1448" s="4" t="s">
        <v>5</v>
      </c>
      <c r="H1448" s="4" t="s">
        <v>35</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6" x14ac:dyDescent="0.4">
      <c r="A1449" s="2" t="s">
        <v>1500</v>
      </c>
      <c r="B1449" s="3">
        <v>46225</v>
      </c>
      <c r="C1449" s="4" t="s">
        <v>27</v>
      </c>
      <c r="D1449" s="4" t="s">
        <v>48</v>
      </c>
      <c r="E1449" s="4" t="s">
        <v>3</v>
      </c>
      <c r="F1449" s="4" t="s">
        <v>16</v>
      </c>
      <c r="G1449" s="4" t="s">
        <v>31</v>
      </c>
      <c r="H1449" s="4" t="s">
        <v>64</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6" x14ac:dyDescent="0.4">
      <c r="A1450" s="2" t="s">
        <v>1501</v>
      </c>
      <c r="B1450" s="3">
        <v>46225</v>
      </c>
      <c r="C1450" s="4" t="s">
        <v>8</v>
      </c>
      <c r="D1450" s="4" t="s">
        <v>86</v>
      </c>
      <c r="E1450" s="4" t="s">
        <v>25</v>
      </c>
      <c r="F1450" s="4" t="s">
        <v>16</v>
      </c>
      <c r="G1450" s="4" t="s">
        <v>17</v>
      </c>
      <c r="H1450" s="4" t="s">
        <v>46</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6" x14ac:dyDescent="0.4">
      <c r="A1451" s="2" t="s">
        <v>1502</v>
      </c>
      <c r="B1451" s="3">
        <v>46225</v>
      </c>
      <c r="C1451" s="4" t="s">
        <v>8</v>
      </c>
      <c r="D1451" s="4" t="s">
        <v>69</v>
      </c>
      <c r="E1451" s="4" t="s">
        <v>3</v>
      </c>
      <c r="F1451" s="4" t="s">
        <v>4</v>
      </c>
      <c r="G1451" s="4" t="s">
        <v>5</v>
      </c>
      <c r="H1451" s="4" t="s">
        <v>6</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6" x14ac:dyDescent="0.4">
      <c r="A1452" s="2" t="s">
        <v>1503</v>
      </c>
      <c r="B1452" s="3">
        <v>46226</v>
      </c>
      <c r="C1452" s="4" t="s">
        <v>27</v>
      </c>
      <c r="D1452" s="4" t="s">
        <v>48</v>
      </c>
      <c r="E1452" s="4" t="s">
        <v>25</v>
      </c>
      <c r="F1452" s="4" t="s">
        <v>4</v>
      </c>
      <c r="G1452" s="4" t="s">
        <v>49</v>
      </c>
      <c r="H1452" s="4" t="s">
        <v>74</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6" x14ac:dyDescent="0.4">
      <c r="A1453" s="2" t="s">
        <v>1504</v>
      </c>
      <c r="B1453" s="3">
        <v>46226</v>
      </c>
      <c r="C1453" s="4" t="s">
        <v>8</v>
      </c>
      <c r="D1453" s="4" t="s">
        <v>66</v>
      </c>
      <c r="E1453" s="4" t="s">
        <v>3</v>
      </c>
      <c r="F1453" s="4" t="s">
        <v>20</v>
      </c>
      <c r="G1453" s="4" t="s">
        <v>17</v>
      </c>
      <c r="H1453" s="4" t="s">
        <v>83</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6" x14ac:dyDescent="0.4">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6" x14ac:dyDescent="0.4">
      <c r="A1455" s="2" t="s">
        <v>1506</v>
      </c>
      <c r="B1455" s="3">
        <v>46226</v>
      </c>
      <c r="C1455" s="4" t="s">
        <v>27</v>
      </c>
      <c r="D1455" s="4" t="s">
        <v>48</v>
      </c>
      <c r="E1455" s="4" t="s">
        <v>39</v>
      </c>
      <c r="F1455" s="4" t="s">
        <v>16</v>
      </c>
      <c r="G1455" s="4" t="s">
        <v>5</v>
      </c>
      <c r="H1455" s="4" t="s">
        <v>43</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6" x14ac:dyDescent="0.4">
      <c r="A1456" s="2" t="s">
        <v>1507</v>
      </c>
      <c r="B1456" s="3">
        <v>46226</v>
      </c>
      <c r="C1456" s="4" t="s">
        <v>8</v>
      </c>
      <c r="D1456" s="4" t="s">
        <v>69</v>
      </c>
      <c r="E1456" s="4" t="s">
        <v>39</v>
      </c>
      <c r="F1456" s="4" t="s">
        <v>4</v>
      </c>
      <c r="G1456" s="4" t="s">
        <v>11</v>
      </c>
      <c r="H1456" s="4" t="s">
        <v>12</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6" x14ac:dyDescent="0.4">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6" x14ac:dyDescent="0.4">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6" x14ac:dyDescent="0.4">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6" x14ac:dyDescent="0.4">
      <c r="A1460" s="2" t="s">
        <v>1511</v>
      </c>
      <c r="B1460" s="3">
        <v>46226</v>
      </c>
      <c r="C1460" s="4" t="s">
        <v>1</v>
      </c>
      <c r="D1460" s="4" t="s">
        <v>88</v>
      </c>
      <c r="E1460" s="4" t="s">
        <v>25</v>
      </c>
      <c r="F1460" s="4" t="s">
        <v>20</v>
      </c>
      <c r="G1460" s="4" t="s">
        <v>5</v>
      </c>
      <c r="H1460" s="4" t="s">
        <v>35</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6" x14ac:dyDescent="0.4">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6" x14ac:dyDescent="0.4">
      <c r="A1462" s="2" t="s">
        <v>1513</v>
      </c>
      <c r="B1462" s="3">
        <v>46226</v>
      </c>
      <c r="C1462" s="4" t="s">
        <v>8</v>
      </c>
      <c r="D1462" s="4" t="s">
        <v>38</v>
      </c>
      <c r="E1462" s="4" t="s">
        <v>39</v>
      </c>
      <c r="F1462" s="4" t="s">
        <v>4</v>
      </c>
      <c r="G1462" s="4" t="s">
        <v>17</v>
      </c>
      <c r="H1462" s="4" t="s">
        <v>83</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6" x14ac:dyDescent="0.4">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6" x14ac:dyDescent="0.4">
      <c r="A1464" s="2" t="s">
        <v>1515</v>
      </c>
      <c r="B1464" s="3">
        <v>46227</v>
      </c>
      <c r="C1464" s="4" t="s">
        <v>1</v>
      </c>
      <c r="D1464" s="4" t="s">
        <v>2</v>
      </c>
      <c r="E1464" s="4" t="s">
        <v>10</v>
      </c>
      <c r="F1464" s="4" t="s">
        <v>20</v>
      </c>
      <c r="G1464" s="4" t="s">
        <v>17</v>
      </c>
      <c r="H1464" s="4" t="s">
        <v>71</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6" x14ac:dyDescent="0.4">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6" x14ac:dyDescent="0.4">
      <c r="A1466" s="2" t="s">
        <v>1517</v>
      </c>
      <c r="B1466" s="3">
        <v>46227</v>
      </c>
      <c r="C1466" s="4" t="s">
        <v>1</v>
      </c>
      <c r="D1466" s="4" t="s">
        <v>2</v>
      </c>
      <c r="E1466" s="4" t="s">
        <v>3</v>
      </c>
      <c r="F1466" s="4" t="s">
        <v>16</v>
      </c>
      <c r="G1466" s="4" t="s">
        <v>5</v>
      </c>
      <c r="H1466" s="4" t="s">
        <v>29</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6" x14ac:dyDescent="0.4">
      <c r="A1467" s="2" t="s">
        <v>1518</v>
      </c>
      <c r="B1467" s="3">
        <v>46227</v>
      </c>
      <c r="C1467" s="4" t="s">
        <v>27</v>
      </c>
      <c r="D1467" s="4" t="s">
        <v>48</v>
      </c>
      <c r="E1467" s="4" t="s">
        <v>3</v>
      </c>
      <c r="F1467" s="4" t="s">
        <v>4</v>
      </c>
      <c r="G1467" s="4" t="s">
        <v>11</v>
      </c>
      <c r="H1467" s="4" t="s">
        <v>53</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6" x14ac:dyDescent="0.4">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6" x14ac:dyDescent="0.4">
      <c r="A1469" s="2" t="s">
        <v>1520</v>
      </c>
      <c r="B1469" s="3">
        <v>46228</v>
      </c>
      <c r="C1469" s="4" t="s">
        <v>8</v>
      </c>
      <c r="D1469" s="4" t="s">
        <v>66</v>
      </c>
      <c r="E1469" s="4" t="s">
        <v>3</v>
      </c>
      <c r="F1469" s="4" t="s">
        <v>4</v>
      </c>
      <c r="G1469" s="4" t="s">
        <v>11</v>
      </c>
      <c r="H1469" s="4" t="s">
        <v>53</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6" x14ac:dyDescent="0.4">
      <c r="A1470" s="2" t="s">
        <v>1521</v>
      </c>
      <c r="B1470" s="3">
        <v>46228</v>
      </c>
      <c r="C1470" s="4" t="s">
        <v>14</v>
      </c>
      <c r="D1470" s="4" t="s">
        <v>24</v>
      </c>
      <c r="E1470" s="4" t="s">
        <v>39</v>
      </c>
      <c r="F1470" s="4" t="s">
        <v>16</v>
      </c>
      <c r="G1470" s="4" t="s">
        <v>5</v>
      </c>
      <c r="H1470" s="4" t="s">
        <v>6</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6" x14ac:dyDescent="0.4">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6" x14ac:dyDescent="0.4">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6" x14ac:dyDescent="0.4">
      <c r="A1473" s="2" t="s">
        <v>1524</v>
      </c>
      <c r="B1473" s="3">
        <v>46228</v>
      </c>
      <c r="C1473" s="4" t="s">
        <v>14</v>
      </c>
      <c r="D1473" s="4" t="s">
        <v>61</v>
      </c>
      <c r="E1473" s="4" t="s">
        <v>3</v>
      </c>
      <c r="F1473" s="4" t="s">
        <v>16</v>
      </c>
      <c r="G1473" s="4" t="s">
        <v>49</v>
      </c>
      <c r="H1473" s="4" t="s">
        <v>50</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6" x14ac:dyDescent="0.4">
      <c r="A1474" s="2" t="s">
        <v>1525</v>
      </c>
      <c r="B1474" s="3">
        <v>46228</v>
      </c>
      <c r="C1474" s="4" t="s">
        <v>27</v>
      </c>
      <c r="D1474" s="4" t="s">
        <v>28</v>
      </c>
      <c r="E1474" s="4" t="s">
        <v>25</v>
      </c>
      <c r="F1474" s="4" t="s">
        <v>4</v>
      </c>
      <c r="G1474" s="4" t="s">
        <v>5</v>
      </c>
      <c r="H1474" s="4" t="s">
        <v>29</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6" x14ac:dyDescent="0.4">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6" x14ac:dyDescent="0.4">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6" x14ac:dyDescent="0.4">
      <c r="A1477" s="2" t="s">
        <v>1528</v>
      </c>
      <c r="B1477" s="3">
        <v>46228</v>
      </c>
      <c r="C1477" s="4" t="s">
        <v>1</v>
      </c>
      <c r="D1477" s="4" t="s">
        <v>2</v>
      </c>
      <c r="E1477" s="4" t="s">
        <v>3</v>
      </c>
      <c r="F1477" s="4" t="s">
        <v>4</v>
      </c>
      <c r="G1477" s="4" t="s">
        <v>17</v>
      </c>
      <c r="H1477" s="4" t="s">
        <v>18</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6" x14ac:dyDescent="0.4">
      <c r="A1478" s="2" t="s">
        <v>1529</v>
      </c>
      <c r="B1478" s="3">
        <v>46228</v>
      </c>
      <c r="C1478" s="4" t="s">
        <v>8</v>
      </c>
      <c r="D1478" s="4" t="s">
        <v>66</v>
      </c>
      <c r="E1478" s="4" t="s">
        <v>25</v>
      </c>
      <c r="F1478" s="4" t="s">
        <v>16</v>
      </c>
      <c r="G1478" s="4" t="s">
        <v>5</v>
      </c>
      <c r="H1478" s="4" t="s">
        <v>6</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6" x14ac:dyDescent="0.4">
      <c r="A1479" s="2" t="s">
        <v>1530</v>
      </c>
      <c r="B1479" s="3">
        <v>46228</v>
      </c>
      <c r="C1479" s="4" t="s">
        <v>1</v>
      </c>
      <c r="D1479" s="4" t="s">
        <v>2</v>
      </c>
      <c r="E1479" s="4" t="s">
        <v>39</v>
      </c>
      <c r="F1479" s="4" t="s">
        <v>4</v>
      </c>
      <c r="G1479" s="4" t="s">
        <v>17</v>
      </c>
      <c r="H1479" s="4" t="s">
        <v>46</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6" x14ac:dyDescent="0.4">
      <c r="A1480" s="2" t="s">
        <v>1531</v>
      </c>
      <c r="B1480" s="3">
        <v>46228</v>
      </c>
      <c r="C1480" s="4" t="s">
        <v>27</v>
      </c>
      <c r="D1480" s="4" t="s">
        <v>82</v>
      </c>
      <c r="E1480" s="4" t="s">
        <v>3</v>
      </c>
      <c r="F1480" s="4" t="s">
        <v>16</v>
      </c>
      <c r="G1480" s="4" t="s">
        <v>17</v>
      </c>
      <c r="H1480" s="4" t="s">
        <v>83</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6" x14ac:dyDescent="0.4">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6" x14ac:dyDescent="0.4">
      <c r="A1482" s="2" t="s">
        <v>1533</v>
      </c>
      <c r="B1482" s="3">
        <v>46229</v>
      </c>
      <c r="C1482" s="4" t="s">
        <v>8</v>
      </c>
      <c r="D1482" s="4" t="s">
        <v>69</v>
      </c>
      <c r="E1482" s="4" t="s">
        <v>25</v>
      </c>
      <c r="F1482" s="4" t="s">
        <v>16</v>
      </c>
      <c r="G1482" s="4" t="s">
        <v>11</v>
      </c>
      <c r="H1482" s="4" t="s">
        <v>21</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6" x14ac:dyDescent="0.4">
      <c r="A1483" s="2" t="s">
        <v>1534</v>
      </c>
      <c r="B1483" s="3">
        <v>46229</v>
      </c>
      <c r="C1483" s="4" t="s">
        <v>14</v>
      </c>
      <c r="D1483" s="4" t="s">
        <v>61</v>
      </c>
      <c r="E1483" s="4" t="s">
        <v>39</v>
      </c>
      <c r="F1483" s="4" t="s">
        <v>16</v>
      </c>
      <c r="G1483" s="4" t="s">
        <v>49</v>
      </c>
      <c r="H1483" s="4" t="s">
        <v>55</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6" x14ac:dyDescent="0.4">
      <c r="A1484" s="2" t="s">
        <v>1535</v>
      </c>
      <c r="B1484" s="3">
        <v>46229</v>
      </c>
      <c r="C1484" s="4" t="s">
        <v>27</v>
      </c>
      <c r="D1484" s="4" t="s">
        <v>82</v>
      </c>
      <c r="E1484" s="4" t="s">
        <v>10</v>
      </c>
      <c r="F1484" s="4" t="s">
        <v>16</v>
      </c>
      <c r="G1484" s="4" t="s">
        <v>17</v>
      </c>
      <c r="H1484" s="4" t="s">
        <v>71</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6" x14ac:dyDescent="0.4">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6" x14ac:dyDescent="0.4">
      <c r="A1486" s="2" t="s">
        <v>1537</v>
      </c>
      <c r="B1486" s="3">
        <v>46229</v>
      </c>
      <c r="C1486" s="4" t="s">
        <v>27</v>
      </c>
      <c r="D1486" s="4" t="s">
        <v>45</v>
      </c>
      <c r="E1486" s="4" t="s">
        <v>3</v>
      </c>
      <c r="F1486" s="4" t="s">
        <v>20</v>
      </c>
      <c r="G1486" s="4" t="s">
        <v>17</v>
      </c>
      <c r="H1486" s="4" t="s">
        <v>71</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6" x14ac:dyDescent="0.4">
      <c r="A1487" s="2" t="s">
        <v>1538</v>
      </c>
      <c r="B1487" s="3">
        <v>46230</v>
      </c>
      <c r="C1487" s="4" t="s">
        <v>1</v>
      </c>
      <c r="D1487" s="4" t="s">
        <v>52</v>
      </c>
      <c r="E1487" s="4" t="s">
        <v>39</v>
      </c>
      <c r="F1487" s="4" t="s">
        <v>16</v>
      </c>
      <c r="G1487" s="4" t="s">
        <v>11</v>
      </c>
      <c r="H1487" s="4" t="s">
        <v>79</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6" x14ac:dyDescent="0.4">
      <c r="A1488" s="2" t="s">
        <v>1539</v>
      </c>
      <c r="B1488" s="3">
        <v>46230</v>
      </c>
      <c r="C1488" s="4" t="s">
        <v>27</v>
      </c>
      <c r="D1488" s="4" t="s">
        <v>45</v>
      </c>
      <c r="E1488" s="4" t="s">
        <v>39</v>
      </c>
      <c r="F1488" s="4" t="s">
        <v>4</v>
      </c>
      <c r="G1488" s="4" t="s">
        <v>49</v>
      </c>
      <c r="H1488" s="4" t="s">
        <v>50</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6" x14ac:dyDescent="0.4">
      <c r="A1489" s="2" t="s">
        <v>1540</v>
      </c>
      <c r="B1489" s="3">
        <v>46230</v>
      </c>
      <c r="C1489" s="4" t="s">
        <v>14</v>
      </c>
      <c r="D1489" s="4" t="s">
        <v>34</v>
      </c>
      <c r="E1489" s="4" t="s">
        <v>25</v>
      </c>
      <c r="F1489" s="4" t="s">
        <v>4</v>
      </c>
      <c r="G1489" s="4" t="s">
        <v>17</v>
      </c>
      <c r="H1489" s="4" t="s">
        <v>18</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6" x14ac:dyDescent="0.4">
      <c r="A1490" s="2" t="s">
        <v>1541</v>
      </c>
      <c r="B1490" s="3">
        <v>46230</v>
      </c>
      <c r="C1490" s="4" t="s">
        <v>8</v>
      </c>
      <c r="D1490" s="4" t="s">
        <v>66</v>
      </c>
      <c r="E1490" s="4" t="s">
        <v>3</v>
      </c>
      <c r="F1490" s="4" t="s">
        <v>16</v>
      </c>
      <c r="G1490" s="4" t="s">
        <v>49</v>
      </c>
      <c r="H1490" s="4" t="s">
        <v>50</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6" x14ac:dyDescent="0.4">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6" x14ac:dyDescent="0.4">
      <c r="A1492" s="2" t="s">
        <v>1543</v>
      </c>
      <c r="B1492" s="3">
        <v>46230</v>
      </c>
      <c r="C1492" s="4" t="s">
        <v>1</v>
      </c>
      <c r="D1492" s="4" t="s">
        <v>52</v>
      </c>
      <c r="E1492" s="4" t="s">
        <v>3</v>
      </c>
      <c r="F1492" s="4" t="s">
        <v>16</v>
      </c>
      <c r="G1492" s="4" t="s">
        <v>31</v>
      </c>
      <c r="H1492" s="4" t="s">
        <v>90</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6" x14ac:dyDescent="0.4">
      <c r="A1493" s="2" t="s">
        <v>1544</v>
      </c>
      <c r="B1493" s="3">
        <v>46230</v>
      </c>
      <c r="C1493" s="4" t="s">
        <v>27</v>
      </c>
      <c r="D1493" s="4" t="s">
        <v>82</v>
      </c>
      <c r="E1493" s="4" t="s">
        <v>10</v>
      </c>
      <c r="F1493" s="4" t="s">
        <v>4</v>
      </c>
      <c r="G1493" s="4" t="s">
        <v>49</v>
      </c>
      <c r="H1493" s="4" t="s">
        <v>55</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6" x14ac:dyDescent="0.4">
      <c r="A1494" s="2" t="s">
        <v>1545</v>
      </c>
      <c r="B1494" s="3">
        <v>46231</v>
      </c>
      <c r="C1494" s="4" t="s">
        <v>8</v>
      </c>
      <c r="D1494" s="4" t="s">
        <v>66</v>
      </c>
      <c r="E1494" s="4" t="s">
        <v>3</v>
      </c>
      <c r="F1494" s="4" t="s">
        <v>20</v>
      </c>
      <c r="G1494" s="4" t="s">
        <v>31</v>
      </c>
      <c r="H1494" s="4" t="s">
        <v>90</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6" x14ac:dyDescent="0.4">
      <c r="A1495" s="2" t="s">
        <v>1546</v>
      </c>
      <c r="B1495" s="3">
        <v>46231</v>
      </c>
      <c r="C1495" s="4" t="s">
        <v>27</v>
      </c>
      <c r="D1495" s="4" t="s">
        <v>28</v>
      </c>
      <c r="E1495" s="4" t="s">
        <v>39</v>
      </c>
      <c r="F1495" s="4" t="s">
        <v>4</v>
      </c>
      <c r="G1495" s="4" t="s">
        <v>5</v>
      </c>
      <c r="H1495" s="4" t="s">
        <v>43</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6" x14ac:dyDescent="0.4">
      <c r="A1496" s="2" t="s">
        <v>1547</v>
      </c>
      <c r="B1496" s="3">
        <v>46231</v>
      </c>
      <c r="C1496" s="4" t="s">
        <v>14</v>
      </c>
      <c r="D1496" s="4" t="s">
        <v>15</v>
      </c>
      <c r="E1496" s="4" t="s">
        <v>3</v>
      </c>
      <c r="F1496" s="4" t="s">
        <v>4</v>
      </c>
      <c r="G1496" s="4" t="s">
        <v>31</v>
      </c>
      <c r="H1496" s="4" t="s">
        <v>41</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6" x14ac:dyDescent="0.4">
      <c r="A1497" s="2" t="s">
        <v>1548</v>
      </c>
      <c r="B1497" s="3">
        <v>46231</v>
      </c>
      <c r="C1497" s="4" t="s">
        <v>1</v>
      </c>
      <c r="D1497" s="4" t="s">
        <v>52</v>
      </c>
      <c r="E1497" s="4" t="s">
        <v>3</v>
      </c>
      <c r="F1497" s="4" t="s">
        <v>20</v>
      </c>
      <c r="G1497" s="4" t="s">
        <v>49</v>
      </c>
      <c r="H1497" s="4" t="s">
        <v>50</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6" x14ac:dyDescent="0.4">
      <c r="A1498" s="2" t="s">
        <v>1549</v>
      </c>
      <c r="B1498" s="3">
        <v>46231</v>
      </c>
      <c r="C1498" s="4" t="s">
        <v>8</v>
      </c>
      <c r="D1498" s="4" t="s">
        <v>66</v>
      </c>
      <c r="E1498" s="4" t="s">
        <v>39</v>
      </c>
      <c r="F1498" s="4" t="s">
        <v>20</v>
      </c>
      <c r="G1498" s="4" t="s">
        <v>31</v>
      </c>
      <c r="H1498" s="4" t="s">
        <v>64</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6" x14ac:dyDescent="0.4">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6" x14ac:dyDescent="0.4">
      <c r="A1500" s="2" t="s">
        <v>1551</v>
      </c>
      <c r="B1500" s="3">
        <v>46231</v>
      </c>
      <c r="C1500" s="4" t="s">
        <v>8</v>
      </c>
      <c r="D1500" s="4" t="s">
        <v>86</v>
      </c>
      <c r="E1500" s="4" t="s">
        <v>3</v>
      </c>
      <c r="F1500" s="4" t="s">
        <v>4</v>
      </c>
      <c r="G1500" s="4" t="s">
        <v>11</v>
      </c>
      <c r="H1500" s="4" t="s">
        <v>21</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6" x14ac:dyDescent="0.4">
      <c r="A1501" s="2" t="s">
        <v>1552</v>
      </c>
      <c r="B1501" s="3">
        <v>46231</v>
      </c>
      <c r="C1501" s="4" t="s">
        <v>14</v>
      </c>
      <c r="D1501" s="4" t="s">
        <v>61</v>
      </c>
      <c r="E1501" s="4" t="s">
        <v>25</v>
      </c>
      <c r="F1501" s="4" t="s">
        <v>20</v>
      </c>
      <c r="G1501" s="4" t="s">
        <v>11</v>
      </c>
      <c r="H1501" s="4" t="s">
        <v>12</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6" x14ac:dyDescent="0.4">
      <c r="A1502" s="2" t="s">
        <v>1553</v>
      </c>
      <c r="B1502" s="3">
        <v>46231</v>
      </c>
      <c r="C1502" s="4" t="s">
        <v>1</v>
      </c>
      <c r="D1502" s="4" t="s">
        <v>2</v>
      </c>
      <c r="E1502" s="4" t="s">
        <v>25</v>
      </c>
      <c r="F1502" s="4" t="s">
        <v>16</v>
      </c>
      <c r="G1502" s="4" t="s">
        <v>31</v>
      </c>
      <c r="H1502" s="4" t="s">
        <v>90</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6" x14ac:dyDescent="0.4">
      <c r="A1503" s="2" t="s">
        <v>1554</v>
      </c>
      <c r="B1503" s="3">
        <v>46232</v>
      </c>
      <c r="C1503" s="4" t="s">
        <v>27</v>
      </c>
      <c r="D1503" s="4" t="s">
        <v>28</v>
      </c>
      <c r="E1503" s="4" t="s">
        <v>3</v>
      </c>
      <c r="F1503" s="4" t="s">
        <v>20</v>
      </c>
      <c r="G1503" s="4" t="s">
        <v>31</v>
      </c>
      <c r="H1503" s="4" t="s">
        <v>41</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6" x14ac:dyDescent="0.4">
      <c r="A1504" s="2" t="s">
        <v>1555</v>
      </c>
      <c r="B1504" s="3">
        <v>46232</v>
      </c>
      <c r="C1504" s="4" t="s">
        <v>14</v>
      </c>
      <c r="D1504" s="4" t="s">
        <v>61</v>
      </c>
      <c r="E1504" s="4" t="s">
        <v>25</v>
      </c>
      <c r="F1504" s="4" t="s">
        <v>4</v>
      </c>
      <c r="G1504" s="4" t="s">
        <v>17</v>
      </c>
      <c r="H1504" s="4" t="s">
        <v>83</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6" x14ac:dyDescent="0.4">
      <c r="A1505" s="2" t="s">
        <v>1556</v>
      </c>
      <c r="B1505" s="3">
        <v>46232</v>
      </c>
      <c r="C1505" s="4" t="s">
        <v>8</v>
      </c>
      <c r="D1505" s="4" t="s">
        <v>86</v>
      </c>
      <c r="E1505" s="4" t="s">
        <v>39</v>
      </c>
      <c r="F1505" s="4" t="s">
        <v>16</v>
      </c>
      <c r="G1505" s="4" t="s">
        <v>5</v>
      </c>
      <c r="H1505" s="4" t="s">
        <v>29</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6" x14ac:dyDescent="0.4">
      <c r="A1506" s="2" t="s">
        <v>1557</v>
      </c>
      <c r="B1506" s="3">
        <v>46232</v>
      </c>
      <c r="C1506" s="4" t="s">
        <v>8</v>
      </c>
      <c r="D1506" s="4" t="s">
        <v>66</v>
      </c>
      <c r="E1506" s="4" t="s">
        <v>39</v>
      </c>
      <c r="F1506" s="4" t="s">
        <v>16</v>
      </c>
      <c r="G1506" s="4" t="s">
        <v>49</v>
      </c>
      <c r="H1506" s="4" t="s">
        <v>74</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6" x14ac:dyDescent="0.4">
      <c r="A1507" s="2" t="s">
        <v>1558</v>
      </c>
      <c r="B1507" s="3">
        <v>46232</v>
      </c>
      <c r="C1507" s="4" t="s">
        <v>27</v>
      </c>
      <c r="D1507" s="4" t="s">
        <v>28</v>
      </c>
      <c r="E1507" s="4" t="s">
        <v>10</v>
      </c>
      <c r="F1507" s="4" t="s">
        <v>20</v>
      </c>
      <c r="G1507" s="4" t="s">
        <v>17</v>
      </c>
      <c r="H1507" s="4" t="s">
        <v>18</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6" x14ac:dyDescent="0.4">
      <c r="A1508" s="2" t="s">
        <v>1559</v>
      </c>
      <c r="B1508" s="3">
        <v>46232</v>
      </c>
      <c r="C1508" s="4" t="s">
        <v>1</v>
      </c>
      <c r="D1508" s="4" t="s">
        <v>2</v>
      </c>
      <c r="E1508" s="4" t="s">
        <v>3</v>
      </c>
      <c r="F1508" s="4" t="s">
        <v>4</v>
      </c>
      <c r="G1508" s="4" t="s">
        <v>31</v>
      </c>
      <c r="H1508" s="4" t="s">
        <v>41</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6" x14ac:dyDescent="0.4">
      <c r="A1509" s="2" t="s">
        <v>1560</v>
      </c>
      <c r="B1509" s="3">
        <v>46232</v>
      </c>
      <c r="C1509" s="4" t="s">
        <v>14</v>
      </c>
      <c r="D1509" s="4" t="s">
        <v>34</v>
      </c>
      <c r="E1509" s="4" t="s">
        <v>3</v>
      </c>
      <c r="F1509" s="4" t="s">
        <v>20</v>
      </c>
      <c r="G1509" s="4" t="s">
        <v>5</v>
      </c>
      <c r="H1509" s="4" t="s">
        <v>43</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6" x14ac:dyDescent="0.4">
      <c r="A1510" s="2" t="s">
        <v>1561</v>
      </c>
      <c r="B1510" s="3">
        <v>46232</v>
      </c>
      <c r="C1510" s="4" t="s">
        <v>1</v>
      </c>
      <c r="D1510" s="4" t="s">
        <v>2</v>
      </c>
      <c r="E1510" s="4" t="s">
        <v>3</v>
      </c>
      <c r="F1510" s="4" t="s">
        <v>16</v>
      </c>
      <c r="G1510" s="4" t="s">
        <v>31</v>
      </c>
      <c r="H1510" s="4" t="s">
        <v>90</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6" x14ac:dyDescent="0.4">
      <c r="A1511" s="2" t="s">
        <v>1562</v>
      </c>
      <c r="B1511" s="3">
        <v>46232</v>
      </c>
      <c r="C1511" s="4" t="s">
        <v>1</v>
      </c>
      <c r="D1511" s="4" t="s">
        <v>88</v>
      </c>
      <c r="E1511" s="4" t="s">
        <v>3</v>
      </c>
      <c r="F1511" s="4" t="s">
        <v>16</v>
      </c>
      <c r="G1511" s="4" t="s">
        <v>49</v>
      </c>
      <c r="H1511" s="4" t="s">
        <v>50</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6" x14ac:dyDescent="0.4">
      <c r="A1512" s="2" t="s">
        <v>1563</v>
      </c>
      <c r="B1512" s="3">
        <v>46232</v>
      </c>
      <c r="C1512" s="4" t="s">
        <v>1</v>
      </c>
      <c r="D1512" s="4" t="s">
        <v>88</v>
      </c>
      <c r="E1512" s="4" t="s">
        <v>25</v>
      </c>
      <c r="F1512" s="4" t="s">
        <v>16</v>
      </c>
      <c r="G1512" s="4" t="s">
        <v>31</v>
      </c>
      <c r="H1512" s="4" t="s">
        <v>64</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6" x14ac:dyDescent="0.4">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6" x14ac:dyDescent="0.4">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6" x14ac:dyDescent="0.4">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6" x14ac:dyDescent="0.4">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6" x14ac:dyDescent="0.4">
      <c r="A1517" s="2" t="s">
        <v>1568</v>
      </c>
      <c r="B1517" s="3">
        <v>46233</v>
      </c>
      <c r="C1517" s="4" t="s">
        <v>27</v>
      </c>
      <c r="D1517" s="4" t="s">
        <v>82</v>
      </c>
      <c r="E1517" s="4" t="s">
        <v>3</v>
      </c>
      <c r="F1517" s="4" t="s">
        <v>4</v>
      </c>
      <c r="G1517" s="4" t="s">
        <v>5</v>
      </c>
      <c r="H1517" s="4" t="s">
        <v>6</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6" x14ac:dyDescent="0.4">
      <c r="A1518" s="2" t="s">
        <v>1569</v>
      </c>
      <c r="B1518" s="3">
        <v>46233</v>
      </c>
      <c r="C1518" s="4" t="s">
        <v>1</v>
      </c>
      <c r="D1518" s="4" t="s">
        <v>2</v>
      </c>
      <c r="E1518" s="4" t="s">
        <v>39</v>
      </c>
      <c r="F1518" s="4" t="s">
        <v>20</v>
      </c>
      <c r="G1518" s="4" t="s">
        <v>17</v>
      </c>
      <c r="H1518" s="4" t="s">
        <v>71</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6" x14ac:dyDescent="0.4">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6" x14ac:dyDescent="0.4">
      <c r="A1520" s="2" t="s">
        <v>1571</v>
      </c>
      <c r="B1520" s="3">
        <v>46233</v>
      </c>
      <c r="C1520" s="4" t="s">
        <v>1</v>
      </c>
      <c r="D1520" s="4" t="s">
        <v>88</v>
      </c>
      <c r="E1520" s="4" t="s">
        <v>3</v>
      </c>
      <c r="F1520" s="4" t="s">
        <v>20</v>
      </c>
      <c r="G1520" s="4" t="s">
        <v>31</v>
      </c>
      <c r="H1520" s="4" t="s">
        <v>90</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6" x14ac:dyDescent="0.4">
      <c r="A1521" s="2" t="s">
        <v>1572</v>
      </c>
      <c r="B1521" s="3">
        <v>46233</v>
      </c>
      <c r="C1521" s="4" t="s">
        <v>8</v>
      </c>
      <c r="D1521" s="4" t="s">
        <v>66</v>
      </c>
      <c r="E1521" s="4" t="s">
        <v>3</v>
      </c>
      <c r="F1521" s="4" t="s">
        <v>4</v>
      </c>
      <c r="G1521" s="4" t="s">
        <v>31</v>
      </c>
      <c r="H1521" s="4" t="s">
        <v>32</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6" x14ac:dyDescent="0.4">
      <c r="A1522" s="2" t="s">
        <v>1573</v>
      </c>
      <c r="B1522" s="3">
        <v>46233</v>
      </c>
      <c r="C1522" s="4" t="s">
        <v>1</v>
      </c>
      <c r="D1522" s="4" t="s">
        <v>88</v>
      </c>
      <c r="E1522" s="4" t="s">
        <v>3</v>
      </c>
      <c r="F1522" s="4" t="s">
        <v>4</v>
      </c>
      <c r="G1522" s="4" t="s">
        <v>31</v>
      </c>
      <c r="H1522" s="4" t="s">
        <v>90</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6" x14ac:dyDescent="0.4">
      <c r="A1523" s="2" t="s">
        <v>1574</v>
      </c>
      <c r="B1523" s="3">
        <v>46233</v>
      </c>
      <c r="C1523" s="4" t="s">
        <v>27</v>
      </c>
      <c r="D1523" s="4" t="s">
        <v>48</v>
      </c>
      <c r="E1523" s="4" t="s">
        <v>3</v>
      </c>
      <c r="F1523" s="4" t="s">
        <v>4</v>
      </c>
      <c r="G1523" s="4" t="s">
        <v>5</v>
      </c>
      <c r="H1523" s="4" t="s">
        <v>43</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6" x14ac:dyDescent="0.4">
      <c r="A1524" s="2" t="s">
        <v>1575</v>
      </c>
      <c r="B1524" s="3">
        <v>46233</v>
      </c>
      <c r="C1524" s="4" t="s">
        <v>27</v>
      </c>
      <c r="D1524" s="4" t="s">
        <v>45</v>
      </c>
      <c r="E1524" s="4" t="s">
        <v>3</v>
      </c>
      <c r="F1524" s="4" t="s">
        <v>4</v>
      </c>
      <c r="G1524" s="4" t="s">
        <v>17</v>
      </c>
      <c r="H1524" s="4" t="s">
        <v>18</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6" x14ac:dyDescent="0.4">
      <c r="A1525" s="2" t="s">
        <v>1576</v>
      </c>
      <c r="B1525" s="3">
        <v>46234</v>
      </c>
      <c r="C1525" s="4" t="s">
        <v>27</v>
      </c>
      <c r="D1525" s="4" t="s">
        <v>45</v>
      </c>
      <c r="E1525" s="4" t="s">
        <v>3</v>
      </c>
      <c r="F1525" s="4" t="s">
        <v>20</v>
      </c>
      <c r="G1525" s="4" t="s">
        <v>5</v>
      </c>
      <c r="H1525" s="4" t="s">
        <v>43</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6" x14ac:dyDescent="0.4">
      <c r="A1526" s="2" t="s">
        <v>1577</v>
      </c>
      <c r="B1526" s="3">
        <v>46234</v>
      </c>
      <c r="C1526" s="4" t="s">
        <v>14</v>
      </c>
      <c r="D1526" s="4" t="s">
        <v>34</v>
      </c>
      <c r="E1526" s="4" t="s">
        <v>10</v>
      </c>
      <c r="F1526" s="4" t="s">
        <v>4</v>
      </c>
      <c r="G1526" s="4" t="s">
        <v>31</v>
      </c>
      <c r="H1526" s="4" t="s">
        <v>41</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6" x14ac:dyDescent="0.4">
      <c r="A1527" s="2" t="s">
        <v>1578</v>
      </c>
      <c r="B1527" s="3">
        <v>46234</v>
      </c>
      <c r="C1527" s="4" t="s">
        <v>1</v>
      </c>
      <c r="D1527" s="4" t="s">
        <v>2</v>
      </c>
      <c r="E1527" s="4" t="s">
        <v>39</v>
      </c>
      <c r="F1527" s="4" t="s">
        <v>4</v>
      </c>
      <c r="G1527" s="4" t="s">
        <v>49</v>
      </c>
      <c r="H1527" s="4" t="s">
        <v>67</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6" x14ac:dyDescent="0.4">
      <c r="A1528" s="2" t="s">
        <v>1579</v>
      </c>
      <c r="B1528" s="3">
        <v>46234</v>
      </c>
      <c r="C1528" s="4" t="s">
        <v>8</v>
      </c>
      <c r="D1528" s="4" t="s">
        <v>86</v>
      </c>
      <c r="E1528" s="4" t="s">
        <v>3</v>
      </c>
      <c r="F1528" s="4" t="s">
        <v>4</v>
      </c>
      <c r="G1528" s="4" t="s">
        <v>11</v>
      </c>
      <c r="H1528" s="4" t="s">
        <v>12</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6" x14ac:dyDescent="0.4">
      <c r="A1529" s="2" t="s">
        <v>1580</v>
      </c>
      <c r="B1529" s="3">
        <v>46235</v>
      </c>
      <c r="C1529" s="4" t="s">
        <v>27</v>
      </c>
      <c r="D1529" s="4" t="s">
        <v>82</v>
      </c>
      <c r="E1529" s="4" t="s">
        <v>3</v>
      </c>
      <c r="F1529" s="4" t="s">
        <v>4</v>
      </c>
      <c r="G1529" s="4" t="s">
        <v>31</v>
      </c>
      <c r="H1529" s="4" t="s">
        <v>90</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6" x14ac:dyDescent="0.4">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6" x14ac:dyDescent="0.4">
      <c r="A1531" s="2" t="s">
        <v>1582</v>
      </c>
      <c r="B1531" s="3">
        <v>46235</v>
      </c>
      <c r="C1531" s="4" t="s">
        <v>14</v>
      </c>
      <c r="D1531" s="4" t="s">
        <v>15</v>
      </c>
      <c r="E1531" s="4" t="s">
        <v>25</v>
      </c>
      <c r="F1531" s="4" t="s">
        <v>16</v>
      </c>
      <c r="G1531" s="4" t="s">
        <v>5</v>
      </c>
      <c r="H1531" s="4" t="s">
        <v>29</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6" x14ac:dyDescent="0.4">
      <c r="A1532" s="2" t="s">
        <v>1583</v>
      </c>
      <c r="B1532" s="3">
        <v>46235</v>
      </c>
      <c r="C1532" s="4" t="s">
        <v>14</v>
      </c>
      <c r="D1532" s="4" t="s">
        <v>15</v>
      </c>
      <c r="E1532" s="4" t="s">
        <v>3</v>
      </c>
      <c r="F1532" s="4" t="s">
        <v>4</v>
      </c>
      <c r="G1532" s="4" t="s">
        <v>11</v>
      </c>
      <c r="H1532" s="4" t="s">
        <v>12</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6" x14ac:dyDescent="0.4">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6" x14ac:dyDescent="0.4">
      <c r="A1534" s="2" t="s">
        <v>1585</v>
      </c>
      <c r="B1534" s="3">
        <v>46235</v>
      </c>
      <c r="C1534" s="4" t="s">
        <v>27</v>
      </c>
      <c r="D1534" s="4" t="s">
        <v>82</v>
      </c>
      <c r="E1534" s="4" t="s">
        <v>3</v>
      </c>
      <c r="F1534" s="4" t="s">
        <v>16</v>
      </c>
      <c r="G1534" s="4" t="s">
        <v>11</v>
      </c>
      <c r="H1534" s="4" t="s">
        <v>12</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6" x14ac:dyDescent="0.4">
      <c r="A1535" s="2" t="s">
        <v>1586</v>
      </c>
      <c r="B1535" s="3">
        <v>46235</v>
      </c>
      <c r="C1535" s="4" t="s">
        <v>1</v>
      </c>
      <c r="D1535" s="4" t="s">
        <v>52</v>
      </c>
      <c r="E1535" s="4" t="s">
        <v>3</v>
      </c>
      <c r="F1535" s="4" t="s">
        <v>4</v>
      </c>
      <c r="G1535" s="4" t="s">
        <v>49</v>
      </c>
      <c r="H1535" s="4" t="s">
        <v>74</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6" x14ac:dyDescent="0.4">
      <c r="A1536" s="2" t="s">
        <v>1587</v>
      </c>
      <c r="B1536" s="3">
        <v>46235</v>
      </c>
      <c r="C1536" s="4" t="s">
        <v>1</v>
      </c>
      <c r="D1536" s="4" t="s">
        <v>88</v>
      </c>
      <c r="E1536" s="4" t="s">
        <v>3</v>
      </c>
      <c r="F1536" s="4" t="s">
        <v>16</v>
      </c>
      <c r="G1536" s="4" t="s">
        <v>5</v>
      </c>
      <c r="H1536" s="4" t="s">
        <v>35</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6" x14ac:dyDescent="0.4">
      <c r="A1537" s="2" t="s">
        <v>1588</v>
      </c>
      <c r="B1537" s="3">
        <v>46236</v>
      </c>
      <c r="C1537" s="4" t="s">
        <v>14</v>
      </c>
      <c r="D1537" s="4" t="s">
        <v>34</v>
      </c>
      <c r="E1537" s="4" t="s">
        <v>3</v>
      </c>
      <c r="F1537" s="4" t="s">
        <v>4</v>
      </c>
      <c r="G1537" s="4" t="s">
        <v>17</v>
      </c>
      <c r="H1537" s="4" t="s">
        <v>71</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6" x14ac:dyDescent="0.4">
      <c r="A1538" s="2" t="s">
        <v>1589</v>
      </c>
      <c r="B1538" s="3">
        <v>46236</v>
      </c>
      <c r="C1538" s="4" t="s">
        <v>27</v>
      </c>
      <c r="D1538" s="4" t="s">
        <v>28</v>
      </c>
      <c r="E1538" s="4" t="s">
        <v>3</v>
      </c>
      <c r="F1538" s="4" t="s">
        <v>4</v>
      </c>
      <c r="G1538" s="4" t="s">
        <v>31</v>
      </c>
      <c r="H1538" s="4" t="s">
        <v>41</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6" x14ac:dyDescent="0.4">
      <c r="A1539" s="2" t="s">
        <v>1590</v>
      </c>
      <c r="B1539" s="3">
        <v>46236</v>
      </c>
      <c r="C1539" s="4" t="s">
        <v>1</v>
      </c>
      <c r="D1539" s="4" t="s">
        <v>2</v>
      </c>
      <c r="E1539" s="4" t="s">
        <v>39</v>
      </c>
      <c r="F1539" s="4" t="s">
        <v>4</v>
      </c>
      <c r="G1539" s="4" t="s">
        <v>5</v>
      </c>
      <c r="H1539" s="4" t="s">
        <v>29</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6" x14ac:dyDescent="0.4">
      <c r="A1540" s="2" t="s">
        <v>1591</v>
      </c>
      <c r="B1540" s="3">
        <v>46236</v>
      </c>
      <c r="C1540" s="4" t="s">
        <v>27</v>
      </c>
      <c r="D1540" s="4" t="s">
        <v>82</v>
      </c>
      <c r="E1540" s="4" t="s">
        <v>3</v>
      </c>
      <c r="F1540" s="4" t="s">
        <v>4</v>
      </c>
      <c r="G1540" s="4" t="s">
        <v>31</v>
      </c>
      <c r="H1540" s="4" t="s">
        <v>64</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6" x14ac:dyDescent="0.4">
      <c r="A1541" s="2" t="s">
        <v>1592</v>
      </c>
      <c r="B1541" s="3">
        <v>46236</v>
      </c>
      <c r="C1541" s="4" t="s">
        <v>14</v>
      </c>
      <c r="D1541" s="4" t="s">
        <v>126</v>
      </c>
      <c r="E1541" s="4" t="s">
        <v>3</v>
      </c>
      <c r="F1541" s="4" t="s">
        <v>16</v>
      </c>
      <c r="G1541" s="4" t="s">
        <v>17</v>
      </c>
      <c r="H1541" s="4" t="s">
        <v>18</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6" x14ac:dyDescent="0.4">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6" x14ac:dyDescent="0.4">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6" x14ac:dyDescent="0.4">
      <c r="A1544" s="2" t="s">
        <v>1595</v>
      </c>
      <c r="B1544" s="3">
        <v>46236</v>
      </c>
      <c r="C1544" s="4" t="s">
        <v>27</v>
      </c>
      <c r="D1544" s="4" t="s">
        <v>48</v>
      </c>
      <c r="E1544" s="4" t="s">
        <v>25</v>
      </c>
      <c r="F1544" s="4" t="s">
        <v>4</v>
      </c>
      <c r="G1544" s="4" t="s">
        <v>5</v>
      </c>
      <c r="H1544" s="4" t="s">
        <v>29</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6" x14ac:dyDescent="0.4">
      <c r="A1545" s="2" t="s">
        <v>1596</v>
      </c>
      <c r="B1545" s="3">
        <v>46236</v>
      </c>
      <c r="C1545" s="4" t="s">
        <v>27</v>
      </c>
      <c r="D1545" s="4" t="s">
        <v>48</v>
      </c>
      <c r="E1545" s="4" t="s">
        <v>3</v>
      </c>
      <c r="F1545" s="4" t="s">
        <v>4</v>
      </c>
      <c r="G1545" s="4" t="s">
        <v>5</v>
      </c>
      <c r="H1545" s="4" t="s">
        <v>6</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6" x14ac:dyDescent="0.4">
      <c r="A1546" s="2" t="s">
        <v>1597</v>
      </c>
      <c r="B1546" s="3">
        <v>46237</v>
      </c>
      <c r="C1546" s="4" t="s">
        <v>14</v>
      </c>
      <c r="D1546" s="4" t="s">
        <v>126</v>
      </c>
      <c r="E1546" s="4" t="s">
        <v>3</v>
      </c>
      <c r="F1546" s="4" t="s">
        <v>4</v>
      </c>
      <c r="G1546" s="4" t="s">
        <v>49</v>
      </c>
      <c r="H1546" s="4" t="s">
        <v>50</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6" x14ac:dyDescent="0.4">
      <c r="A1547" s="2" t="s">
        <v>1598</v>
      </c>
      <c r="B1547" s="3">
        <v>46237</v>
      </c>
      <c r="C1547" s="4" t="s">
        <v>27</v>
      </c>
      <c r="D1547" s="4" t="s">
        <v>48</v>
      </c>
      <c r="E1547" s="4" t="s">
        <v>39</v>
      </c>
      <c r="F1547" s="4" t="s">
        <v>4</v>
      </c>
      <c r="G1547" s="4" t="s">
        <v>17</v>
      </c>
      <c r="H1547" s="4" t="s">
        <v>18</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6" x14ac:dyDescent="0.4">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6" x14ac:dyDescent="0.4">
      <c r="A1549" s="2" t="s">
        <v>1600</v>
      </c>
      <c r="B1549" s="3">
        <v>46237</v>
      </c>
      <c r="C1549" s="4" t="s">
        <v>14</v>
      </c>
      <c r="D1549" s="4" t="s">
        <v>24</v>
      </c>
      <c r="E1549" s="4" t="s">
        <v>3</v>
      </c>
      <c r="F1549" s="4" t="s">
        <v>16</v>
      </c>
      <c r="G1549" s="4" t="s">
        <v>11</v>
      </c>
      <c r="H1549" s="4" t="s">
        <v>21</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6" x14ac:dyDescent="0.4">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6" x14ac:dyDescent="0.4">
      <c r="A1551" s="2" t="s">
        <v>1602</v>
      </c>
      <c r="B1551" s="3">
        <v>46237</v>
      </c>
      <c r="C1551" s="4" t="s">
        <v>8</v>
      </c>
      <c r="D1551" s="4" t="s">
        <v>38</v>
      </c>
      <c r="E1551" s="4" t="s">
        <v>3</v>
      </c>
      <c r="F1551" s="4" t="s">
        <v>4</v>
      </c>
      <c r="G1551" s="4" t="s">
        <v>5</v>
      </c>
      <c r="H1551" s="4" t="s">
        <v>35</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6" x14ac:dyDescent="0.4">
      <c r="A1552" s="2" t="s">
        <v>1603</v>
      </c>
      <c r="B1552" s="3">
        <v>46237</v>
      </c>
      <c r="C1552" s="4" t="s">
        <v>1</v>
      </c>
      <c r="D1552" s="4" t="s">
        <v>2</v>
      </c>
      <c r="E1552" s="4" t="s">
        <v>25</v>
      </c>
      <c r="F1552" s="4" t="s">
        <v>4</v>
      </c>
      <c r="G1552" s="4" t="s">
        <v>17</v>
      </c>
      <c r="H1552" s="4" t="s">
        <v>83</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6" x14ac:dyDescent="0.4">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6" x14ac:dyDescent="0.4">
      <c r="A1554" s="2" t="s">
        <v>1605</v>
      </c>
      <c r="B1554" s="3">
        <v>46237</v>
      </c>
      <c r="C1554" s="4" t="s">
        <v>14</v>
      </c>
      <c r="D1554" s="4" t="s">
        <v>34</v>
      </c>
      <c r="E1554" s="4" t="s">
        <v>3</v>
      </c>
      <c r="F1554" s="4" t="s">
        <v>16</v>
      </c>
      <c r="G1554" s="4" t="s">
        <v>11</v>
      </c>
      <c r="H1554" s="4" t="s">
        <v>12</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6" x14ac:dyDescent="0.4">
      <c r="A1555" s="2" t="s">
        <v>1606</v>
      </c>
      <c r="B1555" s="3">
        <v>46238</v>
      </c>
      <c r="C1555" s="4" t="s">
        <v>1</v>
      </c>
      <c r="D1555" s="4" t="s">
        <v>52</v>
      </c>
      <c r="E1555" s="4" t="s">
        <v>25</v>
      </c>
      <c r="F1555" s="4" t="s">
        <v>20</v>
      </c>
      <c r="G1555" s="4" t="s">
        <v>17</v>
      </c>
      <c r="H1555" s="4" t="s">
        <v>71</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6" x14ac:dyDescent="0.4">
      <c r="A1556" s="2" t="s">
        <v>1607</v>
      </c>
      <c r="B1556" s="3">
        <v>46238</v>
      </c>
      <c r="C1556" s="4" t="s">
        <v>27</v>
      </c>
      <c r="D1556" s="4" t="s">
        <v>28</v>
      </c>
      <c r="E1556" s="4" t="s">
        <v>3</v>
      </c>
      <c r="F1556" s="4" t="s">
        <v>4</v>
      </c>
      <c r="G1556" s="4" t="s">
        <v>17</v>
      </c>
      <c r="H1556" s="4" t="s">
        <v>46</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6" x14ac:dyDescent="0.4">
      <c r="A1557" s="2" t="s">
        <v>1608</v>
      </c>
      <c r="B1557" s="3">
        <v>46238</v>
      </c>
      <c r="C1557" s="4" t="s">
        <v>1</v>
      </c>
      <c r="D1557" s="4" t="s">
        <v>88</v>
      </c>
      <c r="E1557" s="4" t="s">
        <v>3</v>
      </c>
      <c r="F1557" s="4" t="s">
        <v>4</v>
      </c>
      <c r="G1557" s="4" t="s">
        <v>17</v>
      </c>
      <c r="H1557" s="4" t="s">
        <v>46</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6" x14ac:dyDescent="0.4">
      <c r="A1558" s="2" t="s">
        <v>1609</v>
      </c>
      <c r="B1558" s="3">
        <v>46238</v>
      </c>
      <c r="C1558" s="4" t="s">
        <v>14</v>
      </c>
      <c r="D1558" s="4" t="s">
        <v>126</v>
      </c>
      <c r="E1558" s="4" t="s">
        <v>39</v>
      </c>
      <c r="F1558" s="4" t="s">
        <v>16</v>
      </c>
      <c r="G1558" s="4" t="s">
        <v>31</v>
      </c>
      <c r="H1558" s="4" t="s">
        <v>41</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6" x14ac:dyDescent="0.4">
      <c r="A1559" s="2" t="s">
        <v>1610</v>
      </c>
      <c r="B1559" s="3">
        <v>46238</v>
      </c>
      <c r="C1559" s="4" t="s">
        <v>14</v>
      </c>
      <c r="D1559" s="4" t="s">
        <v>126</v>
      </c>
      <c r="E1559" s="4" t="s">
        <v>39</v>
      </c>
      <c r="F1559" s="4" t="s">
        <v>16</v>
      </c>
      <c r="G1559" s="4" t="s">
        <v>11</v>
      </c>
      <c r="H1559" s="4" t="s">
        <v>79</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6" x14ac:dyDescent="0.4">
      <c r="A1560" s="2" t="s">
        <v>1611</v>
      </c>
      <c r="B1560" s="3">
        <v>46238</v>
      </c>
      <c r="C1560" s="4" t="s">
        <v>8</v>
      </c>
      <c r="D1560" s="4" t="s">
        <v>69</v>
      </c>
      <c r="E1560" s="4" t="s">
        <v>3</v>
      </c>
      <c r="F1560" s="4" t="s">
        <v>20</v>
      </c>
      <c r="G1560" s="4" t="s">
        <v>49</v>
      </c>
      <c r="H1560" s="4" t="s">
        <v>67</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6" x14ac:dyDescent="0.4">
      <c r="A1561" s="2" t="s">
        <v>1612</v>
      </c>
      <c r="B1561" s="3">
        <v>46238</v>
      </c>
      <c r="C1561" s="4" t="s">
        <v>27</v>
      </c>
      <c r="D1561" s="4" t="s">
        <v>82</v>
      </c>
      <c r="E1561" s="4" t="s">
        <v>10</v>
      </c>
      <c r="F1561" s="4" t="s">
        <v>20</v>
      </c>
      <c r="G1561" s="4" t="s">
        <v>5</v>
      </c>
      <c r="H1561" s="4" t="s">
        <v>6</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6" x14ac:dyDescent="0.4">
      <c r="A1562" s="2" t="s">
        <v>1613</v>
      </c>
      <c r="B1562" s="3">
        <v>46238</v>
      </c>
      <c r="C1562" s="4" t="s">
        <v>1</v>
      </c>
      <c r="D1562" s="4" t="s">
        <v>2</v>
      </c>
      <c r="E1562" s="4" t="s">
        <v>3</v>
      </c>
      <c r="F1562" s="4" t="s">
        <v>16</v>
      </c>
      <c r="G1562" s="4" t="s">
        <v>5</v>
      </c>
      <c r="H1562" s="4" t="s">
        <v>35</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6" x14ac:dyDescent="0.4">
      <c r="A1563" s="2" t="s">
        <v>1614</v>
      </c>
      <c r="B1563" s="3">
        <v>46238</v>
      </c>
      <c r="C1563" s="4" t="s">
        <v>14</v>
      </c>
      <c r="D1563" s="4" t="s">
        <v>24</v>
      </c>
      <c r="E1563" s="4" t="s">
        <v>3</v>
      </c>
      <c r="F1563" s="4" t="s">
        <v>4</v>
      </c>
      <c r="G1563" s="4" t="s">
        <v>5</v>
      </c>
      <c r="H1563" s="4" t="s">
        <v>43</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6" x14ac:dyDescent="0.4">
      <c r="A1564" s="2" t="s">
        <v>1615</v>
      </c>
      <c r="B1564" s="3">
        <v>46238</v>
      </c>
      <c r="C1564" s="4" t="s">
        <v>14</v>
      </c>
      <c r="D1564" s="4" t="s">
        <v>126</v>
      </c>
      <c r="E1564" s="4" t="s">
        <v>3</v>
      </c>
      <c r="F1564" s="4" t="s">
        <v>4</v>
      </c>
      <c r="G1564" s="4" t="s">
        <v>31</v>
      </c>
      <c r="H1564" s="4" t="s">
        <v>32</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6" x14ac:dyDescent="0.4">
      <c r="A1565" s="2" t="s">
        <v>1616</v>
      </c>
      <c r="B1565" s="3">
        <v>46238</v>
      </c>
      <c r="C1565" s="4" t="s">
        <v>14</v>
      </c>
      <c r="D1565" s="4" t="s">
        <v>15</v>
      </c>
      <c r="E1565" s="4" t="s">
        <v>39</v>
      </c>
      <c r="F1565" s="4" t="s">
        <v>20</v>
      </c>
      <c r="G1565" s="4" t="s">
        <v>5</v>
      </c>
      <c r="H1565" s="4" t="s">
        <v>29</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6" x14ac:dyDescent="0.4">
      <c r="A1566" s="2" t="s">
        <v>1617</v>
      </c>
      <c r="B1566" s="3">
        <v>46239</v>
      </c>
      <c r="C1566" s="4" t="s">
        <v>27</v>
      </c>
      <c r="D1566" s="4" t="s">
        <v>48</v>
      </c>
      <c r="E1566" s="4" t="s">
        <v>3</v>
      </c>
      <c r="F1566" s="4" t="s">
        <v>16</v>
      </c>
      <c r="G1566" s="4" t="s">
        <v>49</v>
      </c>
      <c r="H1566" s="4" t="s">
        <v>50</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6" x14ac:dyDescent="0.4">
      <c r="A1567" s="2" t="s">
        <v>1618</v>
      </c>
      <c r="B1567" s="3">
        <v>46239</v>
      </c>
      <c r="C1567" s="4" t="s">
        <v>1</v>
      </c>
      <c r="D1567" s="4" t="s">
        <v>2</v>
      </c>
      <c r="E1567" s="4" t="s">
        <v>3</v>
      </c>
      <c r="F1567" s="4" t="s">
        <v>16</v>
      </c>
      <c r="G1567" s="4" t="s">
        <v>5</v>
      </c>
      <c r="H1567" s="4" t="s">
        <v>29</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6" x14ac:dyDescent="0.4">
      <c r="A1568" s="2" t="s">
        <v>1619</v>
      </c>
      <c r="B1568" s="3">
        <v>46239</v>
      </c>
      <c r="C1568" s="4" t="s">
        <v>14</v>
      </c>
      <c r="D1568" s="4" t="s">
        <v>15</v>
      </c>
      <c r="E1568" s="4" t="s">
        <v>25</v>
      </c>
      <c r="F1568" s="4" t="s">
        <v>16</v>
      </c>
      <c r="G1568" s="4" t="s">
        <v>49</v>
      </c>
      <c r="H1568" s="4" t="s">
        <v>67</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6" x14ac:dyDescent="0.4">
      <c r="A1569" s="2" t="s">
        <v>1620</v>
      </c>
      <c r="B1569" s="3">
        <v>46239</v>
      </c>
      <c r="C1569" s="4" t="s">
        <v>8</v>
      </c>
      <c r="D1569" s="4" t="s">
        <v>86</v>
      </c>
      <c r="E1569" s="4" t="s">
        <v>25</v>
      </c>
      <c r="F1569" s="4" t="s">
        <v>20</v>
      </c>
      <c r="G1569" s="4" t="s">
        <v>11</v>
      </c>
      <c r="H1569" s="4" t="s">
        <v>12</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6" x14ac:dyDescent="0.4">
      <c r="A1570" s="2" t="s">
        <v>1621</v>
      </c>
      <c r="B1570" s="3">
        <v>46239</v>
      </c>
      <c r="C1570" s="4" t="s">
        <v>8</v>
      </c>
      <c r="D1570" s="4" t="s">
        <v>66</v>
      </c>
      <c r="E1570" s="4" t="s">
        <v>3</v>
      </c>
      <c r="F1570" s="4" t="s">
        <v>16</v>
      </c>
      <c r="G1570" s="4" t="s">
        <v>5</v>
      </c>
      <c r="H1570" s="4" t="s">
        <v>29</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6" x14ac:dyDescent="0.4">
      <c r="A1571" s="2" t="s">
        <v>1622</v>
      </c>
      <c r="B1571" s="3">
        <v>46239</v>
      </c>
      <c r="C1571" s="4" t="s">
        <v>8</v>
      </c>
      <c r="D1571" s="4" t="s">
        <v>69</v>
      </c>
      <c r="E1571" s="4" t="s">
        <v>3</v>
      </c>
      <c r="F1571" s="4" t="s">
        <v>16</v>
      </c>
      <c r="G1571" s="4" t="s">
        <v>17</v>
      </c>
      <c r="H1571" s="4" t="s">
        <v>71</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6" x14ac:dyDescent="0.4">
      <c r="A1572" s="2" t="s">
        <v>1623</v>
      </c>
      <c r="B1572" s="3">
        <v>46239</v>
      </c>
      <c r="C1572" s="4" t="s">
        <v>27</v>
      </c>
      <c r="D1572" s="4" t="s">
        <v>28</v>
      </c>
      <c r="E1572" s="4" t="s">
        <v>25</v>
      </c>
      <c r="F1572" s="4" t="s">
        <v>16</v>
      </c>
      <c r="G1572" s="4" t="s">
        <v>49</v>
      </c>
      <c r="H1572" s="4" t="s">
        <v>67</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6" x14ac:dyDescent="0.4">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6" x14ac:dyDescent="0.4">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6" x14ac:dyDescent="0.4">
      <c r="A1575" s="2" t="s">
        <v>1626</v>
      </c>
      <c r="B1575" s="3">
        <v>46239</v>
      </c>
      <c r="C1575" s="4" t="s">
        <v>14</v>
      </c>
      <c r="D1575" s="4" t="s">
        <v>15</v>
      </c>
      <c r="E1575" s="4" t="s">
        <v>39</v>
      </c>
      <c r="F1575" s="4" t="s">
        <v>16</v>
      </c>
      <c r="G1575" s="4" t="s">
        <v>5</v>
      </c>
      <c r="H1575" s="4" t="s">
        <v>6</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6" x14ac:dyDescent="0.4">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6" x14ac:dyDescent="0.4">
      <c r="A1577" s="2" t="s">
        <v>1628</v>
      </c>
      <c r="B1577" s="3">
        <v>46239</v>
      </c>
      <c r="C1577" s="4" t="s">
        <v>8</v>
      </c>
      <c r="D1577" s="4" t="s">
        <v>9</v>
      </c>
      <c r="E1577" s="4" t="s">
        <v>25</v>
      </c>
      <c r="F1577" s="4" t="s">
        <v>4</v>
      </c>
      <c r="G1577" s="4" t="s">
        <v>17</v>
      </c>
      <c r="H1577" s="4" t="s">
        <v>83</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6" x14ac:dyDescent="0.4">
      <c r="A1578" s="2" t="s">
        <v>1629</v>
      </c>
      <c r="B1578" s="3">
        <v>46239</v>
      </c>
      <c r="C1578" s="4" t="s">
        <v>8</v>
      </c>
      <c r="D1578" s="4" t="s">
        <v>9</v>
      </c>
      <c r="E1578" s="4" t="s">
        <v>39</v>
      </c>
      <c r="F1578" s="4" t="s">
        <v>4</v>
      </c>
      <c r="G1578" s="4" t="s">
        <v>31</v>
      </c>
      <c r="H1578" s="4" t="s">
        <v>90</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6" x14ac:dyDescent="0.4">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6" x14ac:dyDescent="0.4">
      <c r="A1580" s="2" t="s">
        <v>1631</v>
      </c>
      <c r="B1580" s="3">
        <v>46240</v>
      </c>
      <c r="C1580" s="4" t="s">
        <v>1</v>
      </c>
      <c r="D1580" s="4" t="s">
        <v>88</v>
      </c>
      <c r="E1580" s="4" t="s">
        <v>3</v>
      </c>
      <c r="F1580" s="4" t="s">
        <v>4</v>
      </c>
      <c r="G1580" s="4" t="s">
        <v>31</v>
      </c>
      <c r="H1580" s="4" t="s">
        <v>41</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6" x14ac:dyDescent="0.4">
      <c r="A1581" s="2" t="s">
        <v>1632</v>
      </c>
      <c r="B1581" s="3">
        <v>46240</v>
      </c>
      <c r="C1581" s="4" t="s">
        <v>27</v>
      </c>
      <c r="D1581" s="4" t="s">
        <v>48</v>
      </c>
      <c r="E1581" s="4" t="s">
        <v>3</v>
      </c>
      <c r="F1581" s="4" t="s">
        <v>4</v>
      </c>
      <c r="G1581" s="4" t="s">
        <v>5</v>
      </c>
      <c r="H1581" s="4" t="s">
        <v>6</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6" x14ac:dyDescent="0.4">
      <c r="A1582" s="2" t="s">
        <v>1633</v>
      </c>
      <c r="B1582" s="3">
        <v>46240</v>
      </c>
      <c r="C1582" s="4" t="s">
        <v>14</v>
      </c>
      <c r="D1582" s="4" t="s">
        <v>24</v>
      </c>
      <c r="E1582" s="4" t="s">
        <v>25</v>
      </c>
      <c r="F1582" s="4" t="s">
        <v>4</v>
      </c>
      <c r="G1582" s="4" t="s">
        <v>31</v>
      </c>
      <c r="H1582" s="4" t="s">
        <v>64</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6" x14ac:dyDescent="0.4">
      <c r="A1583" s="2" t="s">
        <v>1634</v>
      </c>
      <c r="B1583" s="3">
        <v>46240</v>
      </c>
      <c r="C1583" s="4" t="s">
        <v>27</v>
      </c>
      <c r="D1583" s="4" t="s">
        <v>48</v>
      </c>
      <c r="E1583" s="4" t="s">
        <v>3</v>
      </c>
      <c r="F1583" s="4" t="s">
        <v>16</v>
      </c>
      <c r="G1583" s="4" t="s">
        <v>31</v>
      </c>
      <c r="H1583" s="4" t="s">
        <v>32</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6" x14ac:dyDescent="0.4">
      <c r="A1584" s="2" t="s">
        <v>1635</v>
      </c>
      <c r="B1584" s="3">
        <v>46240</v>
      </c>
      <c r="C1584" s="4" t="s">
        <v>14</v>
      </c>
      <c r="D1584" s="4" t="s">
        <v>126</v>
      </c>
      <c r="E1584" s="4" t="s">
        <v>39</v>
      </c>
      <c r="F1584" s="4" t="s">
        <v>20</v>
      </c>
      <c r="G1584" s="4" t="s">
        <v>17</v>
      </c>
      <c r="H1584" s="4" t="s">
        <v>46</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6" x14ac:dyDescent="0.4">
      <c r="A1585" s="2" t="s">
        <v>1636</v>
      </c>
      <c r="B1585" s="3">
        <v>46240</v>
      </c>
      <c r="C1585" s="4" t="s">
        <v>14</v>
      </c>
      <c r="D1585" s="4" t="s">
        <v>126</v>
      </c>
      <c r="E1585" s="4" t="s">
        <v>39</v>
      </c>
      <c r="F1585" s="4" t="s">
        <v>4</v>
      </c>
      <c r="G1585" s="4" t="s">
        <v>11</v>
      </c>
      <c r="H1585" s="4" t="s">
        <v>12</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6" x14ac:dyDescent="0.4">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6" x14ac:dyDescent="0.4">
      <c r="A1587" s="2" t="s">
        <v>1638</v>
      </c>
      <c r="B1587" s="3">
        <v>46240</v>
      </c>
      <c r="C1587" s="4" t="s">
        <v>1</v>
      </c>
      <c r="D1587" s="4" t="s">
        <v>2</v>
      </c>
      <c r="E1587" s="4" t="s">
        <v>39</v>
      </c>
      <c r="F1587" s="4" t="s">
        <v>4</v>
      </c>
      <c r="G1587" s="4" t="s">
        <v>5</v>
      </c>
      <c r="H1587" s="4" t="s">
        <v>29</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6" x14ac:dyDescent="0.4">
      <c r="A1588" s="2" t="s">
        <v>1639</v>
      </c>
      <c r="B1588" s="3">
        <v>46240</v>
      </c>
      <c r="C1588" s="4" t="s">
        <v>27</v>
      </c>
      <c r="D1588" s="4" t="s">
        <v>48</v>
      </c>
      <c r="E1588" s="4" t="s">
        <v>39</v>
      </c>
      <c r="F1588" s="4" t="s">
        <v>4</v>
      </c>
      <c r="G1588" s="4" t="s">
        <v>11</v>
      </c>
      <c r="H1588" s="4" t="s">
        <v>12</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6" x14ac:dyDescent="0.4">
      <c r="A1589" s="2" t="s">
        <v>1640</v>
      </c>
      <c r="B1589" s="3">
        <v>46240</v>
      </c>
      <c r="C1589" s="4" t="s">
        <v>14</v>
      </c>
      <c r="D1589" s="4" t="s">
        <v>61</v>
      </c>
      <c r="E1589" s="4" t="s">
        <v>3</v>
      </c>
      <c r="F1589" s="4" t="s">
        <v>16</v>
      </c>
      <c r="G1589" s="4" t="s">
        <v>49</v>
      </c>
      <c r="H1589" s="4" t="s">
        <v>50</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6" x14ac:dyDescent="0.4">
      <c r="A1590" s="2" t="s">
        <v>1641</v>
      </c>
      <c r="B1590" s="3">
        <v>46240</v>
      </c>
      <c r="C1590" s="4" t="s">
        <v>8</v>
      </c>
      <c r="D1590" s="4" t="s">
        <v>69</v>
      </c>
      <c r="E1590" s="4" t="s">
        <v>3</v>
      </c>
      <c r="F1590" s="4" t="s">
        <v>4</v>
      </c>
      <c r="G1590" s="4" t="s">
        <v>17</v>
      </c>
      <c r="H1590" s="4" t="s">
        <v>18</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6" x14ac:dyDescent="0.4">
      <c r="A1591" s="2" t="s">
        <v>1642</v>
      </c>
      <c r="B1591" s="3">
        <v>46241</v>
      </c>
      <c r="C1591" s="4" t="s">
        <v>14</v>
      </c>
      <c r="D1591" s="4" t="s">
        <v>126</v>
      </c>
      <c r="E1591" s="4" t="s">
        <v>3</v>
      </c>
      <c r="F1591" s="4" t="s">
        <v>4</v>
      </c>
      <c r="G1591" s="4" t="s">
        <v>49</v>
      </c>
      <c r="H1591" s="4" t="s">
        <v>67</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6" x14ac:dyDescent="0.4">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6" x14ac:dyDescent="0.4">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6" x14ac:dyDescent="0.4">
      <c r="A1594" s="2" t="s">
        <v>1645</v>
      </c>
      <c r="B1594" s="3">
        <v>46241</v>
      </c>
      <c r="C1594" s="4" t="s">
        <v>8</v>
      </c>
      <c r="D1594" s="4" t="s">
        <v>9</v>
      </c>
      <c r="E1594" s="4" t="s">
        <v>3</v>
      </c>
      <c r="F1594" s="4" t="s">
        <v>4</v>
      </c>
      <c r="G1594" s="4" t="s">
        <v>11</v>
      </c>
      <c r="H1594" s="4" t="s">
        <v>21</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6" x14ac:dyDescent="0.4">
      <c r="A1595" s="2" t="s">
        <v>1646</v>
      </c>
      <c r="B1595" s="3">
        <v>46241</v>
      </c>
      <c r="C1595" s="4" t="s">
        <v>8</v>
      </c>
      <c r="D1595" s="4" t="s">
        <v>86</v>
      </c>
      <c r="E1595" s="4" t="s">
        <v>25</v>
      </c>
      <c r="F1595" s="4" t="s">
        <v>4</v>
      </c>
      <c r="G1595" s="4" t="s">
        <v>31</v>
      </c>
      <c r="H1595" s="4" t="s">
        <v>32</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6" x14ac:dyDescent="0.4">
      <c r="A1596" s="2" t="s">
        <v>1647</v>
      </c>
      <c r="B1596" s="3">
        <v>46242</v>
      </c>
      <c r="C1596" s="4" t="s">
        <v>27</v>
      </c>
      <c r="D1596" s="4" t="s">
        <v>48</v>
      </c>
      <c r="E1596" s="4" t="s">
        <v>3</v>
      </c>
      <c r="F1596" s="4" t="s">
        <v>4</v>
      </c>
      <c r="G1596" s="4" t="s">
        <v>5</v>
      </c>
      <c r="H1596" s="4" t="s">
        <v>43</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6" x14ac:dyDescent="0.4">
      <c r="A1597" s="2" t="s">
        <v>1648</v>
      </c>
      <c r="B1597" s="3">
        <v>46242</v>
      </c>
      <c r="C1597" s="4" t="s">
        <v>27</v>
      </c>
      <c r="D1597" s="4" t="s">
        <v>48</v>
      </c>
      <c r="E1597" s="4" t="s">
        <v>3</v>
      </c>
      <c r="F1597" s="4" t="s">
        <v>16</v>
      </c>
      <c r="G1597" s="4" t="s">
        <v>31</v>
      </c>
      <c r="H1597" s="4" t="s">
        <v>32</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6" x14ac:dyDescent="0.4">
      <c r="A1598" s="2" t="s">
        <v>1649</v>
      </c>
      <c r="B1598" s="3">
        <v>46242</v>
      </c>
      <c r="C1598" s="4" t="s">
        <v>27</v>
      </c>
      <c r="D1598" s="4" t="s">
        <v>48</v>
      </c>
      <c r="E1598" s="4" t="s">
        <v>25</v>
      </c>
      <c r="F1598" s="4" t="s">
        <v>16</v>
      </c>
      <c r="G1598" s="4" t="s">
        <v>31</v>
      </c>
      <c r="H1598" s="4" t="s">
        <v>90</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6" x14ac:dyDescent="0.4">
      <c r="A1599" s="2" t="s">
        <v>1650</v>
      </c>
      <c r="B1599" s="3">
        <v>46242</v>
      </c>
      <c r="C1599" s="4" t="s">
        <v>8</v>
      </c>
      <c r="D1599" s="4" t="s">
        <v>9</v>
      </c>
      <c r="E1599" s="4" t="s">
        <v>3</v>
      </c>
      <c r="F1599" s="4" t="s">
        <v>4</v>
      </c>
      <c r="G1599" s="4" t="s">
        <v>11</v>
      </c>
      <c r="H1599" s="4" t="s">
        <v>12</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6" x14ac:dyDescent="0.4">
      <c r="A1600" s="2" t="s">
        <v>1651</v>
      </c>
      <c r="B1600" s="3">
        <v>46242</v>
      </c>
      <c r="C1600" s="4" t="s">
        <v>27</v>
      </c>
      <c r="D1600" s="4" t="s">
        <v>48</v>
      </c>
      <c r="E1600" s="4" t="s">
        <v>25</v>
      </c>
      <c r="F1600" s="4" t="s">
        <v>4</v>
      </c>
      <c r="G1600" s="4" t="s">
        <v>31</v>
      </c>
      <c r="H1600" s="4" t="s">
        <v>64</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6" x14ac:dyDescent="0.4">
      <c r="A1601" s="2" t="s">
        <v>1652</v>
      </c>
      <c r="B1601" s="3">
        <v>46242</v>
      </c>
      <c r="C1601" s="4" t="s">
        <v>1</v>
      </c>
      <c r="D1601" s="4" t="s">
        <v>2</v>
      </c>
      <c r="E1601" s="4" t="s">
        <v>3</v>
      </c>
      <c r="F1601" s="4" t="s">
        <v>20</v>
      </c>
      <c r="G1601" s="4" t="s">
        <v>11</v>
      </c>
      <c r="H1601" s="4" t="s">
        <v>79</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6" x14ac:dyDescent="0.4">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6" x14ac:dyDescent="0.4">
      <c r="A1603" s="2" t="s">
        <v>1654</v>
      </c>
      <c r="B1603" s="3">
        <v>46242</v>
      </c>
      <c r="C1603" s="4" t="s">
        <v>27</v>
      </c>
      <c r="D1603" s="4" t="s">
        <v>82</v>
      </c>
      <c r="E1603" s="4" t="s">
        <v>3</v>
      </c>
      <c r="F1603" s="4" t="s">
        <v>16</v>
      </c>
      <c r="G1603" s="4" t="s">
        <v>11</v>
      </c>
      <c r="H1603" s="4" t="s">
        <v>53</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6" x14ac:dyDescent="0.4">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6" x14ac:dyDescent="0.4">
      <c r="A1605" s="2" t="s">
        <v>1656</v>
      </c>
      <c r="B1605" s="3">
        <v>46242</v>
      </c>
      <c r="C1605" s="4" t="s">
        <v>8</v>
      </c>
      <c r="D1605" s="4" t="s">
        <v>69</v>
      </c>
      <c r="E1605" s="4" t="s">
        <v>25</v>
      </c>
      <c r="F1605" s="4" t="s">
        <v>16</v>
      </c>
      <c r="G1605" s="4" t="s">
        <v>11</v>
      </c>
      <c r="H1605" s="4" t="s">
        <v>53</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6" x14ac:dyDescent="0.4">
      <c r="A1606" s="2" t="s">
        <v>1657</v>
      </c>
      <c r="B1606" s="3">
        <v>46242</v>
      </c>
      <c r="C1606" s="4" t="s">
        <v>8</v>
      </c>
      <c r="D1606" s="4" t="s">
        <v>69</v>
      </c>
      <c r="E1606" s="4" t="s">
        <v>3</v>
      </c>
      <c r="F1606" s="4" t="s">
        <v>20</v>
      </c>
      <c r="G1606" s="4" t="s">
        <v>5</v>
      </c>
      <c r="H1606" s="4" t="s">
        <v>35</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6" x14ac:dyDescent="0.4">
      <c r="A1607" s="2" t="s">
        <v>1658</v>
      </c>
      <c r="B1607" s="3">
        <v>46243</v>
      </c>
      <c r="C1607" s="4" t="s">
        <v>27</v>
      </c>
      <c r="D1607" s="4" t="s">
        <v>45</v>
      </c>
      <c r="E1607" s="4" t="s">
        <v>39</v>
      </c>
      <c r="F1607" s="4" t="s">
        <v>4</v>
      </c>
      <c r="G1607" s="4" t="s">
        <v>49</v>
      </c>
      <c r="H1607" s="4" t="s">
        <v>50</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6" x14ac:dyDescent="0.4">
      <c r="A1608" s="2" t="s">
        <v>1659</v>
      </c>
      <c r="B1608" s="3">
        <v>46243</v>
      </c>
      <c r="C1608" s="4" t="s">
        <v>14</v>
      </c>
      <c r="D1608" s="4" t="s">
        <v>34</v>
      </c>
      <c r="E1608" s="4" t="s">
        <v>25</v>
      </c>
      <c r="F1608" s="4" t="s">
        <v>16</v>
      </c>
      <c r="G1608" s="4" t="s">
        <v>11</v>
      </c>
      <c r="H1608" s="4" t="s">
        <v>12</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6" x14ac:dyDescent="0.4">
      <c r="A1609" s="2" t="s">
        <v>1660</v>
      </c>
      <c r="B1609" s="3">
        <v>46243</v>
      </c>
      <c r="C1609" s="4" t="s">
        <v>1</v>
      </c>
      <c r="D1609" s="4" t="s">
        <v>2</v>
      </c>
      <c r="E1609" s="4" t="s">
        <v>25</v>
      </c>
      <c r="F1609" s="4" t="s">
        <v>16</v>
      </c>
      <c r="G1609" s="4" t="s">
        <v>11</v>
      </c>
      <c r="H1609" s="4" t="s">
        <v>12</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6" x14ac:dyDescent="0.4">
      <c r="A1610" s="2" t="s">
        <v>1661</v>
      </c>
      <c r="B1610" s="3">
        <v>46243</v>
      </c>
      <c r="C1610" s="4" t="s">
        <v>8</v>
      </c>
      <c r="D1610" s="4" t="s">
        <v>66</v>
      </c>
      <c r="E1610" s="4" t="s">
        <v>25</v>
      </c>
      <c r="F1610" s="4" t="s">
        <v>4</v>
      </c>
      <c r="G1610" s="4" t="s">
        <v>5</v>
      </c>
      <c r="H1610" s="4" t="s">
        <v>29</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6" x14ac:dyDescent="0.4">
      <c r="A1611" s="2" t="s">
        <v>1662</v>
      </c>
      <c r="B1611" s="3">
        <v>46243</v>
      </c>
      <c r="C1611" s="4" t="s">
        <v>27</v>
      </c>
      <c r="D1611" s="4" t="s">
        <v>82</v>
      </c>
      <c r="E1611" s="4" t="s">
        <v>25</v>
      </c>
      <c r="F1611" s="4" t="s">
        <v>16</v>
      </c>
      <c r="G1611" s="4" t="s">
        <v>5</v>
      </c>
      <c r="H1611" s="4" t="s">
        <v>43</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6" x14ac:dyDescent="0.4">
      <c r="A1612" s="2" t="s">
        <v>1663</v>
      </c>
      <c r="B1612" s="3">
        <v>46243</v>
      </c>
      <c r="C1612" s="4" t="s">
        <v>14</v>
      </c>
      <c r="D1612" s="4" t="s">
        <v>126</v>
      </c>
      <c r="E1612" s="4" t="s">
        <v>3</v>
      </c>
      <c r="F1612" s="4" t="s">
        <v>16</v>
      </c>
      <c r="G1612" s="4" t="s">
        <v>5</v>
      </c>
      <c r="H1612" s="4" t="s">
        <v>6</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6" x14ac:dyDescent="0.4">
      <c r="A1613" s="2" t="s">
        <v>1664</v>
      </c>
      <c r="B1613" s="3">
        <v>46244</v>
      </c>
      <c r="C1613" s="4" t="s">
        <v>1</v>
      </c>
      <c r="D1613" s="4" t="s">
        <v>2</v>
      </c>
      <c r="E1613" s="4" t="s">
        <v>25</v>
      </c>
      <c r="F1613" s="4" t="s">
        <v>4</v>
      </c>
      <c r="G1613" s="4" t="s">
        <v>31</v>
      </c>
      <c r="H1613" s="4" t="s">
        <v>41</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6" x14ac:dyDescent="0.4">
      <c r="A1614" s="2" t="s">
        <v>1665</v>
      </c>
      <c r="B1614" s="3">
        <v>46244</v>
      </c>
      <c r="C1614" s="4" t="s">
        <v>14</v>
      </c>
      <c r="D1614" s="4" t="s">
        <v>61</v>
      </c>
      <c r="E1614" s="4" t="s">
        <v>39</v>
      </c>
      <c r="F1614" s="4" t="s">
        <v>20</v>
      </c>
      <c r="G1614" s="4" t="s">
        <v>17</v>
      </c>
      <c r="H1614" s="4" t="s">
        <v>18</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6" x14ac:dyDescent="0.4">
      <c r="A1615" s="2" t="s">
        <v>1666</v>
      </c>
      <c r="B1615" s="3">
        <v>46244</v>
      </c>
      <c r="C1615" s="4" t="s">
        <v>8</v>
      </c>
      <c r="D1615" s="4" t="s">
        <v>9</v>
      </c>
      <c r="E1615" s="4" t="s">
        <v>25</v>
      </c>
      <c r="F1615" s="4" t="s">
        <v>4</v>
      </c>
      <c r="G1615" s="4" t="s">
        <v>31</v>
      </c>
      <c r="H1615" s="4" t="s">
        <v>41</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6" x14ac:dyDescent="0.4">
      <c r="A1616" s="2" t="s">
        <v>1667</v>
      </c>
      <c r="B1616" s="3">
        <v>46244</v>
      </c>
      <c r="C1616" s="4" t="s">
        <v>14</v>
      </c>
      <c r="D1616" s="4" t="s">
        <v>15</v>
      </c>
      <c r="E1616" s="4" t="s">
        <v>25</v>
      </c>
      <c r="F1616" s="4" t="s">
        <v>16</v>
      </c>
      <c r="G1616" s="4" t="s">
        <v>17</v>
      </c>
      <c r="H1616" s="4" t="s">
        <v>46</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6" x14ac:dyDescent="0.4">
      <c r="A1617" s="2" t="s">
        <v>1668</v>
      </c>
      <c r="B1617" s="3">
        <v>46244</v>
      </c>
      <c r="C1617" s="4" t="s">
        <v>8</v>
      </c>
      <c r="D1617" s="4" t="s">
        <v>86</v>
      </c>
      <c r="E1617" s="4" t="s">
        <v>3</v>
      </c>
      <c r="F1617" s="4" t="s">
        <v>16</v>
      </c>
      <c r="G1617" s="4" t="s">
        <v>11</v>
      </c>
      <c r="H1617" s="4" t="s">
        <v>53</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6" x14ac:dyDescent="0.4">
      <c r="A1618" s="2" t="s">
        <v>1669</v>
      </c>
      <c r="B1618" s="3">
        <v>46244</v>
      </c>
      <c r="C1618" s="4" t="s">
        <v>27</v>
      </c>
      <c r="D1618" s="4" t="s">
        <v>45</v>
      </c>
      <c r="E1618" s="4" t="s">
        <v>3</v>
      </c>
      <c r="F1618" s="4" t="s">
        <v>4</v>
      </c>
      <c r="G1618" s="4" t="s">
        <v>11</v>
      </c>
      <c r="H1618" s="4" t="s">
        <v>79</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6" x14ac:dyDescent="0.4">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6" x14ac:dyDescent="0.4">
      <c r="A1620" s="2" t="s">
        <v>1671</v>
      </c>
      <c r="B1620" s="3">
        <v>46245</v>
      </c>
      <c r="C1620" s="4" t="s">
        <v>27</v>
      </c>
      <c r="D1620" s="4" t="s">
        <v>82</v>
      </c>
      <c r="E1620" s="4" t="s">
        <v>3</v>
      </c>
      <c r="F1620" s="4" t="s">
        <v>16</v>
      </c>
      <c r="G1620" s="4" t="s">
        <v>31</v>
      </c>
      <c r="H1620" s="4" t="s">
        <v>41</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6" x14ac:dyDescent="0.4">
      <c r="A1621" s="2" t="s">
        <v>1672</v>
      </c>
      <c r="B1621" s="3">
        <v>46245</v>
      </c>
      <c r="C1621" s="4" t="s">
        <v>14</v>
      </c>
      <c r="D1621" s="4" t="s">
        <v>126</v>
      </c>
      <c r="E1621" s="4" t="s">
        <v>3</v>
      </c>
      <c r="F1621" s="4" t="s">
        <v>4</v>
      </c>
      <c r="G1621" s="4" t="s">
        <v>31</v>
      </c>
      <c r="H1621" s="4" t="s">
        <v>41</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6" x14ac:dyDescent="0.4">
      <c r="A1622" s="2" t="s">
        <v>1673</v>
      </c>
      <c r="B1622" s="3">
        <v>46245</v>
      </c>
      <c r="C1622" s="4" t="s">
        <v>27</v>
      </c>
      <c r="D1622" s="4" t="s">
        <v>48</v>
      </c>
      <c r="E1622" s="4" t="s">
        <v>3</v>
      </c>
      <c r="F1622" s="4" t="s">
        <v>4</v>
      </c>
      <c r="G1622" s="4" t="s">
        <v>17</v>
      </c>
      <c r="H1622" s="4" t="s">
        <v>83</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6" x14ac:dyDescent="0.4">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6" x14ac:dyDescent="0.4">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6" x14ac:dyDescent="0.4">
      <c r="A1625" s="2" t="s">
        <v>1676</v>
      </c>
      <c r="B1625" s="3">
        <v>46245</v>
      </c>
      <c r="C1625" s="4" t="s">
        <v>8</v>
      </c>
      <c r="D1625" s="4" t="s">
        <v>86</v>
      </c>
      <c r="E1625" s="4" t="s">
        <v>3</v>
      </c>
      <c r="F1625" s="4" t="s">
        <v>4</v>
      </c>
      <c r="G1625" s="4" t="s">
        <v>11</v>
      </c>
      <c r="H1625" s="4" t="s">
        <v>12</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6" x14ac:dyDescent="0.4">
      <c r="A1626" s="2" t="s">
        <v>1677</v>
      </c>
      <c r="B1626" s="3">
        <v>46245</v>
      </c>
      <c r="C1626" s="4" t="s">
        <v>27</v>
      </c>
      <c r="D1626" s="4" t="s">
        <v>28</v>
      </c>
      <c r="E1626" s="4" t="s">
        <v>10</v>
      </c>
      <c r="F1626" s="4" t="s">
        <v>20</v>
      </c>
      <c r="G1626" s="4" t="s">
        <v>17</v>
      </c>
      <c r="H1626" s="4" t="s">
        <v>83</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6" x14ac:dyDescent="0.4">
      <c r="A1627" s="2" t="s">
        <v>1678</v>
      </c>
      <c r="B1627" s="3">
        <v>46245</v>
      </c>
      <c r="C1627" s="4" t="s">
        <v>1</v>
      </c>
      <c r="D1627" s="4" t="s">
        <v>88</v>
      </c>
      <c r="E1627" s="4" t="s">
        <v>39</v>
      </c>
      <c r="F1627" s="4" t="s">
        <v>20</v>
      </c>
      <c r="G1627" s="4" t="s">
        <v>49</v>
      </c>
      <c r="H1627" s="4" t="s">
        <v>55</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6" x14ac:dyDescent="0.4">
      <c r="A1628" s="2" t="s">
        <v>1679</v>
      </c>
      <c r="B1628" s="3">
        <v>46246</v>
      </c>
      <c r="C1628" s="4" t="s">
        <v>27</v>
      </c>
      <c r="D1628" s="4" t="s">
        <v>82</v>
      </c>
      <c r="E1628" s="4" t="s">
        <v>39</v>
      </c>
      <c r="F1628" s="4" t="s">
        <v>4</v>
      </c>
      <c r="G1628" s="4" t="s">
        <v>11</v>
      </c>
      <c r="H1628" s="4" t="s">
        <v>21</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6" x14ac:dyDescent="0.4">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6" x14ac:dyDescent="0.4">
      <c r="A1630" s="2" t="s">
        <v>1681</v>
      </c>
      <c r="B1630" s="3">
        <v>46246</v>
      </c>
      <c r="C1630" s="4" t="s">
        <v>27</v>
      </c>
      <c r="D1630" s="4" t="s">
        <v>28</v>
      </c>
      <c r="E1630" s="4" t="s">
        <v>3</v>
      </c>
      <c r="F1630" s="4" t="s">
        <v>16</v>
      </c>
      <c r="G1630" s="4" t="s">
        <v>49</v>
      </c>
      <c r="H1630" s="4" t="s">
        <v>50</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6" x14ac:dyDescent="0.4">
      <c r="A1631" s="2" t="s">
        <v>1682</v>
      </c>
      <c r="B1631" s="3">
        <v>46246</v>
      </c>
      <c r="C1631" s="4" t="s">
        <v>27</v>
      </c>
      <c r="D1631" s="4" t="s">
        <v>82</v>
      </c>
      <c r="E1631" s="4" t="s">
        <v>3</v>
      </c>
      <c r="F1631" s="4" t="s">
        <v>16</v>
      </c>
      <c r="G1631" s="4" t="s">
        <v>49</v>
      </c>
      <c r="H1631" s="4" t="s">
        <v>74</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6" x14ac:dyDescent="0.4">
      <c r="A1632" s="2" t="s">
        <v>1683</v>
      </c>
      <c r="B1632" s="3">
        <v>46246</v>
      </c>
      <c r="C1632" s="4" t="s">
        <v>27</v>
      </c>
      <c r="D1632" s="4" t="s">
        <v>48</v>
      </c>
      <c r="E1632" s="4" t="s">
        <v>3</v>
      </c>
      <c r="F1632" s="4" t="s">
        <v>16</v>
      </c>
      <c r="G1632" s="4" t="s">
        <v>5</v>
      </c>
      <c r="H1632" s="4" t="s">
        <v>6</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6" x14ac:dyDescent="0.4">
      <c r="A1633" s="2" t="s">
        <v>1684</v>
      </c>
      <c r="B1633" s="3">
        <v>46247</v>
      </c>
      <c r="C1633" s="4" t="s">
        <v>14</v>
      </c>
      <c r="D1633" s="4" t="s">
        <v>34</v>
      </c>
      <c r="E1633" s="4" t="s">
        <v>3</v>
      </c>
      <c r="F1633" s="4" t="s">
        <v>4</v>
      </c>
      <c r="G1633" s="4" t="s">
        <v>11</v>
      </c>
      <c r="H1633" s="4" t="s">
        <v>12</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6" x14ac:dyDescent="0.4">
      <c r="A1634" s="2" t="s">
        <v>1685</v>
      </c>
      <c r="B1634" s="3">
        <v>46247</v>
      </c>
      <c r="C1634" s="4" t="s">
        <v>8</v>
      </c>
      <c r="D1634" s="4" t="s">
        <v>86</v>
      </c>
      <c r="E1634" s="4" t="s">
        <v>3</v>
      </c>
      <c r="F1634" s="4" t="s">
        <v>20</v>
      </c>
      <c r="G1634" s="4" t="s">
        <v>11</v>
      </c>
      <c r="H1634" s="4" t="s">
        <v>12</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6" x14ac:dyDescent="0.4">
      <c r="A1635" s="2" t="s">
        <v>1686</v>
      </c>
      <c r="B1635" s="3">
        <v>46247</v>
      </c>
      <c r="C1635" s="4" t="s">
        <v>8</v>
      </c>
      <c r="D1635" s="4" t="s">
        <v>69</v>
      </c>
      <c r="E1635" s="4" t="s">
        <v>3</v>
      </c>
      <c r="F1635" s="4" t="s">
        <v>4</v>
      </c>
      <c r="G1635" s="4" t="s">
        <v>17</v>
      </c>
      <c r="H1635" s="4" t="s">
        <v>18</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6" x14ac:dyDescent="0.4">
      <c r="A1636" s="2" t="s">
        <v>1687</v>
      </c>
      <c r="B1636" s="3">
        <v>46247</v>
      </c>
      <c r="C1636" s="4" t="s">
        <v>27</v>
      </c>
      <c r="D1636" s="4" t="s">
        <v>48</v>
      </c>
      <c r="E1636" s="4" t="s">
        <v>10</v>
      </c>
      <c r="F1636" s="4" t="s">
        <v>4</v>
      </c>
      <c r="G1636" s="4" t="s">
        <v>49</v>
      </c>
      <c r="H1636" s="4" t="s">
        <v>74</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6" x14ac:dyDescent="0.4">
      <c r="A1637" s="2" t="s">
        <v>1688</v>
      </c>
      <c r="B1637" s="3">
        <v>46247</v>
      </c>
      <c r="C1637" s="4" t="s">
        <v>27</v>
      </c>
      <c r="D1637" s="4" t="s">
        <v>48</v>
      </c>
      <c r="E1637" s="4" t="s">
        <v>39</v>
      </c>
      <c r="F1637" s="4" t="s">
        <v>20</v>
      </c>
      <c r="G1637" s="4" t="s">
        <v>49</v>
      </c>
      <c r="H1637" s="4" t="s">
        <v>50</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6" x14ac:dyDescent="0.4">
      <c r="A1638" s="2" t="s">
        <v>1689</v>
      </c>
      <c r="B1638" s="3">
        <v>46247</v>
      </c>
      <c r="C1638" s="4" t="s">
        <v>1</v>
      </c>
      <c r="D1638" s="4" t="s">
        <v>88</v>
      </c>
      <c r="E1638" s="4" t="s">
        <v>39</v>
      </c>
      <c r="F1638" s="4" t="s">
        <v>4</v>
      </c>
      <c r="G1638" s="4" t="s">
        <v>5</v>
      </c>
      <c r="H1638" s="4" t="s">
        <v>6</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6" x14ac:dyDescent="0.4">
      <c r="A1639" s="2" t="s">
        <v>1690</v>
      </c>
      <c r="B1639" s="3">
        <v>46248</v>
      </c>
      <c r="C1639" s="4" t="s">
        <v>8</v>
      </c>
      <c r="D1639" s="4" t="s">
        <v>9</v>
      </c>
      <c r="E1639" s="4" t="s">
        <v>25</v>
      </c>
      <c r="F1639" s="4" t="s">
        <v>16</v>
      </c>
      <c r="G1639" s="4" t="s">
        <v>49</v>
      </c>
      <c r="H1639" s="4" t="s">
        <v>55</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6" x14ac:dyDescent="0.4">
      <c r="A1640" s="2" t="s">
        <v>1691</v>
      </c>
      <c r="B1640" s="3">
        <v>46248</v>
      </c>
      <c r="C1640" s="4" t="s">
        <v>8</v>
      </c>
      <c r="D1640" s="4" t="s">
        <v>66</v>
      </c>
      <c r="E1640" s="4" t="s">
        <v>25</v>
      </c>
      <c r="F1640" s="4" t="s">
        <v>4</v>
      </c>
      <c r="G1640" s="4" t="s">
        <v>11</v>
      </c>
      <c r="H1640" s="4" t="s">
        <v>79</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6" x14ac:dyDescent="0.4">
      <c r="A1641" s="2" t="s">
        <v>1692</v>
      </c>
      <c r="B1641" s="3">
        <v>46248</v>
      </c>
      <c r="C1641" s="4" t="s">
        <v>8</v>
      </c>
      <c r="D1641" s="4" t="s">
        <v>38</v>
      </c>
      <c r="E1641" s="4" t="s">
        <v>10</v>
      </c>
      <c r="F1641" s="4" t="s">
        <v>20</v>
      </c>
      <c r="G1641" s="4" t="s">
        <v>5</v>
      </c>
      <c r="H1641" s="4" t="s">
        <v>29</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6" x14ac:dyDescent="0.4">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6" x14ac:dyDescent="0.4">
      <c r="A1643" s="2" t="s">
        <v>1694</v>
      </c>
      <c r="B1643" s="3">
        <v>46248</v>
      </c>
      <c r="C1643" s="4" t="s">
        <v>27</v>
      </c>
      <c r="D1643" s="4" t="s">
        <v>48</v>
      </c>
      <c r="E1643" s="4" t="s">
        <v>25</v>
      </c>
      <c r="F1643" s="4" t="s">
        <v>16</v>
      </c>
      <c r="G1643" s="4" t="s">
        <v>11</v>
      </c>
      <c r="H1643" s="4" t="s">
        <v>53</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6" x14ac:dyDescent="0.4">
      <c r="A1644" s="2" t="s">
        <v>1695</v>
      </c>
      <c r="B1644" s="3">
        <v>46248</v>
      </c>
      <c r="C1644" s="4" t="s">
        <v>14</v>
      </c>
      <c r="D1644" s="4" t="s">
        <v>126</v>
      </c>
      <c r="E1644" s="4" t="s">
        <v>3</v>
      </c>
      <c r="F1644" s="4" t="s">
        <v>20</v>
      </c>
      <c r="G1644" s="4" t="s">
        <v>17</v>
      </c>
      <c r="H1644" s="4" t="s">
        <v>46</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6" x14ac:dyDescent="0.4">
      <c r="A1645" s="2" t="s">
        <v>1696</v>
      </c>
      <c r="B1645" s="3">
        <v>46248</v>
      </c>
      <c r="C1645" s="4" t="s">
        <v>8</v>
      </c>
      <c r="D1645" s="4" t="s">
        <v>38</v>
      </c>
      <c r="E1645" s="4" t="s">
        <v>3</v>
      </c>
      <c r="F1645" s="4" t="s">
        <v>16</v>
      </c>
      <c r="G1645" s="4" t="s">
        <v>17</v>
      </c>
      <c r="H1645" s="4" t="s">
        <v>83</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6" x14ac:dyDescent="0.4">
      <c r="A1646" s="2" t="s">
        <v>1697</v>
      </c>
      <c r="B1646" s="3">
        <v>46249</v>
      </c>
      <c r="C1646" s="4" t="s">
        <v>27</v>
      </c>
      <c r="D1646" s="4" t="s">
        <v>45</v>
      </c>
      <c r="E1646" s="4" t="s">
        <v>3</v>
      </c>
      <c r="F1646" s="4" t="s">
        <v>16</v>
      </c>
      <c r="G1646" s="4" t="s">
        <v>49</v>
      </c>
      <c r="H1646" s="4" t="s">
        <v>67</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6" x14ac:dyDescent="0.4">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6" x14ac:dyDescent="0.4">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6" x14ac:dyDescent="0.4">
      <c r="A1649" s="2" t="s">
        <v>1700</v>
      </c>
      <c r="B1649" s="3">
        <v>46249</v>
      </c>
      <c r="C1649" s="4" t="s">
        <v>27</v>
      </c>
      <c r="D1649" s="4" t="s">
        <v>45</v>
      </c>
      <c r="E1649" s="4" t="s">
        <v>3</v>
      </c>
      <c r="F1649" s="4" t="s">
        <v>16</v>
      </c>
      <c r="G1649" s="4" t="s">
        <v>31</v>
      </c>
      <c r="H1649" s="4" t="s">
        <v>41</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6" x14ac:dyDescent="0.4">
      <c r="A1650" s="2" t="s">
        <v>1701</v>
      </c>
      <c r="B1650" s="3">
        <v>46249</v>
      </c>
      <c r="C1650" s="4" t="s">
        <v>27</v>
      </c>
      <c r="D1650" s="4" t="s">
        <v>28</v>
      </c>
      <c r="E1650" s="4" t="s">
        <v>25</v>
      </c>
      <c r="F1650" s="4" t="s">
        <v>4</v>
      </c>
      <c r="G1650" s="4" t="s">
        <v>31</v>
      </c>
      <c r="H1650" s="4" t="s">
        <v>41</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6" x14ac:dyDescent="0.4">
      <c r="A1651" s="2" t="s">
        <v>1702</v>
      </c>
      <c r="B1651" s="3">
        <v>46249</v>
      </c>
      <c r="C1651" s="4" t="s">
        <v>14</v>
      </c>
      <c r="D1651" s="4" t="s">
        <v>126</v>
      </c>
      <c r="E1651" s="4" t="s">
        <v>3</v>
      </c>
      <c r="F1651" s="4" t="s">
        <v>16</v>
      </c>
      <c r="G1651" s="4" t="s">
        <v>11</v>
      </c>
      <c r="H1651" s="4" t="s">
        <v>12</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6" x14ac:dyDescent="0.4">
      <c r="A1652" s="2" t="s">
        <v>1703</v>
      </c>
      <c r="B1652" s="3">
        <v>46249</v>
      </c>
      <c r="C1652" s="4" t="s">
        <v>8</v>
      </c>
      <c r="D1652" s="4" t="s">
        <v>9</v>
      </c>
      <c r="E1652" s="4" t="s">
        <v>25</v>
      </c>
      <c r="F1652" s="4" t="s">
        <v>20</v>
      </c>
      <c r="G1652" s="4" t="s">
        <v>31</v>
      </c>
      <c r="H1652" s="4" t="s">
        <v>41</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6" x14ac:dyDescent="0.4">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6" x14ac:dyDescent="0.4">
      <c r="A1654" s="2" t="s">
        <v>1705</v>
      </c>
      <c r="B1654" s="3">
        <v>46250</v>
      </c>
      <c r="C1654" s="4" t="s">
        <v>27</v>
      </c>
      <c r="D1654" s="4" t="s">
        <v>45</v>
      </c>
      <c r="E1654" s="4" t="s">
        <v>39</v>
      </c>
      <c r="F1654" s="4" t="s">
        <v>16</v>
      </c>
      <c r="G1654" s="4" t="s">
        <v>5</v>
      </c>
      <c r="H1654" s="4" t="s">
        <v>6</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6" x14ac:dyDescent="0.4">
      <c r="A1655" s="2" t="s">
        <v>1706</v>
      </c>
      <c r="B1655" s="3">
        <v>46250</v>
      </c>
      <c r="C1655" s="4" t="s">
        <v>8</v>
      </c>
      <c r="D1655" s="4" t="s">
        <v>9</v>
      </c>
      <c r="E1655" s="4" t="s">
        <v>25</v>
      </c>
      <c r="F1655" s="4" t="s">
        <v>4</v>
      </c>
      <c r="G1655" s="4" t="s">
        <v>49</v>
      </c>
      <c r="H1655" s="4" t="s">
        <v>50</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6" x14ac:dyDescent="0.4">
      <c r="A1656" s="2" t="s">
        <v>1707</v>
      </c>
      <c r="B1656" s="3">
        <v>46250</v>
      </c>
      <c r="C1656" s="4" t="s">
        <v>14</v>
      </c>
      <c r="D1656" s="4" t="s">
        <v>126</v>
      </c>
      <c r="E1656" s="4" t="s">
        <v>10</v>
      </c>
      <c r="F1656" s="4" t="s">
        <v>4</v>
      </c>
      <c r="G1656" s="4" t="s">
        <v>5</v>
      </c>
      <c r="H1656" s="4" t="s">
        <v>6</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6" x14ac:dyDescent="0.4">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6" x14ac:dyDescent="0.4">
      <c r="A1658" s="2" t="s">
        <v>1709</v>
      </c>
      <c r="B1658" s="3">
        <v>46250</v>
      </c>
      <c r="C1658" s="4" t="s">
        <v>14</v>
      </c>
      <c r="D1658" s="4" t="s">
        <v>61</v>
      </c>
      <c r="E1658" s="4" t="s">
        <v>3</v>
      </c>
      <c r="F1658" s="4" t="s">
        <v>4</v>
      </c>
      <c r="G1658" s="4" t="s">
        <v>31</v>
      </c>
      <c r="H1658" s="4" t="s">
        <v>90</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6" x14ac:dyDescent="0.4">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6" x14ac:dyDescent="0.4">
      <c r="A1660" s="2" t="s">
        <v>1711</v>
      </c>
      <c r="B1660" s="3">
        <v>46250</v>
      </c>
      <c r="C1660" s="4" t="s">
        <v>8</v>
      </c>
      <c r="D1660" s="4" t="s">
        <v>86</v>
      </c>
      <c r="E1660" s="4" t="s">
        <v>3</v>
      </c>
      <c r="F1660" s="4" t="s">
        <v>20</v>
      </c>
      <c r="G1660" s="4" t="s">
        <v>5</v>
      </c>
      <c r="H1660" s="4" t="s">
        <v>43</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6" x14ac:dyDescent="0.4">
      <c r="A1661" s="2" t="s">
        <v>1712</v>
      </c>
      <c r="B1661" s="3">
        <v>46250</v>
      </c>
      <c r="C1661" s="4" t="s">
        <v>8</v>
      </c>
      <c r="D1661" s="4" t="s">
        <v>38</v>
      </c>
      <c r="E1661" s="4" t="s">
        <v>10</v>
      </c>
      <c r="F1661" s="4" t="s">
        <v>20</v>
      </c>
      <c r="G1661" s="4" t="s">
        <v>11</v>
      </c>
      <c r="H1661" s="4" t="s">
        <v>12</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6" x14ac:dyDescent="0.4">
      <c r="A1662" s="2" t="s">
        <v>1713</v>
      </c>
      <c r="B1662" s="3">
        <v>46250</v>
      </c>
      <c r="C1662" s="4" t="s">
        <v>8</v>
      </c>
      <c r="D1662" s="4" t="s">
        <v>69</v>
      </c>
      <c r="E1662" s="4" t="s">
        <v>3</v>
      </c>
      <c r="F1662" s="4" t="s">
        <v>16</v>
      </c>
      <c r="G1662" s="4" t="s">
        <v>11</v>
      </c>
      <c r="H1662" s="4" t="s">
        <v>12</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6" x14ac:dyDescent="0.4">
      <c r="A1663" s="2" t="s">
        <v>1714</v>
      </c>
      <c r="B1663" s="3">
        <v>46250</v>
      </c>
      <c r="C1663" s="4" t="s">
        <v>8</v>
      </c>
      <c r="D1663" s="4" t="s">
        <v>86</v>
      </c>
      <c r="E1663" s="4" t="s">
        <v>3</v>
      </c>
      <c r="F1663" s="4" t="s">
        <v>16</v>
      </c>
      <c r="G1663" s="4" t="s">
        <v>31</v>
      </c>
      <c r="H1663" s="4" t="s">
        <v>90</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6" x14ac:dyDescent="0.4">
      <c r="A1664" s="2" t="s">
        <v>1715</v>
      </c>
      <c r="B1664" s="3">
        <v>46250</v>
      </c>
      <c r="C1664" s="4" t="s">
        <v>14</v>
      </c>
      <c r="D1664" s="4" t="s">
        <v>15</v>
      </c>
      <c r="E1664" s="4" t="s">
        <v>25</v>
      </c>
      <c r="F1664" s="4" t="s">
        <v>16</v>
      </c>
      <c r="G1664" s="4" t="s">
        <v>17</v>
      </c>
      <c r="H1664" s="4" t="s">
        <v>18</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6" x14ac:dyDescent="0.4">
      <c r="A1665" s="2" t="s">
        <v>1716</v>
      </c>
      <c r="B1665" s="3">
        <v>46250</v>
      </c>
      <c r="C1665" s="4" t="s">
        <v>8</v>
      </c>
      <c r="D1665" s="4" t="s">
        <v>69</v>
      </c>
      <c r="E1665" s="4" t="s">
        <v>39</v>
      </c>
      <c r="F1665" s="4" t="s">
        <v>4</v>
      </c>
      <c r="G1665" s="4" t="s">
        <v>31</v>
      </c>
      <c r="H1665" s="4" t="s">
        <v>41</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6" x14ac:dyDescent="0.4">
      <c r="A1666" s="2" t="s">
        <v>1717</v>
      </c>
      <c r="B1666" s="3">
        <v>46250</v>
      </c>
      <c r="C1666" s="4" t="s">
        <v>14</v>
      </c>
      <c r="D1666" s="4" t="s">
        <v>126</v>
      </c>
      <c r="E1666" s="4" t="s">
        <v>39</v>
      </c>
      <c r="F1666" s="4" t="s">
        <v>4</v>
      </c>
      <c r="G1666" s="4" t="s">
        <v>17</v>
      </c>
      <c r="H1666" s="4" t="s">
        <v>46</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6" x14ac:dyDescent="0.4">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6" x14ac:dyDescent="0.4">
      <c r="A1668" s="2" t="s">
        <v>1719</v>
      </c>
      <c r="B1668" s="3">
        <v>46250</v>
      </c>
      <c r="C1668" s="4" t="s">
        <v>1</v>
      </c>
      <c r="D1668" s="4" t="s">
        <v>88</v>
      </c>
      <c r="E1668" s="4" t="s">
        <v>25</v>
      </c>
      <c r="F1668" s="4" t="s">
        <v>20</v>
      </c>
      <c r="G1668" s="4" t="s">
        <v>31</v>
      </c>
      <c r="H1668" s="4" t="s">
        <v>41</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6" x14ac:dyDescent="0.4">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6" x14ac:dyDescent="0.4">
      <c r="A1670" s="2" t="s">
        <v>1721</v>
      </c>
      <c r="B1670" s="3">
        <v>46251</v>
      </c>
      <c r="C1670" s="4" t="s">
        <v>8</v>
      </c>
      <c r="D1670" s="4" t="s">
        <v>66</v>
      </c>
      <c r="E1670" s="4" t="s">
        <v>3</v>
      </c>
      <c r="F1670" s="4" t="s">
        <v>4</v>
      </c>
      <c r="G1670" s="4" t="s">
        <v>17</v>
      </c>
      <c r="H1670" s="4" t="s">
        <v>18</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6" x14ac:dyDescent="0.4">
      <c r="A1671" s="2" t="s">
        <v>1722</v>
      </c>
      <c r="B1671" s="3">
        <v>46251</v>
      </c>
      <c r="C1671" s="4" t="s">
        <v>8</v>
      </c>
      <c r="D1671" s="4" t="s">
        <v>69</v>
      </c>
      <c r="E1671" s="4" t="s">
        <v>25</v>
      </c>
      <c r="F1671" s="4" t="s">
        <v>4</v>
      </c>
      <c r="G1671" s="4" t="s">
        <v>5</v>
      </c>
      <c r="H1671" s="4" t="s">
        <v>43</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6" x14ac:dyDescent="0.4">
      <c r="A1672" s="2" t="s">
        <v>1723</v>
      </c>
      <c r="B1672" s="3">
        <v>46251</v>
      </c>
      <c r="C1672" s="4" t="s">
        <v>8</v>
      </c>
      <c r="D1672" s="4" t="s">
        <v>9</v>
      </c>
      <c r="E1672" s="4" t="s">
        <v>39</v>
      </c>
      <c r="F1672" s="4" t="s">
        <v>16</v>
      </c>
      <c r="G1672" s="4" t="s">
        <v>17</v>
      </c>
      <c r="H1672" s="4" t="s">
        <v>83</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6" x14ac:dyDescent="0.4">
      <c r="A1673" s="2" t="s">
        <v>1724</v>
      </c>
      <c r="B1673" s="3">
        <v>46251</v>
      </c>
      <c r="C1673" s="4" t="s">
        <v>8</v>
      </c>
      <c r="D1673" s="4" t="s">
        <v>69</v>
      </c>
      <c r="E1673" s="4" t="s">
        <v>25</v>
      </c>
      <c r="F1673" s="4" t="s">
        <v>16</v>
      </c>
      <c r="G1673" s="4" t="s">
        <v>17</v>
      </c>
      <c r="H1673" s="4" t="s">
        <v>46</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6" x14ac:dyDescent="0.4">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6" x14ac:dyDescent="0.4">
      <c r="A1675" s="2" t="s">
        <v>1726</v>
      </c>
      <c r="B1675" s="3">
        <v>46252</v>
      </c>
      <c r="C1675" s="4" t="s">
        <v>27</v>
      </c>
      <c r="D1675" s="4" t="s">
        <v>82</v>
      </c>
      <c r="E1675" s="4" t="s">
        <v>3</v>
      </c>
      <c r="F1675" s="4" t="s">
        <v>16</v>
      </c>
      <c r="G1675" s="4" t="s">
        <v>5</v>
      </c>
      <c r="H1675" s="4" t="s">
        <v>35</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6" x14ac:dyDescent="0.4">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6" x14ac:dyDescent="0.4">
      <c r="A1677" s="2" t="s">
        <v>1728</v>
      </c>
      <c r="B1677" s="3">
        <v>46252</v>
      </c>
      <c r="C1677" s="4" t="s">
        <v>1</v>
      </c>
      <c r="D1677" s="4" t="s">
        <v>88</v>
      </c>
      <c r="E1677" s="4" t="s">
        <v>39</v>
      </c>
      <c r="F1677" s="4" t="s">
        <v>20</v>
      </c>
      <c r="G1677" s="4" t="s">
        <v>49</v>
      </c>
      <c r="H1677" s="4" t="s">
        <v>55</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6" x14ac:dyDescent="0.4">
      <c r="A1678" s="2" t="s">
        <v>1729</v>
      </c>
      <c r="B1678" s="3">
        <v>46252</v>
      </c>
      <c r="C1678" s="4" t="s">
        <v>8</v>
      </c>
      <c r="D1678" s="4" t="s">
        <v>69</v>
      </c>
      <c r="E1678" s="4" t="s">
        <v>3</v>
      </c>
      <c r="F1678" s="4" t="s">
        <v>4</v>
      </c>
      <c r="G1678" s="4" t="s">
        <v>11</v>
      </c>
      <c r="H1678" s="4" t="s">
        <v>12</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6" x14ac:dyDescent="0.4">
      <c r="A1679" s="2" t="s">
        <v>1730</v>
      </c>
      <c r="B1679" s="3">
        <v>46252</v>
      </c>
      <c r="C1679" s="4" t="s">
        <v>8</v>
      </c>
      <c r="D1679" s="4" t="s">
        <v>9</v>
      </c>
      <c r="E1679" s="4" t="s">
        <v>10</v>
      </c>
      <c r="F1679" s="4" t="s">
        <v>20</v>
      </c>
      <c r="G1679" s="4" t="s">
        <v>5</v>
      </c>
      <c r="H1679" s="4" t="s">
        <v>43</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6" x14ac:dyDescent="0.4">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6" x14ac:dyDescent="0.4">
      <c r="A1681" s="2" t="s">
        <v>1732</v>
      </c>
      <c r="B1681" s="3">
        <v>46252</v>
      </c>
      <c r="C1681" s="4" t="s">
        <v>14</v>
      </c>
      <c r="D1681" s="4" t="s">
        <v>61</v>
      </c>
      <c r="E1681" s="4" t="s">
        <v>10</v>
      </c>
      <c r="F1681" s="4" t="s">
        <v>20</v>
      </c>
      <c r="G1681" s="4" t="s">
        <v>11</v>
      </c>
      <c r="H1681" s="4" t="s">
        <v>21</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6" x14ac:dyDescent="0.4">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6" x14ac:dyDescent="0.4">
      <c r="A1683" s="2" t="s">
        <v>1734</v>
      </c>
      <c r="B1683" s="3">
        <v>46253</v>
      </c>
      <c r="C1683" s="4" t="s">
        <v>8</v>
      </c>
      <c r="D1683" s="4" t="s">
        <v>86</v>
      </c>
      <c r="E1683" s="4" t="s">
        <v>39</v>
      </c>
      <c r="F1683" s="4" t="s">
        <v>20</v>
      </c>
      <c r="G1683" s="4" t="s">
        <v>11</v>
      </c>
      <c r="H1683" s="4" t="s">
        <v>12</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6" x14ac:dyDescent="0.4">
      <c r="A1684" s="2" t="s">
        <v>1735</v>
      </c>
      <c r="B1684" s="3">
        <v>46253</v>
      </c>
      <c r="C1684" s="4" t="s">
        <v>8</v>
      </c>
      <c r="D1684" s="4" t="s">
        <v>38</v>
      </c>
      <c r="E1684" s="4" t="s">
        <v>10</v>
      </c>
      <c r="F1684" s="4" t="s">
        <v>20</v>
      </c>
      <c r="G1684" s="4" t="s">
        <v>5</v>
      </c>
      <c r="H1684" s="4" t="s">
        <v>43</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6" x14ac:dyDescent="0.4">
      <c r="A1685" s="2" t="s">
        <v>1736</v>
      </c>
      <c r="B1685" s="3">
        <v>46253</v>
      </c>
      <c r="C1685" s="4" t="s">
        <v>14</v>
      </c>
      <c r="D1685" s="4" t="s">
        <v>15</v>
      </c>
      <c r="E1685" s="4" t="s">
        <v>3</v>
      </c>
      <c r="F1685" s="4" t="s">
        <v>4</v>
      </c>
      <c r="G1685" s="4" t="s">
        <v>17</v>
      </c>
      <c r="H1685" s="4" t="s">
        <v>71</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6" x14ac:dyDescent="0.4">
      <c r="A1686" s="2" t="s">
        <v>1737</v>
      </c>
      <c r="B1686" s="3">
        <v>46253</v>
      </c>
      <c r="C1686" s="4" t="s">
        <v>8</v>
      </c>
      <c r="D1686" s="4" t="s">
        <v>38</v>
      </c>
      <c r="E1686" s="4" t="s">
        <v>3</v>
      </c>
      <c r="F1686" s="4" t="s">
        <v>4</v>
      </c>
      <c r="G1686" s="4" t="s">
        <v>5</v>
      </c>
      <c r="H1686" s="4" t="s">
        <v>35</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6" x14ac:dyDescent="0.4">
      <c r="A1687" s="2" t="s">
        <v>1738</v>
      </c>
      <c r="B1687" s="3">
        <v>46253</v>
      </c>
      <c r="C1687" s="4" t="s">
        <v>8</v>
      </c>
      <c r="D1687" s="4" t="s">
        <v>66</v>
      </c>
      <c r="E1687" s="4" t="s">
        <v>39</v>
      </c>
      <c r="F1687" s="4" t="s">
        <v>4</v>
      </c>
      <c r="G1687" s="4" t="s">
        <v>31</v>
      </c>
      <c r="H1687" s="4" t="s">
        <v>32</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6" x14ac:dyDescent="0.4">
      <c r="A1688" s="2" t="s">
        <v>1739</v>
      </c>
      <c r="B1688" s="3">
        <v>46253</v>
      </c>
      <c r="C1688" s="4" t="s">
        <v>14</v>
      </c>
      <c r="D1688" s="4" t="s">
        <v>61</v>
      </c>
      <c r="E1688" s="4" t="s">
        <v>39</v>
      </c>
      <c r="F1688" s="4" t="s">
        <v>4</v>
      </c>
      <c r="G1688" s="4" t="s">
        <v>5</v>
      </c>
      <c r="H1688" s="4" t="s">
        <v>43</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6" x14ac:dyDescent="0.4">
      <c r="A1689" s="2" t="s">
        <v>1740</v>
      </c>
      <c r="B1689" s="3">
        <v>46254</v>
      </c>
      <c r="C1689" s="4" t="s">
        <v>1</v>
      </c>
      <c r="D1689" s="4" t="s">
        <v>52</v>
      </c>
      <c r="E1689" s="4" t="s">
        <v>3</v>
      </c>
      <c r="F1689" s="4" t="s">
        <v>16</v>
      </c>
      <c r="G1689" s="4" t="s">
        <v>5</v>
      </c>
      <c r="H1689" s="4" t="s">
        <v>29</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6" x14ac:dyDescent="0.4">
      <c r="A1690" s="2" t="s">
        <v>1741</v>
      </c>
      <c r="B1690" s="3">
        <v>46254</v>
      </c>
      <c r="C1690" s="4" t="s">
        <v>8</v>
      </c>
      <c r="D1690" s="4" t="s">
        <v>69</v>
      </c>
      <c r="E1690" s="4" t="s">
        <v>10</v>
      </c>
      <c r="F1690" s="4" t="s">
        <v>4</v>
      </c>
      <c r="G1690" s="4" t="s">
        <v>17</v>
      </c>
      <c r="H1690" s="4" t="s">
        <v>83</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6" x14ac:dyDescent="0.4">
      <c r="A1691" s="2" t="s">
        <v>1742</v>
      </c>
      <c r="B1691" s="3">
        <v>46254</v>
      </c>
      <c r="C1691" s="4" t="s">
        <v>14</v>
      </c>
      <c r="D1691" s="4" t="s">
        <v>34</v>
      </c>
      <c r="E1691" s="4" t="s">
        <v>25</v>
      </c>
      <c r="F1691" s="4" t="s">
        <v>16</v>
      </c>
      <c r="G1691" s="4" t="s">
        <v>5</v>
      </c>
      <c r="H1691" s="4" t="s">
        <v>29</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6" x14ac:dyDescent="0.4">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6" x14ac:dyDescent="0.4">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6" x14ac:dyDescent="0.4">
      <c r="A1694" s="2" t="s">
        <v>1745</v>
      </c>
      <c r="B1694" s="3">
        <v>46254</v>
      </c>
      <c r="C1694" s="4" t="s">
        <v>8</v>
      </c>
      <c r="D1694" s="4" t="s">
        <v>69</v>
      </c>
      <c r="E1694" s="4" t="s">
        <v>25</v>
      </c>
      <c r="F1694" s="4" t="s">
        <v>16</v>
      </c>
      <c r="G1694" s="4" t="s">
        <v>31</v>
      </c>
      <c r="H1694" s="4" t="s">
        <v>90</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6" x14ac:dyDescent="0.4">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6" x14ac:dyDescent="0.4">
      <c r="A1696" s="2" t="s">
        <v>1747</v>
      </c>
      <c r="B1696" s="3">
        <v>46254</v>
      </c>
      <c r="C1696" s="4" t="s">
        <v>27</v>
      </c>
      <c r="D1696" s="4" t="s">
        <v>82</v>
      </c>
      <c r="E1696" s="4" t="s">
        <v>25</v>
      </c>
      <c r="F1696" s="4" t="s">
        <v>16</v>
      </c>
      <c r="G1696" s="4" t="s">
        <v>31</v>
      </c>
      <c r="H1696" s="4" t="s">
        <v>90</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6" x14ac:dyDescent="0.4">
      <c r="A1697" s="2" t="s">
        <v>1748</v>
      </c>
      <c r="B1697" s="3">
        <v>46254</v>
      </c>
      <c r="C1697" s="4" t="s">
        <v>27</v>
      </c>
      <c r="D1697" s="4" t="s">
        <v>28</v>
      </c>
      <c r="E1697" s="4" t="s">
        <v>3</v>
      </c>
      <c r="F1697" s="4" t="s">
        <v>16</v>
      </c>
      <c r="G1697" s="4" t="s">
        <v>17</v>
      </c>
      <c r="H1697" s="4" t="s">
        <v>18</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6" x14ac:dyDescent="0.4">
      <c r="A1698" s="2" t="s">
        <v>1749</v>
      </c>
      <c r="B1698" s="3">
        <v>46254</v>
      </c>
      <c r="C1698" s="4" t="s">
        <v>14</v>
      </c>
      <c r="D1698" s="4" t="s">
        <v>34</v>
      </c>
      <c r="E1698" s="4" t="s">
        <v>39</v>
      </c>
      <c r="F1698" s="4" t="s">
        <v>4</v>
      </c>
      <c r="G1698" s="4" t="s">
        <v>11</v>
      </c>
      <c r="H1698" s="4" t="s">
        <v>53</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6" x14ac:dyDescent="0.4">
      <c r="A1699" s="2" t="s">
        <v>1750</v>
      </c>
      <c r="B1699" s="3">
        <v>46254</v>
      </c>
      <c r="C1699" s="4" t="s">
        <v>8</v>
      </c>
      <c r="D1699" s="4" t="s">
        <v>69</v>
      </c>
      <c r="E1699" s="4" t="s">
        <v>3</v>
      </c>
      <c r="F1699" s="4" t="s">
        <v>16</v>
      </c>
      <c r="G1699" s="4" t="s">
        <v>31</v>
      </c>
      <c r="H1699" s="4" t="s">
        <v>32</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6" x14ac:dyDescent="0.4">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6" x14ac:dyDescent="0.4">
      <c r="A1701" s="2" t="s">
        <v>1752</v>
      </c>
      <c r="B1701" s="3">
        <v>46254</v>
      </c>
      <c r="C1701" s="4" t="s">
        <v>8</v>
      </c>
      <c r="D1701" s="4" t="s">
        <v>86</v>
      </c>
      <c r="E1701" s="4" t="s">
        <v>3</v>
      </c>
      <c r="F1701" s="4" t="s">
        <v>4</v>
      </c>
      <c r="G1701" s="4" t="s">
        <v>5</v>
      </c>
      <c r="H1701" s="4" t="s">
        <v>43</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6" x14ac:dyDescent="0.4">
      <c r="A1702" s="2" t="s">
        <v>1753</v>
      </c>
      <c r="B1702" s="3">
        <v>46255</v>
      </c>
      <c r="C1702" s="4" t="s">
        <v>1</v>
      </c>
      <c r="D1702" s="4" t="s">
        <v>2</v>
      </c>
      <c r="E1702" s="4" t="s">
        <v>25</v>
      </c>
      <c r="F1702" s="4" t="s">
        <v>4</v>
      </c>
      <c r="G1702" s="4" t="s">
        <v>17</v>
      </c>
      <c r="H1702" s="4" t="s">
        <v>46</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6" x14ac:dyDescent="0.4">
      <c r="A1703" s="2" t="s">
        <v>1754</v>
      </c>
      <c r="B1703" s="3">
        <v>46255</v>
      </c>
      <c r="C1703" s="4" t="s">
        <v>1</v>
      </c>
      <c r="D1703" s="4" t="s">
        <v>88</v>
      </c>
      <c r="E1703" s="4" t="s">
        <v>25</v>
      </c>
      <c r="F1703" s="4" t="s">
        <v>16</v>
      </c>
      <c r="G1703" s="4" t="s">
        <v>17</v>
      </c>
      <c r="H1703" s="4" t="s">
        <v>46</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6" x14ac:dyDescent="0.4">
      <c r="A1704" s="2" t="s">
        <v>1755</v>
      </c>
      <c r="B1704" s="3">
        <v>46255</v>
      </c>
      <c r="C1704" s="4" t="s">
        <v>27</v>
      </c>
      <c r="D1704" s="4" t="s">
        <v>28</v>
      </c>
      <c r="E1704" s="4" t="s">
        <v>3</v>
      </c>
      <c r="F1704" s="4" t="s">
        <v>16</v>
      </c>
      <c r="G1704" s="4" t="s">
        <v>11</v>
      </c>
      <c r="H1704" s="4" t="s">
        <v>53</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6" x14ac:dyDescent="0.4">
      <c r="A1705" s="2" t="s">
        <v>1756</v>
      </c>
      <c r="B1705" s="3">
        <v>46255</v>
      </c>
      <c r="C1705" s="4" t="s">
        <v>27</v>
      </c>
      <c r="D1705" s="4" t="s">
        <v>82</v>
      </c>
      <c r="E1705" s="4" t="s">
        <v>25</v>
      </c>
      <c r="F1705" s="4" t="s">
        <v>4</v>
      </c>
      <c r="G1705" s="4" t="s">
        <v>31</v>
      </c>
      <c r="H1705" s="4" t="s">
        <v>41</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6" x14ac:dyDescent="0.4">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6" x14ac:dyDescent="0.4">
      <c r="A1707" s="2" t="s">
        <v>1758</v>
      </c>
      <c r="B1707" s="3">
        <v>46255</v>
      </c>
      <c r="C1707" s="4" t="s">
        <v>1</v>
      </c>
      <c r="D1707" s="4" t="s">
        <v>88</v>
      </c>
      <c r="E1707" s="4" t="s">
        <v>25</v>
      </c>
      <c r="F1707" s="4" t="s">
        <v>16</v>
      </c>
      <c r="G1707" s="4" t="s">
        <v>31</v>
      </c>
      <c r="H1707" s="4" t="s">
        <v>90</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6" x14ac:dyDescent="0.4">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6" x14ac:dyDescent="0.4">
      <c r="A1709" s="2" t="s">
        <v>1760</v>
      </c>
      <c r="B1709" s="3">
        <v>46255</v>
      </c>
      <c r="C1709" s="4" t="s">
        <v>14</v>
      </c>
      <c r="D1709" s="4" t="s">
        <v>61</v>
      </c>
      <c r="E1709" s="4" t="s">
        <v>25</v>
      </c>
      <c r="F1709" s="4" t="s">
        <v>16</v>
      </c>
      <c r="G1709" s="4" t="s">
        <v>5</v>
      </c>
      <c r="H1709" s="4" t="s">
        <v>6</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6" x14ac:dyDescent="0.4">
      <c r="A1710" s="2" t="s">
        <v>1761</v>
      </c>
      <c r="B1710" s="3">
        <v>46255</v>
      </c>
      <c r="C1710" s="4" t="s">
        <v>27</v>
      </c>
      <c r="D1710" s="4" t="s">
        <v>48</v>
      </c>
      <c r="E1710" s="4" t="s">
        <v>10</v>
      </c>
      <c r="F1710" s="4" t="s">
        <v>4</v>
      </c>
      <c r="G1710" s="4" t="s">
        <v>11</v>
      </c>
      <c r="H1710" s="4" t="s">
        <v>53</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6" x14ac:dyDescent="0.4">
      <c r="A1711" s="2" t="s">
        <v>1762</v>
      </c>
      <c r="B1711" s="3">
        <v>46255</v>
      </c>
      <c r="C1711" s="4" t="s">
        <v>8</v>
      </c>
      <c r="D1711" s="4" t="s">
        <v>86</v>
      </c>
      <c r="E1711" s="4" t="s">
        <v>10</v>
      </c>
      <c r="F1711" s="4" t="s">
        <v>20</v>
      </c>
      <c r="G1711" s="4" t="s">
        <v>17</v>
      </c>
      <c r="H1711" s="4" t="s">
        <v>83</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6" x14ac:dyDescent="0.4">
      <c r="A1712" s="2" t="s">
        <v>1763</v>
      </c>
      <c r="B1712" s="3">
        <v>46256</v>
      </c>
      <c r="C1712" s="4" t="s">
        <v>27</v>
      </c>
      <c r="D1712" s="4" t="s">
        <v>48</v>
      </c>
      <c r="E1712" s="4" t="s">
        <v>25</v>
      </c>
      <c r="F1712" s="4" t="s">
        <v>20</v>
      </c>
      <c r="G1712" s="4" t="s">
        <v>49</v>
      </c>
      <c r="H1712" s="4" t="s">
        <v>50</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6" x14ac:dyDescent="0.4">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6" x14ac:dyDescent="0.4">
      <c r="A1714" s="2" t="s">
        <v>1765</v>
      </c>
      <c r="B1714" s="3">
        <v>46256</v>
      </c>
      <c r="C1714" s="4" t="s">
        <v>1</v>
      </c>
      <c r="D1714" s="4" t="s">
        <v>52</v>
      </c>
      <c r="E1714" s="4" t="s">
        <v>3</v>
      </c>
      <c r="F1714" s="4" t="s">
        <v>4</v>
      </c>
      <c r="G1714" s="4" t="s">
        <v>11</v>
      </c>
      <c r="H1714" s="4" t="s">
        <v>12</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6" x14ac:dyDescent="0.4">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6" x14ac:dyDescent="0.4">
      <c r="A1716" s="2" t="s">
        <v>1767</v>
      </c>
      <c r="B1716" s="3">
        <v>46256</v>
      </c>
      <c r="C1716" s="4" t="s">
        <v>1</v>
      </c>
      <c r="D1716" s="4" t="s">
        <v>52</v>
      </c>
      <c r="E1716" s="4" t="s">
        <v>10</v>
      </c>
      <c r="F1716" s="4" t="s">
        <v>20</v>
      </c>
      <c r="G1716" s="4" t="s">
        <v>5</v>
      </c>
      <c r="H1716" s="4" t="s">
        <v>43</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6" x14ac:dyDescent="0.4">
      <c r="A1717" s="2" t="s">
        <v>1768</v>
      </c>
      <c r="B1717" s="3">
        <v>46256</v>
      </c>
      <c r="C1717" s="4" t="s">
        <v>27</v>
      </c>
      <c r="D1717" s="4" t="s">
        <v>45</v>
      </c>
      <c r="E1717" s="4" t="s">
        <v>3</v>
      </c>
      <c r="F1717" s="4" t="s">
        <v>20</v>
      </c>
      <c r="G1717" s="4" t="s">
        <v>49</v>
      </c>
      <c r="H1717" s="4" t="s">
        <v>55</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6" x14ac:dyDescent="0.4">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6" x14ac:dyDescent="0.4">
      <c r="A1719" s="2" t="s">
        <v>1770</v>
      </c>
      <c r="B1719" s="3">
        <v>46256</v>
      </c>
      <c r="C1719" s="4" t="s">
        <v>27</v>
      </c>
      <c r="D1719" s="4" t="s">
        <v>28</v>
      </c>
      <c r="E1719" s="4" t="s">
        <v>3</v>
      </c>
      <c r="F1719" s="4" t="s">
        <v>20</v>
      </c>
      <c r="G1719" s="4" t="s">
        <v>11</v>
      </c>
      <c r="H1719" s="4" t="s">
        <v>21</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6" x14ac:dyDescent="0.4">
      <c r="A1720" s="2" t="s">
        <v>1771</v>
      </c>
      <c r="B1720" s="3">
        <v>46256</v>
      </c>
      <c r="C1720" s="4" t="s">
        <v>14</v>
      </c>
      <c r="D1720" s="4" t="s">
        <v>15</v>
      </c>
      <c r="E1720" s="4" t="s">
        <v>3</v>
      </c>
      <c r="F1720" s="4" t="s">
        <v>4</v>
      </c>
      <c r="G1720" s="4" t="s">
        <v>31</v>
      </c>
      <c r="H1720" s="4" t="s">
        <v>41</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6" x14ac:dyDescent="0.4">
      <c r="A1721" s="2" t="s">
        <v>1772</v>
      </c>
      <c r="B1721" s="3">
        <v>46256</v>
      </c>
      <c r="C1721" s="4" t="s">
        <v>14</v>
      </c>
      <c r="D1721" s="4" t="s">
        <v>34</v>
      </c>
      <c r="E1721" s="4" t="s">
        <v>3</v>
      </c>
      <c r="F1721" s="4" t="s">
        <v>20</v>
      </c>
      <c r="G1721" s="4" t="s">
        <v>49</v>
      </c>
      <c r="H1721" s="4" t="s">
        <v>50</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6" x14ac:dyDescent="0.4">
      <c r="A1722" s="2" t="s">
        <v>1773</v>
      </c>
      <c r="B1722" s="3">
        <v>46256</v>
      </c>
      <c r="C1722" s="4" t="s">
        <v>27</v>
      </c>
      <c r="D1722" s="4" t="s">
        <v>45</v>
      </c>
      <c r="E1722" s="4" t="s">
        <v>39</v>
      </c>
      <c r="F1722" s="4" t="s">
        <v>20</v>
      </c>
      <c r="G1722" s="4" t="s">
        <v>49</v>
      </c>
      <c r="H1722" s="4" t="s">
        <v>55</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6" x14ac:dyDescent="0.4">
      <c r="A1723" s="2" t="s">
        <v>1774</v>
      </c>
      <c r="B1723" s="3">
        <v>46256</v>
      </c>
      <c r="C1723" s="4" t="s">
        <v>27</v>
      </c>
      <c r="D1723" s="4" t="s">
        <v>48</v>
      </c>
      <c r="E1723" s="4" t="s">
        <v>39</v>
      </c>
      <c r="F1723" s="4" t="s">
        <v>16</v>
      </c>
      <c r="G1723" s="4" t="s">
        <v>5</v>
      </c>
      <c r="H1723" s="4" t="s">
        <v>35</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6" x14ac:dyDescent="0.4">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6" x14ac:dyDescent="0.4">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6" x14ac:dyDescent="0.4">
      <c r="A1726" s="2" t="s">
        <v>1777</v>
      </c>
      <c r="B1726" s="3">
        <v>46256</v>
      </c>
      <c r="C1726" s="4" t="s">
        <v>14</v>
      </c>
      <c r="D1726" s="4" t="s">
        <v>61</v>
      </c>
      <c r="E1726" s="4" t="s">
        <v>25</v>
      </c>
      <c r="F1726" s="4" t="s">
        <v>16</v>
      </c>
      <c r="G1726" s="4" t="s">
        <v>17</v>
      </c>
      <c r="H1726" s="4" t="s">
        <v>71</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6" x14ac:dyDescent="0.4">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6" x14ac:dyDescent="0.4">
      <c r="A1728" s="2" t="s">
        <v>1779</v>
      </c>
      <c r="B1728" s="3">
        <v>46257</v>
      </c>
      <c r="C1728" s="4" t="s">
        <v>27</v>
      </c>
      <c r="D1728" s="4" t="s">
        <v>28</v>
      </c>
      <c r="E1728" s="4" t="s">
        <v>10</v>
      </c>
      <c r="F1728" s="4" t="s">
        <v>20</v>
      </c>
      <c r="G1728" s="4" t="s">
        <v>17</v>
      </c>
      <c r="H1728" s="4" t="s">
        <v>83</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6" x14ac:dyDescent="0.4">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6" x14ac:dyDescent="0.4">
      <c r="A1730" s="2" t="s">
        <v>1781</v>
      </c>
      <c r="B1730" s="3">
        <v>46257</v>
      </c>
      <c r="C1730" s="4" t="s">
        <v>14</v>
      </c>
      <c r="D1730" s="4" t="s">
        <v>15</v>
      </c>
      <c r="E1730" s="4" t="s">
        <v>10</v>
      </c>
      <c r="F1730" s="4" t="s">
        <v>20</v>
      </c>
      <c r="G1730" s="4" t="s">
        <v>49</v>
      </c>
      <c r="H1730" s="4" t="s">
        <v>74</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6" x14ac:dyDescent="0.4">
      <c r="A1731" s="2" t="s">
        <v>1782</v>
      </c>
      <c r="B1731" s="3">
        <v>46257</v>
      </c>
      <c r="C1731" s="4" t="s">
        <v>27</v>
      </c>
      <c r="D1731" s="4" t="s">
        <v>45</v>
      </c>
      <c r="E1731" s="4" t="s">
        <v>25</v>
      </c>
      <c r="F1731" s="4" t="s">
        <v>4</v>
      </c>
      <c r="G1731" s="4" t="s">
        <v>11</v>
      </c>
      <c r="H1731" s="4" t="s">
        <v>12</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6" x14ac:dyDescent="0.4">
      <c r="A1732" s="2" t="s">
        <v>1783</v>
      </c>
      <c r="B1732" s="3">
        <v>46257</v>
      </c>
      <c r="C1732" s="4" t="s">
        <v>8</v>
      </c>
      <c r="D1732" s="4" t="s">
        <v>9</v>
      </c>
      <c r="E1732" s="4" t="s">
        <v>25</v>
      </c>
      <c r="F1732" s="4" t="s">
        <v>16</v>
      </c>
      <c r="G1732" s="4" t="s">
        <v>5</v>
      </c>
      <c r="H1732" s="4" t="s">
        <v>35</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6" x14ac:dyDescent="0.4">
      <c r="A1733" s="2" t="s">
        <v>1784</v>
      </c>
      <c r="B1733" s="3">
        <v>46257</v>
      </c>
      <c r="C1733" s="4" t="s">
        <v>8</v>
      </c>
      <c r="D1733" s="4" t="s">
        <v>86</v>
      </c>
      <c r="E1733" s="4" t="s">
        <v>3</v>
      </c>
      <c r="F1733" s="4" t="s">
        <v>16</v>
      </c>
      <c r="G1733" s="4" t="s">
        <v>11</v>
      </c>
      <c r="H1733" s="4" t="s">
        <v>12</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6" x14ac:dyDescent="0.4">
      <c r="A1734" s="2" t="s">
        <v>1785</v>
      </c>
      <c r="B1734" s="3">
        <v>46257</v>
      </c>
      <c r="C1734" s="4" t="s">
        <v>8</v>
      </c>
      <c r="D1734" s="4" t="s">
        <v>66</v>
      </c>
      <c r="E1734" s="4" t="s">
        <v>3</v>
      </c>
      <c r="F1734" s="4" t="s">
        <v>16</v>
      </c>
      <c r="G1734" s="4" t="s">
        <v>17</v>
      </c>
      <c r="H1734" s="4" t="s">
        <v>46</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6" x14ac:dyDescent="0.4">
      <c r="A1735" s="2" t="s">
        <v>1786</v>
      </c>
      <c r="B1735" s="3">
        <v>46257</v>
      </c>
      <c r="C1735" s="4" t="s">
        <v>1</v>
      </c>
      <c r="D1735" s="4" t="s">
        <v>2</v>
      </c>
      <c r="E1735" s="4" t="s">
        <v>3</v>
      </c>
      <c r="F1735" s="4" t="s">
        <v>16</v>
      </c>
      <c r="G1735" s="4" t="s">
        <v>5</v>
      </c>
      <c r="H1735" s="4" t="s">
        <v>43</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6" x14ac:dyDescent="0.4">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6" x14ac:dyDescent="0.4">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6" x14ac:dyDescent="0.4">
      <c r="A1738" s="2" t="s">
        <v>1789</v>
      </c>
      <c r="B1738" s="3">
        <v>46257</v>
      </c>
      <c r="C1738" s="4" t="s">
        <v>8</v>
      </c>
      <c r="D1738" s="4" t="s">
        <v>86</v>
      </c>
      <c r="E1738" s="4" t="s">
        <v>3</v>
      </c>
      <c r="F1738" s="4" t="s">
        <v>16</v>
      </c>
      <c r="G1738" s="4" t="s">
        <v>11</v>
      </c>
      <c r="H1738" s="4" t="s">
        <v>79</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6" x14ac:dyDescent="0.4">
      <c r="A1739" s="2" t="s">
        <v>1790</v>
      </c>
      <c r="B1739" s="3">
        <v>46257</v>
      </c>
      <c r="C1739" s="4" t="s">
        <v>27</v>
      </c>
      <c r="D1739" s="4" t="s">
        <v>45</v>
      </c>
      <c r="E1739" s="4" t="s">
        <v>39</v>
      </c>
      <c r="F1739" s="4" t="s">
        <v>4</v>
      </c>
      <c r="G1739" s="4" t="s">
        <v>49</v>
      </c>
      <c r="H1739" s="4" t="s">
        <v>74</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6" x14ac:dyDescent="0.4">
      <c r="A1740" s="2" t="s">
        <v>1791</v>
      </c>
      <c r="B1740" s="3">
        <v>46257</v>
      </c>
      <c r="C1740" s="4" t="s">
        <v>8</v>
      </c>
      <c r="D1740" s="4" t="s">
        <v>69</v>
      </c>
      <c r="E1740" s="4" t="s">
        <v>10</v>
      </c>
      <c r="F1740" s="4" t="s">
        <v>4</v>
      </c>
      <c r="G1740" s="4" t="s">
        <v>5</v>
      </c>
      <c r="H1740" s="4" t="s">
        <v>43</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6" x14ac:dyDescent="0.4">
      <c r="A1741" s="2" t="s">
        <v>1792</v>
      </c>
      <c r="B1741" s="3">
        <v>46258</v>
      </c>
      <c r="C1741" s="4" t="s">
        <v>27</v>
      </c>
      <c r="D1741" s="4" t="s">
        <v>48</v>
      </c>
      <c r="E1741" s="4" t="s">
        <v>25</v>
      </c>
      <c r="F1741" s="4" t="s">
        <v>4</v>
      </c>
      <c r="G1741" s="4" t="s">
        <v>31</v>
      </c>
      <c r="H1741" s="4" t="s">
        <v>64</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6" x14ac:dyDescent="0.4">
      <c r="A1742" s="2" t="s">
        <v>1793</v>
      </c>
      <c r="B1742" s="3">
        <v>46258</v>
      </c>
      <c r="C1742" s="4" t="s">
        <v>1</v>
      </c>
      <c r="D1742" s="4" t="s">
        <v>2</v>
      </c>
      <c r="E1742" s="4" t="s">
        <v>3</v>
      </c>
      <c r="F1742" s="4" t="s">
        <v>16</v>
      </c>
      <c r="G1742" s="4" t="s">
        <v>49</v>
      </c>
      <c r="H1742" s="4" t="s">
        <v>74</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6" x14ac:dyDescent="0.4">
      <c r="A1743" s="2" t="s">
        <v>1794</v>
      </c>
      <c r="B1743" s="3">
        <v>46258</v>
      </c>
      <c r="C1743" s="4" t="s">
        <v>14</v>
      </c>
      <c r="D1743" s="4" t="s">
        <v>24</v>
      </c>
      <c r="E1743" s="4" t="s">
        <v>3</v>
      </c>
      <c r="F1743" s="4" t="s">
        <v>4</v>
      </c>
      <c r="G1743" s="4" t="s">
        <v>31</v>
      </c>
      <c r="H1743" s="4" t="s">
        <v>41</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6" x14ac:dyDescent="0.4">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6" x14ac:dyDescent="0.4">
      <c r="A1745" s="2" t="s">
        <v>1796</v>
      </c>
      <c r="B1745" s="3">
        <v>46258</v>
      </c>
      <c r="C1745" s="4" t="s">
        <v>27</v>
      </c>
      <c r="D1745" s="4" t="s">
        <v>48</v>
      </c>
      <c r="E1745" s="4" t="s">
        <v>3</v>
      </c>
      <c r="F1745" s="4" t="s">
        <v>4</v>
      </c>
      <c r="G1745" s="4" t="s">
        <v>49</v>
      </c>
      <c r="H1745" s="4" t="s">
        <v>67</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6" x14ac:dyDescent="0.4">
      <c r="A1746" s="2" t="s">
        <v>1797</v>
      </c>
      <c r="B1746" s="3">
        <v>46258</v>
      </c>
      <c r="C1746" s="4" t="s">
        <v>1</v>
      </c>
      <c r="D1746" s="4" t="s">
        <v>88</v>
      </c>
      <c r="E1746" s="4" t="s">
        <v>39</v>
      </c>
      <c r="F1746" s="4" t="s">
        <v>4</v>
      </c>
      <c r="G1746" s="4" t="s">
        <v>11</v>
      </c>
      <c r="H1746" s="4" t="s">
        <v>12</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6" x14ac:dyDescent="0.4">
      <c r="A1747" s="2" t="s">
        <v>1798</v>
      </c>
      <c r="B1747" s="3">
        <v>46258</v>
      </c>
      <c r="C1747" s="4" t="s">
        <v>27</v>
      </c>
      <c r="D1747" s="4" t="s">
        <v>28</v>
      </c>
      <c r="E1747" s="4" t="s">
        <v>3</v>
      </c>
      <c r="F1747" s="4" t="s">
        <v>16</v>
      </c>
      <c r="G1747" s="4" t="s">
        <v>31</v>
      </c>
      <c r="H1747" s="4" t="s">
        <v>41</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6" x14ac:dyDescent="0.4">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6" x14ac:dyDescent="0.4">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6" x14ac:dyDescent="0.4">
      <c r="A1750" s="2" t="s">
        <v>1801</v>
      </c>
      <c r="B1750" s="3">
        <v>46260</v>
      </c>
      <c r="C1750" s="4" t="s">
        <v>8</v>
      </c>
      <c r="D1750" s="4" t="s">
        <v>66</v>
      </c>
      <c r="E1750" s="4" t="s">
        <v>39</v>
      </c>
      <c r="F1750" s="4" t="s">
        <v>4</v>
      </c>
      <c r="G1750" s="4" t="s">
        <v>17</v>
      </c>
      <c r="H1750" s="4" t="s">
        <v>18</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6" x14ac:dyDescent="0.4">
      <c r="A1751" s="2" t="s">
        <v>1802</v>
      </c>
      <c r="B1751" s="3">
        <v>46260</v>
      </c>
      <c r="C1751" s="4" t="s">
        <v>8</v>
      </c>
      <c r="D1751" s="4" t="s">
        <v>38</v>
      </c>
      <c r="E1751" s="4" t="s">
        <v>3</v>
      </c>
      <c r="F1751" s="4" t="s">
        <v>4</v>
      </c>
      <c r="G1751" s="4" t="s">
        <v>5</v>
      </c>
      <c r="H1751" s="4" t="s">
        <v>29</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6" x14ac:dyDescent="0.4">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6" x14ac:dyDescent="0.4">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6" x14ac:dyDescent="0.4">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6" x14ac:dyDescent="0.4">
      <c r="A1755" s="2" t="s">
        <v>1806</v>
      </c>
      <c r="B1755" s="3">
        <v>46261</v>
      </c>
      <c r="C1755" s="4" t="s">
        <v>1</v>
      </c>
      <c r="D1755" s="4" t="s">
        <v>52</v>
      </c>
      <c r="E1755" s="4" t="s">
        <v>25</v>
      </c>
      <c r="F1755" s="4" t="s">
        <v>16</v>
      </c>
      <c r="G1755" s="4" t="s">
        <v>5</v>
      </c>
      <c r="H1755" s="4" t="s">
        <v>43</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6" x14ac:dyDescent="0.4">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6" x14ac:dyDescent="0.4">
      <c r="A1757" s="2" t="s">
        <v>1808</v>
      </c>
      <c r="B1757" s="3">
        <v>46261</v>
      </c>
      <c r="C1757" s="4" t="s">
        <v>8</v>
      </c>
      <c r="D1757" s="4" t="s">
        <v>86</v>
      </c>
      <c r="E1757" s="4" t="s">
        <v>25</v>
      </c>
      <c r="F1757" s="4" t="s">
        <v>20</v>
      </c>
      <c r="G1757" s="4" t="s">
        <v>5</v>
      </c>
      <c r="H1757" s="4" t="s">
        <v>35</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6" x14ac:dyDescent="0.4">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6" x14ac:dyDescent="0.4">
      <c r="A1759" s="2" t="s">
        <v>1810</v>
      </c>
      <c r="B1759" s="3">
        <v>46261</v>
      </c>
      <c r="C1759" s="4" t="s">
        <v>27</v>
      </c>
      <c r="D1759" s="4" t="s">
        <v>48</v>
      </c>
      <c r="E1759" s="4" t="s">
        <v>3</v>
      </c>
      <c r="F1759" s="4" t="s">
        <v>4</v>
      </c>
      <c r="G1759" s="4" t="s">
        <v>31</v>
      </c>
      <c r="H1759" s="4" t="s">
        <v>32</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6" x14ac:dyDescent="0.4">
      <c r="A1760" s="2" t="s">
        <v>1811</v>
      </c>
      <c r="B1760" s="3">
        <v>46261</v>
      </c>
      <c r="C1760" s="4" t="s">
        <v>27</v>
      </c>
      <c r="D1760" s="4" t="s">
        <v>82</v>
      </c>
      <c r="E1760" s="4" t="s">
        <v>3</v>
      </c>
      <c r="F1760" s="4" t="s">
        <v>16</v>
      </c>
      <c r="G1760" s="4" t="s">
        <v>49</v>
      </c>
      <c r="H1760" s="4" t="s">
        <v>74</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6" x14ac:dyDescent="0.4">
      <c r="A1761" s="2" t="s">
        <v>1812</v>
      </c>
      <c r="B1761" s="3">
        <v>46261</v>
      </c>
      <c r="C1761" s="4" t="s">
        <v>14</v>
      </c>
      <c r="D1761" s="4" t="s">
        <v>15</v>
      </c>
      <c r="E1761" s="4" t="s">
        <v>39</v>
      </c>
      <c r="F1761" s="4" t="s">
        <v>16</v>
      </c>
      <c r="G1761" s="4" t="s">
        <v>11</v>
      </c>
      <c r="H1761" s="4" t="s">
        <v>53</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6" x14ac:dyDescent="0.4">
      <c r="A1762" s="2" t="s">
        <v>1813</v>
      </c>
      <c r="B1762" s="3">
        <v>46261</v>
      </c>
      <c r="C1762" s="4" t="s">
        <v>1</v>
      </c>
      <c r="D1762" s="4" t="s">
        <v>88</v>
      </c>
      <c r="E1762" s="4" t="s">
        <v>10</v>
      </c>
      <c r="F1762" s="4" t="s">
        <v>4</v>
      </c>
      <c r="G1762" s="4" t="s">
        <v>11</v>
      </c>
      <c r="H1762" s="4" t="s">
        <v>79</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6" x14ac:dyDescent="0.4">
      <c r="A1763" s="2" t="s">
        <v>1814</v>
      </c>
      <c r="B1763" s="3">
        <v>46261</v>
      </c>
      <c r="C1763" s="4" t="s">
        <v>8</v>
      </c>
      <c r="D1763" s="4" t="s">
        <v>69</v>
      </c>
      <c r="E1763" s="4" t="s">
        <v>39</v>
      </c>
      <c r="F1763" s="4" t="s">
        <v>16</v>
      </c>
      <c r="G1763" s="4" t="s">
        <v>17</v>
      </c>
      <c r="H1763" s="4" t="s">
        <v>18</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6" x14ac:dyDescent="0.4">
      <c r="A1764" s="2" t="s">
        <v>1815</v>
      </c>
      <c r="B1764" s="3">
        <v>46261</v>
      </c>
      <c r="C1764" s="4" t="s">
        <v>8</v>
      </c>
      <c r="D1764" s="4" t="s">
        <v>66</v>
      </c>
      <c r="E1764" s="4" t="s">
        <v>10</v>
      </c>
      <c r="F1764" s="4" t="s">
        <v>20</v>
      </c>
      <c r="G1764" s="4" t="s">
        <v>5</v>
      </c>
      <c r="H1764" s="4" t="s">
        <v>35</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6" x14ac:dyDescent="0.4">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6" x14ac:dyDescent="0.4">
      <c r="A1766" s="2" t="s">
        <v>1817</v>
      </c>
      <c r="B1766" s="3">
        <v>46262</v>
      </c>
      <c r="C1766" s="4" t="s">
        <v>27</v>
      </c>
      <c r="D1766" s="4" t="s">
        <v>48</v>
      </c>
      <c r="E1766" s="4" t="s">
        <v>3</v>
      </c>
      <c r="F1766" s="4" t="s">
        <v>16</v>
      </c>
      <c r="G1766" s="4" t="s">
        <v>31</v>
      </c>
      <c r="H1766" s="4" t="s">
        <v>64</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6" x14ac:dyDescent="0.4">
      <c r="A1767" s="2" t="s">
        <v>1818</v>
      </c>
      <c r="B1767" s="3">
        <v>46262</v>
      </c>
      <c r="C1767" s="4" t="s">
        <v>14</v>
      </c>
      <c r="D1767" s="4" t="s">
        <v>15</v>
      </c>
      <c r="E1767" s="4" t="s">
        <v>3</v>
      </c>
      <c r="F1767" s="4" t="s">
        <v>16</v>
      </c>
      <c r="G1767" s="4" t="s">
        <v>5</v>
      </c>
      <c r="H1767" s="4" t="s">
        <v>29</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6" x14ac:dyDescent="0.4">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6" x14ac:dyDescent="0.4">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6" x14ac:dyDescent="0.4">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6" x14ac:dyDescent="0.4">
      <c r="A1771" s="2" t="s">
        <v>1822</v>
      </c>
      <c r="B1771" s="3">
        <v>46262</v>
      </c>
      <c r="C1771" s="4" t="s">
        <v>27</v>
      </c>
      <c r="D1771" s="4" t="s">
        <v>82</v>
      </c>
      <c r="E1771" s="4" t="s">
        <v>25</v>
      </c>
      <c r="F1771" s="4" t="s">
        <v>16</v>
      </c>
      <c r="G1771" s="4" t="s">
        <v>5</v>
      </c>
      <c r="H1771" s="4" t="s">
        <v>6</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6" x14ac:dyDescent="0.4">
      <c r="A1772" s="2" t="s">
        <v>1823</v>
      </c>
      <c r="B1772" s="3">
        <v>46262</v>
      </c>
      <c r="C1772" s="4" t="s">
        <v>27</v>
      </c>
      <c r="D1772" s="4" t="s">
        <v>45</v>
      </c>
      <c r="E1772" s="4" t="s">
        <v>3</v>
      </c>
      <c r="F1772" s="4" t="s">
        <v>20</v>
      </c>
      <c r="G1772" s="4" t="s">
        <v>17</v>
      </c>
      <c r="H1772" s="4" t="s">
        <v>46</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6" x14ac:dyDescent="0.4">
      <c r="A1773" s="2" t="s">
        <v>1824</v>
      </c>
      <c r="B1773" s="3">
        <v>46263</v>
      </c>
      <c r="C1773" s="4" t="s">
        <v>14</v>
      </c>
      <c r="D1773" s="4" t="s">
        <v>15</v>
      </c>
      <c r="E1773" s="4" t="s">
        <v>25</v>
      </c>
      <c r="F1773" s="4" t="s">
        <v>4</v>
      </c>
      <c r="G1773" s="4" t="s">
        <v>49</v>
      </c>
      <c r="H1773" s="4" t="s">
        <v>74</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6" x14ac:dyDescent="0.4">
      <c r="A1774" s="2" t="s">
        <v>1825</v>
      </c>
      <c r="B1774" s="3">
        <v>46263</v>
      </c>
      <c r="C1774" s="4" t="s">
        <v>14</v>
      </c>
      <c r="D1774" s="4" t="s">
        <v>24</v>
      </c>
      <c r="E1774" s="4" t="s">
        <v>3</v>
      </c>
      <c r="F1774" s="4" t="s">
        <v>16</v>
      </c>
      <c r="G1774" s="4" t="s">
        <v>11</v>
      </c>
      <c r="H1774" s="4" t="s">
        <v>12</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6" x14ac:dyDescent="0.4">
      <c r="A1775" s="2" t="s">
        <v>1826</v>
      </c>
      <c r="B1775" s="3">
        <v>46263</v>
      </c>
      <c r="C1775" s="4" t="s">
        <v>8</v>
      </c>
      <c r="D1775" s="4" t="s">
        <v>69</v>
      </c>
      <c r="E1775" s="4" t="s">
        <v>3</v>
      </c>
      <c r="F1775" s="4" t="s">
        <v>16</v>
      </c>
      <c r="G1775" s="4" t="s">
        <v>11</v>
      </c>
      <c r="H1775" s="4" t="s">
        <v>79</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6" x14ac:dyDescent="0.4">
      <c r="A1776" s="2" t="s">
        <v>1827</v>
      </c>
      <c r="B1776" s="3">
        <v>46263</v>
      </c>
      <c r="C1776" s="4" t="s">
        <v>27</v>
      </c>
      <c r="D1776" s="4" t="s">
        <v>82</v>
      </c>
      <c r="E1776" s="4" t="s">
        <v>3</v>
      </c>
      <c r="F1776" s="4" t="s">
        <v>16</v>
      </c>
      <c r="G1776" s="4" t="s">
        <v>17</v>
      </c>
      <c r="H1776" s="4" t="s">
        <v>46</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6" x14ac:dyDescent="0.4">
      <c r="A1777" s="2" t="s">
        <v>1828</v>
      </c>
      <c r="B1777" s="3">
        <v>46263</v>
      </c>
      <c r="C1777" s="4" t="s">
        <v>1</v>
      </c>
      <c r="D1777" s="4" t="s">
        <v>2</v>
      </c>
      <c r="E1777" s="4" t="s">
        <v>3</v>
      </c>
      <c r="F1777" s="4" t="s">
        <v>16</v>
      </c>
      <c r="G1777" s="4" t="s">
        <v>31</v>
      </c>
      <c r="H1777" s="4" t="s">
        <v>41</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6" x14ac:dyDescent="0.4">
      <c r="A1778" s="2" t="s">
        <v>1829</v>
      </c>
      <c r="B1778" s="3">
        <v>46263</v>
      </c>
      <c r="C1778" s="4" t="s">
        <v>8</v>
      </c>
      <c r="D1778" s="4" t="s">
        <v>86</v>
      </c>
      <c r="E1778" s="4" t="s">
        <v>25</v>
      </c>
      <c r="F1778" s="4" t="s">
        <v>4</v>
      </c>
      <c r="G1778" s="4" t="s">
        <v>11</v>
      </c>
      <c r="H1778" s="4" t="s">
        <v>21</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6" x14ac:dyDescent="0.4">
      <c r="A1779" s="2" t="s">
        <v>1830</v>
      </c>
      <c r="B1779" s="3">
        <v>46263</v>
      </c>
      <c r="C1779" s="4" t="s">
        <v>27</v>
      </c>
      <c r="D1779" s="4" t="s">
        <v>48</v>
      </c>
      <c r="E1779" s="4" t="s">
        <v>3</v>
      </c>
      <c r="F1779" s="4" t="s">
        <v>20</v>
      </c>
      <c r="G1779" s="4" t="s">
        <v>17</v>
      </c>
      <c r="H1779" s="4" t="s">
        <v>46</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6" x14ac:dyDescent="0.4">
      <c r="A1780" s="2" t="s">
        <v>1831</v>
      </c>
      <c r="B1780" s="3">
        <v>46263</v>
      </c>
      <c r="C1780" s="4" t="s">
        <v>14</v>
      </c>
      <c r="D1780" s="4" t="s">
        <v>34</v>
      </c>
      <c r="E1780" s="4" t="s">
        <v>25</v>
      </c>
      <c r="F1780" s="4" t="s">
        <v>16</v>
      </c>
      <c r="G1780" s="4" t="s">
        <v>17</v>
      </c>
      <c r="H1780" s="4" t="s">
        <v>83</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6" x14ac:dyDescent="0.4">
      <c r="A1781" s="2" t="s">
        <v>1832</v>
      </c>
      <c r="B1781" s="3">
        <v>46263</v>
      </c>
      <c r="C1781" s="4" t="s">
        <v>14</v>
      </c>
      <c r="D1781" s="4" t="s">
        <v>15</v>
      </c>
      <c r="E1781" s="4" t="s">
        <v>39</v>
      </c>
      <c r="F1781" s="4" t="s">
        <v>20</v>
      </c>
      <c r="G1781" s="4" t="s">
        <v>31</v>
      </c>
      <c r="H1781" s="4" t="s">
        <v>41</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6" x14ac:dyDescent="0.4">
      <c r="A1782" s="2" t="s">
        <v>1833</v>
      </c>
      <c r="B1782" s="3">
        <v>46263</v>
      </c>
      <c r="C1782" s="4" t="s">
        <v>27</v>
      </c>
      <c r="D1782" s="4" t="s">
        <v>82</v>
      </c>
      <c r="E1782" s="4" t="s">
        <v>10</v>
      </c>
      <c r="F1782" s="4" t="s">
        <v>20</v>
      </c>
      <c r="G1782" s="4" t="s">
        <v>11</v>
      </c>
      <c r="H1782" s="4" t="s">
        <v>21</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6" x14ac:dyDescent="0.4">
      <c r="A1783" s="2" t="s">
        <v>1834</v>
      </c>
      <c r="B1783" s="3">
        <v>46263</v>
      </c>
      <c r="C1783" s="4" t="s">
        <v>27</v>
      </c>
      <c r="D1783" s="4" t="s">
        <v>48</v>
      </c>
      <c r="E1783" s="4" t="s">
        <v>3</v>
      </c>
      <c r="F1783" s="4" t="s">
        <v>16</v>
      </c>
      <c r="G1783" s="4" t="s">
        <v>17</v>
      </c>
      <c r="H1783" s="4" t="s">
        <v>18</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6" x14ac:dyDescent="0.4">
      <c r="A1784" s="2" t="s">
        <v>1835</v>
      </c>
      <c r="B1784" s="3">
        <v>46263</v>
      </c>
      <c r="C1784" s="4" t="s">
        <v>1</v>
      </c>
      <c r="D1784" s="4" t="s">
        <v>88</v>
      </c>
      <c r="E1784" s="4" t="s">
        <v>3</v>
      </c>
      <c r="F1784" s="4" t="s">
        <v>16</v>
      </c>
      <c r="G1784" s="4" t="s">
        <v>49</v>
      </c>
      <c r="H1784" s="4" t="s">
        <v>50</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6" x14ac:dyDescent="0.4">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6" x14ac:dyDescent="0.4">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6" x14ac:dyDescent="0.4">
      <c r="A1787" s="2" t="s">
        <v>1838</v>
      </c>
      <c r="B1787" s="3">
        <v>46263</v>
      </c>
      <c r="C1787" s="4" t="s">
        <v>1</v>
      </c>
      <c r="D1787" s="4" t="s">
        <v>88</v>
      </c>
      <c r="E1787" s="4" t="s">
        <v>10</v>
      </c>
      <c r="F1787" s="4" t="s">
        <v>20</v>
      </c>
      <c r="G1787" s="4" t="s">
        <v>31</v>
      </c>
      <c r="H1787" s="4" t="s">
        <v>90</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6" x14ac:dyDescent="0.4">
      <c r="A1788" s="2" t="s">
        <v>1839</v>
      </c>
      <c r="B1788" s="3">
        <v>46264</v>
      </c>
      <c r="C1788" s="4" t="s">
        <v>8</v>
      </c>
      <c r="D1788" s="4" t="s">
        <v>9</v>
      </c>
      <c r="E1788" s="4" t="s">
        <v>39</v>
      </c>
      <c r="F1788" s="4" t="s">
        <v>16</v>
      </c>
      <c r="G1788" s="4" t="s">
        <v>5</v>
      </c>
      <c r="H1788" s="4" t="s">
        <v>6</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6" x14ac:dyDescent="0.4">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6" x14ac:dyDescent="0.4">
      <c r="A1790" s="2" t="s">
        <v>1841</v>
      </c>
      <c r="B1790" s="3">
        <v>46264</v>
      </c>
      <c r="C1790" s="4" t="s">
        <v>27</v>
      </c>
      <c r="D1790" s="4" t="s">
        <v>45</v>
      </c>
      <c r="E1790" s="4" t="s">
        <v>39</v>
      </c>
      <c r="F1790" s="4" t="s">
        <v>4</v>
      </c>
      <c r="G1790" s="4" t="s">
        <v>11</v>
      </c>
      <c r="H1790" s="4" t="s">
        <v>21</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6" x14ac:dyDescent="0.4">
      <c r="A1791" s="2" t="s">
        <v>1842</v>
      </c>
      <c r="B1791" s="3">
        <v>46264</v>
      </c>
      <c r="C1791" s="4" t="s">
        <v>14</v>
      </c>
      <c r="D1791" s="4" t="s">
        <v>24</v>
      </c>
      <c r="E1791" s="4" t="s">
        <v>25</v>
      </c>
      <c r="F1791" s="4" t="s">
        <v>16</v>
      </c>
      <c r="G1791" s="4" t="s">
        <v>11</v>
      </c>
      <c r="H1791" s="4" t="s">
        <v>21</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6" x14ac:dyDescent="0.4">
      <c r="A1792" s="2" t="s">
        <v>1843</v>
      </c>
      <c r="B1792" s="3">
        <v>46264</v>
      </c>
      <c r="C1792" s="4" t="s">
        <v>8</v>
      </c>
      <c r="D1792" s="4" t="s">
        <v>69</v>
      </c>
      <c r="E1792" s="4" t="s">
        <v>39</v>
      </c>
      <c r="F1792" s="4" t="s">
        <v>20</v>
      </c>
      <c r="G1792" s="4" t="s">
        <v>11</v>
      </c>
      <c r="H1792" s="4" t="s">
        <v>21</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6" x14ac:dyDescent="0.4">
      <c r="A1793" s="2" t="s">
        <v>1844</v>
      </c>
      <c r="B1793" s="3">
        <v>46264</v>
      </c>
      <c r="C1793" s="4" t="s">
        <v>27</v>
      </c>
      <c r="D1793" s="4" t="s">
        <v>48</v>
      </c>
      <c r="E1793" s="4" t="s">
        <v>39</v>
      </c>
      <c r="F1793" s="4" t="s">
        <v>4</v>
      </c>
      <c r="G1793" s="4" t="s">
        <v>49</v>
      </c>
      <c r="H1793" s="4" t="s">
        <v>50</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6" x14ac:dyDescent="0.4">
      <c r="A1794" s="2" t="s">
        <v>1845</v>
      </c>
      <c r="B1794" s="3">
        <v>46265</v>
      </c>
      <c r="C1794" s="4" t="s">
        <v>8</v>
      </c>
      <c r="D1794" s="4" t="s">
        <v>69</v>
      </c>
      <c r="E1794" s="4" t="s">
        <v>10</v>
      </c>
      <c r="F1794" s="4" t="s">
        <v>20</v>
      </c>
      <c r="G1794" s="4" t="s">
        <v>11</v>
      </c>
      <c r="H1794" s="4" t="s">
        <v>53</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6" x14ac:dyDescent="0.4">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6" x14ac:dyDescent="0.4">
      <c r="A1796" s="2" t="s">
        <v>1847</v>
      </c>
      <c r="B1796" s="3">
        <v>46265</v>
      </c>
      <c r="C1796" s="4" t="s">
        <v>1</v>
      </c>
      <c r="D1796" s="4" t="s">
        <v>2</v>
      </c>
      <c r="E1796" s="4" t="s">
        <v>39</v>
      </c>
      <c r="F1796" s="4" t="s">
        <v>16</v>
      </c>
      <c r="G1796" s="4" t="s">
        <v>49</v>
      </c>
      <c r="H1796" s="4" t="s">
        <v>67</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6" x14ac:dyDescent="0.4">
      <c r="A1797" s="2" t="s">
        <v>1848</v>
      </c>
      <c r="B1797" s="3">
        <v>46265</v>
      </c>
      <c r="C1797" s="4" t="s">
        <v>27</v>
      </c>
      <c r="D1797" s="4" t="s">
        <v>48</v>
      </c>
      <c r="E1797" s="4" t="s">
        <v>3</v>
      </c>
      <c r="F1797" s="4" t="s">
        <v>4</v>
      </c>
      <c r="G1797" s="4" t="s">
        <v>5</v>
      </c>
      <c r="H1797" s="4" t="s">
        <v>6</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6" x14ac:dyDescent="0.4">
      <c r="A1798" s="2" t="s">
        <v>1849</v>
      </c>
      <c r="B1798" s="3">
        <v>46265</v>
      </c>
      <c r="C1798" s="4" t="s">
        <v>27</v>
      </c>
      <c r="D1798" s="4" t="s">
        <v>45</v>
      </c>
      <c r="E1798" s="4" t="s">
        <v>3</v>
      </c>
      <c r="F1798" s="4" t="s">
        <v>16</v>
      </c>
      <c r="G1798" s="4" t="s">
        <v>17</v>
      </c>
      <c r="H1798" s="4" t="s">
        <v>46</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6" x14ac:dyDescent="0.4">
      <c r="A1799" s="2" t="s">
        <v>1850</v>
      </c>
      <c r="B1799" s="3">
        <v>46265</v>
      </c>
      <c r="C1799" s="4" t="s">
        <v>8</v>
      </c>
      <c r="D1799" s="4" t="s">
        <v>69</v>
      </c>
      <c r="E1799" s="4" t="s">
        <v>3</v>
      </c>
      <c r="F1799" s="4" t="s">
        <v>16</v>
      </c>
      <c r="G1799" s="4" t="s">
        <v>17</v>
      </c>
      <c r="H1799" s="4" t="s">
        <v>46</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6" x14ac:dyDescent="0.4">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6" x14ac:dyDescent="0.4">
      <c r="A1801" s="2" t="s">
        <v>1852</v>
      </c>
      <c r="B1801" s="3">
        <v>46266</v>
      </c>
      <c r="C1801" s="4" t="s">
        <v>8</v>
      </c>
      <c r="D1801" s="4" t="s">
        <v>38</v>
      </c>
      <c r="E1801" s="4" t="s">
        <v>25</v>
      </c>
      <c r="F1801" s="4" t="s">
        <v>4</v>
      </c>
      <c r="G1801" s="4" t="s">
        <v>5</v>
      </c>
      <c r="H1801" s="4" t="s">
        <v>29</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6" x14ac:dyDescent="0.4">
      <c r="A1802" s="2" t="s">
        <v>1853</v>
      </c>
      <c r="B1802" s="3">
        <v>46266</v>
      </c>
      <c r="C1802" s="4" t="s">
        <v>8</v>
      </c>
      <c r="D1802" s="4" t="s">
        <v>69</v>
      </c>
      <c r="E1802" s="4" t="s">
        <v>39</v>
      </c>
      <c r="F1802" s="4" t="s">
        <v>4</v>
      </c>
      <c r="G1802" s="4" t="s">
        <v>11</v>
      </c>
      <c r="H1802" s="4" t="s">
        <v>12</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6" x14ac:dyDescent="0.4">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6" x14ac:dyDescent="0.4">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6" x14ac:dyDescent="0.4">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6" x14ac:dyDescent="0.4">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6" x14ac:dyDescent="0.4">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6" x14ac:dyDescent="0.4">
      <c r="A1808" s="2" t="s">
        <v>1859</v>
      </c>
      <c r="B1808" s="3">
        <v>46266</v>
      </c>
      <c r="C1808" s="4" t="s">
        <v>27</v>
      </c>
      <c r="D1808" s="4" t="s">
        <v>82</v>
      </c>
      <c r="E1808" s="4" t="s">
        <v>25</v>
      </c>
      <c r="F1808" s="4" t="s">
        <v>4</v>
      </c>
      <c r="G1808" s="4" t="s">
        <v>17</v>
      </c>
      <c r="H1808" s="4" t="s">
        <v>83</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6" x14ac:dyDescent="0.4">
      <c r="A1809" s="2" t="s">
        <v>1860</v>
      </c>
      <c r="B1809" s="3">
        <v>46267</v>
      </c>
      <c r="C1809" s="4" t="s">
        <v>27</v>
      </c>
      <c r="D1809" s="4" t="s">
        <v>82</v>
      </c>
      <c r="E1809" s="4" t="s">
        <v>3</v>
      </c>
      <c r="F1809" s="4" t="s">
        <v>16</v>
      </c>
      <c r="G1809" s="4" t="s">
        <v>49</v>
      </c>
      <c r="H1809" s="4" t="s">
        <v>50</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6" x14ac:dyDescent="0.4">
      <c r="A1810" s="2" t="s">
        <v>1861</v>
      </c>
      <c r="B1810" s="3">
        <v>46267</v>
      </c>
      <c r="C1810" s="4" t="s">
        <v>14</v>
      </c>
      <c r="D1810" s="4" t="s">
        <v>126</v>
      </c>
      <c r="E1810" s="4" t="s">
        <v>3</v>
      </c>
      <c r="F1810" s="4" t="s">
        <v>4</v>
      </c>
      <c r="G1810" s="4" t="s">
        <v>17</v>
      </c>
      <c r="H1810" s="4" t="s">
        <v>83</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6" x14ac:dyDescent="0.4">
      <c r="A1811" s="2" t="s">
        <v>1862</v>
      </c>
      <c r="B1811" s="3">
        <v>46267</v>
      </c>
      <c r="C1811" s="4" t="s">
        <v>1</v>
      </c>
      <c r="D1811" s="4" t="s">
        <v>88</v>
      </c>
      <c r="E1811" s="4" t="s">
        <v>25</v>
      </c>
      <c r="F1811" s="4" t="s">
        <v>4</v>
      </c>
      <c r="G1811" s="4" t="s">
        <v>49</v>
      </c>
      <c r="H1811" s="4" t="s">
        <v>55</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6" x14ac:dyDescent="0.4">
      <c r="A1812" s="2" t="s">
        <v>1863</v>
      </c>
      <c r="B1812" s="3">
        <v>46267</v>
      </c>
      <c r="C1812" s="4" t="s">
        <v>8</v>
      </c>
      <c r="D1812" s="4" t="s">
        <v>38</v>
      </c>
      <c r="E1812" s="4" t="s">
        <v>39</v>
      </c>
      <c r="F1812" s="4" t="s">
        <v>16</v>
      </c>
      <c r="G1812" s="4" t="s">
        <v>17</v>
      </c>
      <c r="H1812" s="4" t="s">
        <v>18</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6" x14ac:dyDescent="0.4">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6" x14ac:dyDescent="0.4">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6" x14ac:dyDescent="0.4">
      <c r="A1815" s="2" t="s">
        <v>1866</v>
      </c>
      <c r="B1815" s="3">
        <v>46268</v>
      </c>
      <c r="C1815" s="4" t="s">
        <v>8</v>
      </c>
      <c r="D1815" s="4" t="s">
        <v>86</v>
      </c>
      <c r="E1815" s="4" t="s">
        <v>25</v>
      </c>
      <c r="F1815" s="4" t="s">
        <v>16</v>
      </c>
      <c r="G1815" s="4" t="s">
        <v>31</v>
      </c>
      <c r="H1815" s="4" t="s">
        <v>32</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6" x14ac:dyDescent="0.4">
      <c r="A1816" s="2" t="s">
        <v>1867</v>
      </c>
      <c r="B1816" s="3">
        <v>46268</v>
      </c>
      <c r="C1816" s="4" t="s">
        <v>8</v>
      </c>
      <c r="D1816" s="4" t="s">
        <v>86</v>
      </c>
      <c r="E1816" s="4" t="s">
        <v>25</v>
      </c>
      <c r="F1816" s="4" t="s">
        <v>20</v>
      </c>
      <c r="G1816" s="4" t="s">
        <v>31</v>
      </c>
      <c r="H1816" s="4" t="s">
        <v>90</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6" x14ac:dyDescent="0.4">
      <c r="A1817" s="2" t="s">
        <v>1868</v>
      </c>
      <c r="B1817" s="3">
        <v>46268</v>
      </c>
      <c r="C1817" s="4" t="s">
        <v>14</v>
      </c>
      <c r="D1817" s="4" t="s">
        <v>15</v>
      </c>
      <c r="E1817" s="4" t="s">
        <v>39</v>
      </c>
      <c r="F1817" s="4" t="s">
        <v>4</v>
      </c>
      <c r="G1817" s="4" t="s">
        <v>5</v>
      </c>
      <c r="H1817" s="4" t="s">
        <v>6</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6" x14ac:dyDescent="0.4">
      <c r="A1818" s="2" t="s">
        <v>1869</v>
      </c>
      <c r="B1818" s="3">
        <v>46268</v>
      </c>
      <c r="C1818" s="4" t="s">
        <v>8</v>
      </c>
      <c r="D1818" s="4" t="s">
        <v>86</v>
      </c>
      <c r="E1818" s="4" t="s">
        <v>3</v>
      </c>
      <c r="F1818" s="4" t="s">
        <v>4</v>
      </c>
      <c r="G1818" s="4" t="s">
        <v>17</v>
      </c>
      <c r="H1818" s="4" t="s">
        <v>83</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6" x14ac:dyDescent="0.4">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6" x14ac:dyDescent="0.4">
      <c r="A1820" s="2" t="s">
        <v>1871</v>
      </c>
      <c r="B1820" s="3">
        <v>46269</v>
      </c>
      <c r="C1820" s="4" t="s">
        <v>27</v>
      </c>
      <c r="D1820" s="4" t="s">
        <v>48</v>
      </c>
      <c r="E1820" s="4" t="s">
        <v>3</v>
      </c>
      <c r="F1820" s="4" t="s">
        <v>4</v>
      </c>
      <c r="G1820" s="4" t="s">
        <v>49</v>
      </c>
      <c r="H1820" s="4" t="s">
        <v>50</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6" x14ac:dyDescent="0.4">
      <c r="A1821" s="2" t="s">
        <v>1872</v>
      </c>
      <c r="B1821" s="3">
        <v>46269</v>
      </c>
      <c r="C1821" s="4" t="s">
        <v>27</v>
      </c>
      <c r="D1821" s="4" t="s">
        <v>48</v>
      </c>
      <c r="E1821" s="4" t="s">
        <v>3</v>
      </c>
      <c r="F1821" s="4" t="s">
        <v>16</v>
      </c>
      <c r="G1821" s="4" t="s">
        <v>49</v>
      </c>
      <c r="H1821" s="4" t="s">
        <v>50</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6" x14ac:dyDescent="0.4">
      <c r="A1822" s="2" t="s">
        <v>1873</v>
      </c>
      <c r="B1822" s="3">
        <v>46270</v>
      </c>
      <c r="C1822" s="4" t="s">
        <v>8</v>
      </c>
      <c r="D1822" s="4" t="s">
        <v>69</v>
      </c>
      <c r="E1822" s="4" t="s">
        <v>3</v>
      </c>
      <c r="F1822" s="4" t="s">
        <v>4</v>
      </c>
      <c r="G1822" s="4" t="s">
        <v>31</v>
      </c>
      <c r="H1822" s="4" t="s">
        <v>90</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6" x14ac:dyDescent="0.4">
      <c r="A1823" s="2" t="s">
        <v>1874</v>
      </c>
      <c r="B1823" s="3">
        <v>46270</v>
      </c>
      <c r="C1823" s="4" t="s">
        <v>27</v>
      </c>
      <c r="D1823" s="4" t="s">
        <v>48</v>
      </c>
      <c r="E1823" s="4" t="s">
        <v>10</v>
      </c>
      <c r="F1823" s="4" t="s">
        <v>20</v>
      </c>
      <c r="G1823" s="4" t="s">
        <v>11</v>
      </c>
      <c r="H1823" s="4" t="s">
        <v>53</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6" x14ac:dyDescent="0.4">
      <c r="A1824" s="2" t="s">
        <v>1875</v>
      </c>
      <c r="B1824" s="3">
        <v>46270</v>
      </c>
      <c r="C1824" s="4" t="s">
        <v>14</v>
      </c>
      <c r="D1824" s="4" t="s">
        <v>61</v>
      </c>
      <c r="E1824" s="4" t="s">
        <v>3</v>
      </c>
      <c r="F1824" s="4" t="s">
        <v>20</v>
      </c>
      <c r="G1824" s="4" t="s">
        <v>17</v>
      </c>
      <c r="H1824" s="4" t="s">
        <v>18</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6" x14ac:dyDescent="0.4">
      <c r="A1825" s="2" t="s">
        <v>1876</v>
      </c>
      <c r="B1825" s="3">
        <v>46270</v>
      </c>
      <c r="C1825" s="4" t="s">
        <v>14</v>
      </c>
      <c r="D1825" s="4" t="s">
        <v>126</v>
      </c>
      <c r="E1825" s="4" t="s">
        <v>25</v>
      </c>
      <c r="F1825" s="4" t="s">
        <v>16</v>
      </c>
      <c r="G1825" s="4" t="s">
        <v>11</v>
      </c>
      <c r="H1825" s="4" t="s">
        <v>21</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6" x14ac:dyDescent="0.4">
      <c r="A1826" s="2" t="s">
        <v>1877</v>
      </c>
      <c r="B1826" s="3">
        <v>46270</v>
      </c>
      <c r="C1826" s="4" t="s">
        <v>8</v>
      </c>
      <c r="D1826" s="4" t="s">
        <v>38</v>
      </c>
      <c r="E1826" s="4" t="s">
        <v>3</v>
      </c>
      <c r="F1826" s="4" t="s">
        <v>16</v>
      </c>
      <c r="G1826" s="4" t="s">
        <v>17</v>
      </c>
      <c r="H1826" s="4" t="s">
        <v>71</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6" x14ac:dyDescent="0.4">
      <c r="A1827" s="2" t="s">
        <v>1878</v>
      </c>
      <c r="B1827" s="3">
        <v>46270</v>
      </c>
      <c r="C1827" s="4" t="s">
        <v>8</v>
      </c>
      <c r="D1827" s="4" t="s">
        <v>69</v>
      </c>
      <c r="E1827" s="4" t="s">
        <v>25</v>
      </c>
      <c r="F1827" s="4" t="s">
        <v>16</v>
      </c>
      <c r="G1827" s="4" t="s">
        <v>49</v>
      </c>
      <c r="H1827" s="4" t="s">
        <v>50</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6" x14ac:dyDescent="0.4">
      <c r="A1828" s="2" t="s">
        <v>1879</v>
      </c>
      <c r="B1828" s="3">
        <v>46270</v>
      </c>
      <c r="C1828" s="4" t="s">
        <v>14</v>
      </c>
      <c r="D1828" s="4" t="s">
        <v>15</v>
      </c>
      <c r="E1828" s="4" t="s">
        <v>3</v>
      </c>
      <c r="F1828" s="4" t="s">
        <v>20</v>
      </c>
      <c r="G1828" s="4" t="s">
        <v>31</v>
      </c>
      <c r="H1828" s="4" t="s">
        <v>41</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6" x14ac:dyDescent="0.4">
      <c r="A1829" s="2" t="s">
        <v>1880</v>
      </c>
      <c r="B1829" s="3">
        <v>46270</v>
      </c>
      <c r="C1829" s="4" t="s">
        <v>8</v>
      </c>
      <c r="D1829" s="4" t="s">
        <v>69</v>
      </c>
      <c r="E1829" s="4" t="s">
        <v>25</v>
      </c>
      <c r="F1829" s="4" t="s">
        <v>16</v>
      </c>
      <c r="G1829" s="4" t="s">
        <v>5</v>
      </c>
      <c r="H1829" s="4" t="s">
        <v>6</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6" x14ac:dyDescent="0.4">
      <c r="A1830" s="2" t="s">
        <v>1881</v>
      </c>
      <c r="B1830" s="3">
        <v>46271</v>
      </c>
      <c r="C1830" s="4" t="s">
        <v>8</v>
      </c>
      <c r="D1830" s="4" t="s">
        <v>86</v>
      </c>
      <c r="E1830" s="4" t="s">
        <v>25</v>
      </c>
      <c r="F1830" s="4" t="s">
        <v>16</v>
      </c>
      <c r="G1830" s="4" t="s">
        <v>31</v>
      </c>
      <c r="H1830" s="4" t="s">
        <v>41</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6" x14ac:dyDescent="0.4">
      <c r="A1831" s="2" t="s">
        <v>1882</v>
      </c>
      <c r="B1831" s="3">
        <v>46271</v>
      </c>
      <c r="C1831" s="4" t="s">
        <v>8</v>
      </c>
      <c r="D1831" s="4" t="s">
        <v>69</v>
      </c>
      <c r="E1831" s="4" t="s">
        <v>25</v>
      </c>
      <c r="F1831" s="4" t="s">
        <v>16</v>
      </c>
      <c r="G1831" s="4" t="s">
        <v>17</v>
      </c>
      <c r="H1831" s="4" t="s">
        <v>83</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6" x14ac:dyDescent="0.4">
      <c r="A1832" s="2" t="s">
        <v>1883</v>
      </c>
      <c r="B1832" s="3">
        <v>46271</v>
      </c>
      <c r="C1832" s="4" t="s">
        <v>27</v>
      </c>
      <c r="D1832" s="4" t="s">
        <v>28</v>
      </c>
      <c r="E1832" s="4" t="s">
        <v>39</v>
      </c>
      <c r="F1832" s="4" t="s">
        <v>16</v>
      </c>
      <c r="G1832" s="4" t="s">
        <v>49</v>
      </c>
      <c r="H1832" s="4" t="s">
        <v>67</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6" x14ac:dyDescent="0.4">
      <c r="A1833" s="2" t="s">
        <v>1884</v>
      </c>
      <c r="B1833" s="3">
        <v>46271</v>
      </c>
      <c r="C1833" s="4" t="s">
        <v>8</v>
      </c>
      <c r="D1833" s="4" t="s">
        <v>38</v>
      </c>
      <c r="E1833" s="4" t="s">
        <v>3</v>
      </c>
      <c r="F1833" s="4" t="s">
        <v>16</v>
      </c>
      <c r="G1833" s="4" t="s">
        <v>5</v>
      </c>
      <c r="H1833" s="4" t="s">
        <v>35</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6" x14ac:dyDescent="0.4">
      <c r="A1834" s="2" t="s">
        <v>1885</v>
      </c>
      <c r="B1834" s="3">
        <v>46271</v>
      </c>
      <c r="C1834" s="4" t="s">
        <v>14</v>
      </c>
      <c r="D1834" s="4" t="s">
        <v>61</v>
      </c>
      <c r="E1834" s="4" t="s">
        <v>3</v>
      </c>
      <c r="F1834" s="4" t="s">
        <v>16</v>
      </c>
      <c r="G1834" s="4" t="s">
        <v>11</v>
      </c>
      <c r="H1834" s="4" t="s">
        <v>21</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6" x14ac:dyDescent="0.4">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6" x14ac:dyDescent="0.4">
      <c r="A1836" s="2" t="s">
        <v>1887</v>
      </c>
      <c r="B1836" s="3">
        <v>46271</v>
      </c>
      <c r="C1836" s="4" t="s">
        <v>14</v>
      </c>
      <c r="D1836" s="4" t="s">
        <v>61</v>
      </c>
      <c r="E1836" s="4" t="s">
        <v>39</v>
      </c>
      <c r="F1836" s="4" t="s">
        <v>16</v>
      </c>
      <c r="G1836" s="4" t="s">
        <v>49</v>
      </c>
      <c r="H1836" s="4" t="s">
        <v>74</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6" x14ac:dyDescent="0.4">
      <c r="A1837" s="2" t="s">
        <v>1888</v>
      </c>
      <c r="B1837" s="3">
        <v>46271</v>
      </c>
      <c r="C1837" s="4" t="s">
        <v>14</v>
      </c>
      <c r="D1837" s="4" t="s">
        <v>34</v>
      </c>
      <c r="E1837" s="4" t="s">
        <v>10</v>
      </c>
      <c r="F1837" s="4" t="s">
        <v>4</v>
      </c>
      <c r="G1837" s="4" t="s">
        <v>49</v>
      </c>
      <c r="H1837" s="4" t="s">
        <v>50</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6" x14ac:dyDescent="0.4">
      <c r="A1838" s="2" t="s">
        <v>1889</v>
      </c>
      <c r="B1838" s="3">
        <v>46271</v>
      </c>
      <c r="C1838" s="4" t="s">
        <v>27</v>
      </c>
      <c r="D1838" s="4" t="s">
        <v>48</v>
      </c>
      <c r="E1838" s="4" t="s">
        <v>3</v>
      </c>
      <c r="F1838" s="4" t="s">
        <v>16</v>
      </c>
      <c r="G1838" s="4" t="s">
        <v>17</v>
      </c>
      <c r="H1838" s="4" t="s">
        <v>46</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6" x14ac:dyDescent="0.4">
      <c r="A1839" s="2" t="s">
        <v>1890</v>
      </c>
      <c r="B1839" s="3">
        <v>46271</v>
      </c>
      <c r="C1839" s="4" t="s">
        <v>27</v>
      </c>
      <c r="D1839" s="4" t="s">
        <v>28</v>
      </c>
      <c r="E1839" s="4" t="s">
        <v>39</v>
      </c>
      <c r="F1839" s="4" t="s">
        <v>4</v>
      </c>
      <c r="G1839" s="4" t="s">
        <v>49</v>
      </c>
      <c r="H1839" s="4" t="s">
        <v>74</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6" x14ac:dyDescent="0.4">
      <c r="A1840" s="2" t="s">
        <v>1891</v>
      </c>
      <c r="B1840" s="3">
        <v>46271</v>
      </c>
      <c r="C1840" s="4" t="s">
        <v>27</v>
      </c>
      <c r="D1840" s="4" t="s">
        <v>82</v>
      </c>
      <c r="E1840" s="4" t="s">
        <v>3</v>
      </c>
      <c r="F1840" s="4" t="s">
        <v>20</v>
      </c>
      <c r="G1840" s="4" t="s">
        <v>5</v>
      </c>
      <c r="H1840" s="4" t="s">
        <v>6</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6" x14ac:dyDescent="0.4">
      <c r="A1841" s="2" t="s">
        <v>1892</v>
      </c>
      <c r="B1841" s="3">
        <v>46272</v>
      </c>
      <c r="C1841" s="4" t="s">
        <v>1</v>
      </c>
      <c r="D1841" s="4" t="s">
        <v>2</v>
      </c>
      <c r="E1841" s="4" t="s">
        <v>3</v>
      </c>
      <c r="F1841" s="4" t="s">
        <v>20</v>
      </c>
      <c r="G1841" s="4" t="s">
        <v>49</v>
      </c>
      <c r="H1841" s="4" t="s">
        <v>50</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6" x14ac:dyDescent="0.4">
      <c r="A1842" s="2" t="s">
        <v>1893</v>
      </c>
      <c r="B1842" s="3">
        <v>46272</v>
      </c>
      <c r="C1842" s="4" t="s">
        <v>8</v>
      </c>
      <c r="D1842" s="4" t="s">
        <v>69</v>
      </c>
      <c r="E1842" s="4" t="s">
        <v>3</v>
      </c>
      <c r="F1842" s="4" t="s">
        <v>4</v>
      </c>
      <c r="G1842" s="4" t="s">
        <v>11</v>
      </c>
      <c r="H1842" s="4" t="s">
        <v>21</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6" x14ac:dyDescent="0.4">
      <c r="A1843" s="2" t="s">
        <v>1894</v>
      </c>
      <c r="B1843" s="3">
        <v>46272</v>
      </c>
      <c r="C1843" s="4" t="s">
        <v>27</v>
      </c>
      <c r="D1843" s="4" t="s">
        <v>48</v>
      </c>
      <c r="E1843" s="4" t="s">
        <v>3</v>
      </c>
      <c r="F1843" s="4" t="s">
        <v>16</v>
      </c>
      <c r="G1843" s="4" t="s">
        <v>31</v>
      </c>
      <c r="H1843" s="4" t="s">
        <v>64</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6" x14ac:dyDescent="0.4">
      <c r="A1844" s="2" t="s">
        <v>1895</v>
      </c>
      <c r="B1844" s="3">
        <v>46272</v>
      </c>
      <c r="C1844" s="4" t="s">
        <v>27</v>
      </c>
      <c r="D1844" s="4" t="s">
        <v>45</v>
      </c>
      <c r="E1844" s="4" t="s">
        <v>39</v>
      </c>
      <c r="F1844" s="4" t="s">
        <v>4</v>
      </c>
      <c r="G1844" s="4" t="s">
        <v>31</v>
      </c>
      <c r="H1844" s="4" t="s">
        <v>64</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6" x14ac:dyDescent="0.4">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6" x14ac:dyDescent="0.4">
      <c r="A1846" s="2" t="s">
        <v>1897</v>
      </c>
      <c r="B1846" s="3">
        <v>46272</v>
      </c>
      <c r="C1846" s="4" t="s">
        <v>8</v>
      </c>
      <c r="D1846" s="4" t="s">
        <v>66</v>
      </c>
      <c r="E1846" s="4" t="s">
        <v>3</v>
      </c>
      <c r="F1846" s="4" t="s">
        <v>16</v>
      </c>
      <c r="G1846" s="4" t="s">
        <v>5</v>
      </c>
      <c r="H1846" s="4" t="s">
        <v>6</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6" x14ac:dyDescent="0.4">
      <c r="A1847" s="2" t="s">
        <v>1898</v>
      </c>
      <c r="B1847" s="3">
        <v>46272</v>
      </c>
      <c r="C1847" s="4" t="s">
        <v>1</v>
      </c>
      <c r="D1847" s="4" t="s">
        <v>52</v>
      </c>
      <c r="E1847" s="4" t="s">
        <v>3</v>
      </c>
      <c r="F1847" s="4" t="s">
        <v>16</v>
      </c>
      <c r="G1847" s="4" t="s">
        <v>17</v>
      </c>
      <c r="H1847" s="4" t="s">
        <v>46</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6" x14ac:dyDescent="0.4">
      <c r="A1848" s="2" t="s">
        <v>1899</v>
      </c>
      <c r="B1848" s="3">
        <v>46272</v>
      </c>
      <c r="C1848" s="4" t="s">
        <v>1</v>
      </c>
      <c r="D1848" s="4" t="s">
        <v>2</v>
      </c>
      <c r="E1848" s="4" t="s">
        <v>10</v>
      </c>
      <c r="F1848" s="4" t="s">
        <v>20</v>
      </c>
      <c r="G1848" s="4" t="s">
        <v>17</v>
      </c>
      <c r="H1848" s="4" t="s">
        <v>71</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6" x14ac:dyDescent="0.4">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6" x14ac:dyDescent="0.4">
      <c r="A1850" s="2" t="s">
        <v>1901</v>
      </c>
      <c r="B1850" s="3">
        <v>46272</v>
      </c>
      <c r="C1850" s="4" t="s">
        <v>1</v>
      </c>
      <c r="D1850" s="4" t="s">
        <v>2</v>
      </c>
      <c r="E1850" s="4" t="s">
        <v>3</v>
      </c>
      <c r="F1850" s="4" t="s">
        <v>16</v>
      </c>
      <c r="G1850" s="4" t="s">
        <v>17</v>
      </c>
      <c r="H1850" s="4" t="s">
        <v>83</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6" x14ac:dyDescent="0.4">
      <c r="A1851" s="2" t="s">
        <v>1902</v>
      </c>
      <c r="B1851" s="3">
        <v>46272</v>
      </c>
      <c r="C1851" s="4" t="s">
        <v>14</v>
      </c>
      <c r="D1851" s="4" t="s">
        <v>24</v>
      </c>
      <c r="E1851" s="4" t="s">
        <v>3</v>
      </c>
      <c r="F1851" s="4" t="s">
        <v>16</v>
      </c>
      <c r="G1851" s="4" t="s">
        <v>49</v>
      </c>
      <c r="H1851" s="4" t="s">
        <v>74</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6" x14ac:dyDescent="0.4">
      <c r="A1852" s="2" t="s">
        <v>1903</v>
      </c>
      <c r="B1852" s="3">
        <v>46273</v>
      </c>
      <c r="C1852" s="4" t="s">
        <v>1</v>
      </c>
      <c r="D1852" s="4" t="s">
        <v>2</v>
      </c>
      <c r="E1852" s="4" t="s">
        <v>25</v>
      </c>
      <c r="F1852" s="4" t="s">
        <v>4</v>
      </c>
      <c r="G1852" s="4" t="s">
        <v>11</v>
      </c>
      <c r="H1852" s="4" t="s">
        <v>79</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6" x14ac:dyDescent="0.4">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6" x14ac:dyDescent="0.4">
      <c r="A1854" s="2" t="s">
        <v>1905</v>
      </c>
      <c r="B1854" s="3">
        <v>46273</v>
      </c>
      <c r="C1854" s="4" t="s">
        <v>1</v>
      </c>
      <c r="D1854" s="4" t="s">
        <v>52</v>
      </c>
      <c r="E1854" s="4" t="s">
        <v>3</v>
      </c>
      <c r="F1854" s="4" t="s">
        <v>16</v>
      </c>
      <c r="G1854" s="4" t="s">
        <v>31</v>
      </c>
      <c r="H1854" s="4" t="s">
        <v>32</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6" x14ac:dyDescent="0.4">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6" x14ac:dyDescent="0.4">
      <c r="A1856" s="2" t="s">
        <v>1907</v>
      </c>
      <c r="B1856" s="3">
        <v>46274</v>
      </c>
      <c r="C1856" s="4" t="s">
        <v>1</v>
      </c>
      <c r="D1856" s="4" t="s">
        <v>2</v>
      </c>
      <c r="E1856" s="4" t="s">
        <v>3</v>
      </c>
      <c r="F1856" s="4" t="s">
        <v>4</v>
      </c>
      <c r="G1856" s="4" t="s">
        <v>5</v>
      </c>
      <c r="H1856" s="4" t="s">
        <v>29</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6" x14ac:dyDescent="0.4">
      <c r="A1857" s="2" t="s">
        <v>1908</v>
      </c>
      <c r="B1857" s="3">
        <v>46274</v>
      </c>
      <c r="C1857" s="4" t="s">
        <v>8</v>
      </c>
      <c r="D1857" s="4" t="s">
        <v>9</v>
      </c>
      <c r="E1857" s="4" t="s">
        <v>39</v>
      </c>
      <c r="F1857" s="4" t="s">
        <v>4</v>
      </c>
      <c r="G1857" s="4" t="s">
        <v>17</v>
      </c>
      <c r="H1857" s="4" t="s">
        <v>18</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6" x14ac:dyDescent="0.4">
      <c r="A1858" s="2" t="s">
        <v>1909</v>
      </c>
      <c r="B1858" s="3">
        <v>46274</v>
      </c>
      <c r="C1858" s="4" t="s">
        <v>27</v>
      </c>
      <c r="D1858" s="4" t="s">
        <v>48</v>
      </c>
      <c r="E1858" s="4" t="s">
        <v>3</v>
      </c>
      <c r="F1858" s="4" t="s">
        <v>4</v>
      </c>
      <c r="G1858" s="4" t="s">
        <v>31</v>
      </c>
      <c r="H1858" s="4" t="s">
        <v>32</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6" x14ac:dyDescent="0.4">
      <c r="A1859" s="2" t="s">
        <v>1910</v>
      </c>
      <c r="B1859" s="3">
        <v>46274</v>
      </c>
      <c r="C1859" s="4" t="s">
        <v>8</v>
      </c>
      <c r="D1859" s="4" t="s">
        <v>38</v>
      </c>
      <c r="E1859" s="4" t="s">
        <v>3</v>
      </c>
      <c r="F1859" s="4" t="s">
        <v>4</v>
      </c>
      <c r="G1859" s="4" t="s">
        <v>17</v>
      </c>
      <c r="H1859" s="4" t="s">
        <v>83</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6" x14ac:dyDescent="0.4">
      <c r="A1860" s="2" t="s">
        <v>1911</v>
      </c>
      <c r="B1860" s="3">
        <v>46274</v>
      </c>
      <c r="C1860" s="4" t="s">
        <v>27</v>
      </c>
      <c r="D1860" s="4" t="s">
        <v>48</v>
      </c>
      <c r="E1860" s="4" t="s">
        <v>3</v>
      </c>
      <c r="F1860" s="4" t="s">
        <v>4</v>
      </c>
      <c r="G1860" s="4" t="s">
        <v>49</v>
      </c>
      <c r="H1860" s="4" t="s">
        <v>50</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6" x14ac:dyDescent="0.4">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6" x14ac:dyDescent="0.4">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6" x14ac:dyDescent="0.4">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6" x14ac:dyDescent="0.4">
      <c r="A1864" s="2" t="s">
        <v>1915</v>
      </c>
      <c r="B1864" s="3">
        <v>46275</v>
      </c>
      <c r="C1864" s="4" t="s">
        <v>1</v>
      </c>
      <c r="D1864" s="4" t="s">
        <v>88</v>
      </c>
      <c r="E1864" s="4" t="s">
        <v>39</v>
      </c>
      <c r="F1864" s="4" t="s">
        <v>4</v>
      </c>
      <c r="G1864" s="4" t="s">
        <v>5</v>
      </c>
      <c r="H1864" s="4" t="s">
        <v>29</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6" x14ac:dyDescent="0.4">
      <c r="A1865" s="2" t="s">
        <v>1916</v>
      </c>
      <c r="B1865" s="3">
        <v>46275</v>
      </c>
      <c r="C1865" s="4" t="s">
        <v>27</v>
      </c>
      <c r="D1865" s="4" t="s">
        <v>45</v>
      </c>
      <c r="E1865" s="4" t="s">
        <v>25</v>
      </c>
      <c r="F1865" s="4" t="s">
        <v>4</v>
      </c>
      <c r="G1865" s="4" t="s">
        <v>11</v>
      </c>
      <c r="H1865" s="4" t="s">
        <v>79</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6" x14ac:dyDescent="0.4">
      <c r="A1866" s="2" t="s">
        <v>1917</v>
      </c>
      <c r="B1866" s="3">
        <v>46276</v>
      </c>
      <c r="C1866" s="4" t="s">
        <v>27</v>
      </c>
      <c r="D1866" s="4" t="s">
        <v>82</v>
      </c>
      <c r="E1866" s="4" t="s">
        <v>39</v>
      </c>
      <c r="F1866" s="4" t="s">
        <v>20</v>
      </c>
      <c r="G1866" s="4" t="s">
        <v>49</v>
      </c>
      <c r="H1866" s="4" t="s">
        <v>50</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6" x14ac:dyDescent="0.4">
      <c r="A1867" s="2" t="s">
        <v>1918</v>
      </c>
      <c r="B1867" s="3">
        <v>46276</v>
      </c>
      <c r="C1867" s="4" t="s">
        <v>14</v>
      </c>
      <c r="D1867" s="4" t="s">
        <v>126</v>
      </c>
      <c r="E1867" s="4" t="s">
        <v>39</v>
      </c>
      <c r="F1867" s="4" t="s">
        <v>16</v>
      </c>
      <c r="G1867" s="4" t="s">
        <v>5</v>
      </c>
      <c r="H1867" s="4" t="s">
        <v>6</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6" x14ac:dyDescent="0.4">
      <c r="A1868" s="2" t="s">
        <v>1919</v>
      </c>
      <c r="B1868" s="3">
        <v>46276</v>
      </c>
      <c r="C1868" s="4" t="s">
        <v>1</v>
      </c>
      <c r="D1868" s="4" t="s">
        <v>88</v>
      </c>
      <c r="E1868" s="4" t="s">
        <v>25</v>
      </c>
      <c r="F1868" s="4" t="s">
        <v>16</v>
      </c>
      <c r="G1868" s="4" t="s">
        <v>5</v>
      </c>
      <c r="H1868" s="4" t="s">
        <v>29</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6" x14ac:dyDescent="0.4">
      <c r="A1869" s="2" t="s">
        <v>1920</v>
      </c>
      <c r="B1869" s="3">
        <v>46276</v>
      </c>
      <c r="C1869" s="4" t="s">
        <v>14</v>
      </c>
      <c r="D1869" s="4" t="s">
        <v>126</v>
      </c>
      <c r="E1869" s="4" t="s">
        <v>3</v>
      </c>
      <c r="F1869" s="4" t="s">
        <v>4</v>
      </c>
      <c r="G1869" s="4" t="s">
        <v>49</v>
      </c>
      <c r="H1869" s="4" t="s">
        <v>74</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6" x14ac:dyDescent="0.4">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6" x14ac:dyDescent="0.4">
      <c r="A1871" s="2" t="s">
        <v>1922</v>
      </c>
      <c r="B1871" s="3">
        <v>46276</v>
      </c>
      <c r="C1871" s="4" t="s">
        <v>14</v>
      </c>
      <c r="D1871" s="4" t="s">
        <v>15</v>
      </c>
      <c r="E1871" s="4" t="s">
        <v>3</v>
      </c>
      <c r="F1871" s="4" t="s">
        <v>4</v>
      </c>
      <c r="G1871" s="4" t="s">
        <v>17</v>
      </c>
      <c r="H1871" s="4" t="s">
        <v>83</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6" x14ac:dyDescent="0.4">
      <c r="A1872" s="2" t="s">
        <v>1923</v>
      </c>
      <c r="B1872" s="3">
        <v>46276</v>
      </c>
      <c r="C1872" s="4" t="s">
        <v>14</v>
      </c>
      <c r="D1872" s="4" t="s">
        <v>34</v>
      </c>
      <c r="E1872" s="4" t="s">
        <v>25</v>
      </c>
      <c r="F1872" s="4" t="s">
        <v>4</v>
      </c>
      <c r="G1872" s="4" t="s">
        <v>17</v>
      </c>
      <c r="H1872" s="4" t="s">
        <v>18</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6" x14ac:dyDescent="0.4">
      <c r="A1873" s="2" t="s">
        <v>1924</v>
      </c>
      <c r="B1873" s="3">
        <v>46276</v>
      </c>
      <c r="C1873" s="4" t="s">
        <v>8</v>
      </c>
      <c r="D1873" s="4" t="s">
        <v>66</v>
      </c>
      <c r="E1873" s="4" t="s">
        <v>3</v>
      </c>
      <c r="F1873" s="4" t="s">
        <v>16</v>
      </c>
      <c r="G1873" s="4" t="s">
        <v>31</v>
      </c>
      <c r="H1873" s="4" t="s">
        <v>32</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6" x14ac:dyDescent="0.4">
      <c r="A1874" s="2" t="s">
        <v>1925</v>
      </c>
      <c r="B1874" s="3">
        <v>46277</v>
      </c>
      <c r="C1874" s="4" t="s">
        <v>27</v>
      </c>
      <c r="D1874" s="4" t="s">
        <v>82</v>
      </c>
      <c r="E1874" s="4" t="s">
        <v>3</v>
      </c>
      <c r="F1874" s="4" t="s">
        <v>16</v>
      </c>
      <c r="G1874" s="4" t="s">
        <v>49</v>
      </c>
      <c r="H1874" s="4" t="s">
        <v>50</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6" x14ac:dyDescent="0.4">
      <c r="A1875" s="2" t="s">
        <v>1926</v>
      </c>
      <c r="B1875" s="3">
        <v>46277</v>
      </c>
      <c r="C1875" s="4" t="s">
        <v>14</v>
      </c>
      <c r="D1875" s="4" t="s">
        <v>126</v>
      </c>
      <c r="E1875" s="4" t="s">
        <v>3</v>
      </c>
      <c r="F1875" s="4" t="s">
        <v>4</v>
      </c>
      <c r="G1875" s="4" t="s">
        <v>5</v>
      </c>
      <c r="H1875" s="4" t="s">
        <v>29</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6" x14ac:dyDescent="0.4">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6" x14ac:dyDescent="0.4">
      <c r="A1877" s="2" t="s">
        <v>1928</v>
      </c>
      <c r="B1877" s="3">
        <v>46277</v>
      </c>
      <c r="C1877" s="4" t="s">
        <v>8</v>
      </c>
      <c r="D1877" s="4" t="s">
        <v>38</v>
      </c>
      <c r="E1877" s="4" t="s">
        <v>25</v>
      </c>
      <c r="F1877" s="4" t="s">
        <v>16</v>
      </c>
      <c r="G1877" s="4" t="s">
        <v>49</v>
      </c>
      <c r="H1877" s="4" t="s">
        <v>74</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6" x14ac:dyDescent="0.4">
      <c r="A1878" s="2" t="s">
        <v>1929</v>
      </c>
      <c r="B1878" s="3">
        <v>46277</v>
      </c>
      <c r="C1878" s="4" t="s">
        <v>8</v>
      </c>
      <c r="D1878" s="4" t="s">
        <v>9</v>
      </c>
      <c r="E1878" s="4" t="s">
        <v>10</v>
      </c>
      <c r="F1878" s="4" t="s">
        <v>4</v>
      </c>
      <c r="G1878" s="4" t="s">
        <v>17</v>
      </c>
      <c r="H1878" s="4" t="s">
        <v>46</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6" x14ac:dyDescent="0.4">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6" x14ac:dyDescent="0.4">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6" x14ac:dyDescent="0.4">
      <c r="A1881" s="2" t="s">
        <v>1932</v>
      </c>
      <c r="B1881" s="3">
        <v>46277</v>
      </c>
      <c r="C1881" s="4" t="s">
        <v>8</v>
      </c>
      <c r="D1881" s="4" t="s">
        <v>69</v>
      </c>
      <c r="E1881" s="4" t="s">
        <v>10</v>
      </c>
      <c r="F1881" s="4" t="s">
        <v>16</v>
      </c>
      <c r="G1881" s="4" t="s">
        <v>31</v>
      </c>
      <c r="H1881" s="4" t="s">
        <v>32</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6" x14ac:dyDescent="0.4">
      <c r="A1882" s="2" t="s">
        <v>1933</v>
      </c>
      <c r="B1882" s="3">
        <v>46277</v>
      </c>
      <c r="C1882" s="4" t="s">
        <v>1</v>
      </c>
      <c r="D1882" s="4" t="s">
        <v>2</v>
      </c>
      <c r="E1882" s="4" t="s">
        <v>3</v>
      </c>
      <c r="F1882" s="4" t="s">
        <v>4</v>
      </c>
      <c r="G1882" s="4" t="s">
        <v>5</v>
      </c>
      <c r="H1882" s="4" t="s">
        <v>6</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6" x14ac:dyDescent="0.4">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6" x14ac:dyDescent="0.4">
      <c r="A1884" s="2" t="s">
        <v>1935</v>
      </c>
      <c r="B1884" s="3">
        <v>46278</v>
      </c>
      <c r="C1884" s="4" t="s">
        <v>8</v>
      </c>
      <c r="D1884" s="4" t="s">
        <v>69</v>
      </c>
      <c r="E1884" s="4" t="s">
        <v>25</v>
      </c>
      <c r="F1884" s="4" t="s">
        <v>4</v>
      </c>
      <c r="G1884" s="4" t="s">
        <v>17</v>
      </c>
      <c r="H1884" s="4" t="s">
        <v>18</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6" x14ac:dyDescent="0.4">
      <c r="A1885" s="2" t="s">
        <v>1936</v>
      </c>
      <c r="B1885" s="3">
        <v>46278</v>
      </c>
      <c r="C1885" s="4" t="s">
        <v>8</v>
      </c>
      <c r="D1885" s="4" t="s">
        <v>86</v>
      </c>
      <c r="E1885" s="4" t="s">
        <v>25</v>
      </c>
      <c r="F1885" s="4" t="s">
        <v>4</v>
      </c>
      <c r="G1885" s="4" t="s">
        <v>17</v>
      </c>
      <c r="H1885" s="4" t="s">
        <v>71</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6" x14ac:dyDescent="0.4">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6" x14ac:dyDescent="0.4">
      <c r="A1887" s="2" t="s">
        <v>1938</v>
      </c>
      <c r="B1887" s="3">
        <v>46278</v>
      </c>
      <c r="C1887" s="4" t="s">
        <v>27</v>
      </c>
      <c r="D1887" s="4" t="s">
        <v>48</v>
      </c>
      <c r="E1887" s="4" t="s">
        <v>3</v>
      </c>
      <c r="F1887" s="4" t="s">
        <v>16</v>
      </c>
      <c r="G1887" s="4" t="s">
        <v>49</v>
      </c>
      <c r="H1887" s="4" t="s">
        <v>50</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6" x14ac:dyDescent="0.4">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6" x14ac:dyDescent="0.4">
      <c r="A1889" s="2" t="s">
        <v>1940</v>
      </c>
      <c r="B1889" s="3">
        <v>46278</v>
      </c>
      <c r="C1889" s="4" t="s">
        <v>27</v>
      </c>
      <c r="D1889" s="4" t="s">
        <v>48</v>
      </c>
      <c r="E1889" s="4" t="s">
        <v>3</v>
      </c>
      <c r="F1889" s="4" t="s">
        <v>4</v>
      </c>
      <c r="G1889" s="4" t="s">
        <v>31</v>
      </c>
      <c r="H1889" s="4" t="s">
        <v>90</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6" x14ac:dyDescent="0.4">
      <c r="A1890" s="2" t="s">
        <v>1941</v>
      </c>
      <c r="B1890" s="3">
        <v>46278</v>
      </c>
      <c r="C1890" s="4" t="s">
        <v>8</v>
      </c>
      <c r="D1890" s="4" t="s">
        <v>69</v>
      </c>
      <c r="E1890" s="4" t="s">
        <v>3</v>
      </c>
      <c r="F1890" s="4" t="s">
        <v>4</v>
      </c>
      <c r="G1890" s="4" t="s">
        <v>11</v>
      </c>
      <c r="H1890" s="4" t="s">
        <v>21</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6" x14ac:dyDescent="0.4">
      <c r="A1891" s="2" t="s">
        <v>1942</v>
      </c>
      <c r="B1891" s="3">
        <v>46278</v>
      </c>
      <c r="C1891" s="4" t="s">
        <v>8</v>
      </c>
      <c r="D1891" s="4" t="s">
        <v>69</v>
      </c>
      <c r="E1891" s="4" t="s">
        <v>10</v>
      </c>
      <c r="F1891" s="4" t="s">
        <v>20</v>
      </c>
      <c r="G1891" s="4" t="s">
        <v>5</v>
      </c>
      <c r="H1891" s="4" t="s">
        <v>43</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6" x14ac:dyDescent="0.4">
      <c r="A1892" s="2" t="s">
        <v>1943</v>
      </c>
      <c r="B1892" s="3">
        <v>46278</v>
      </c>
      <c r="C1892" s="4" t="s">
        <v>27</v>
      </c>
      <c r="D1892" s="4" t="s">
        <v>48</v>
      </c>
      <c r="E1892" s="4" t="s">
        <v>3</v>
      </c>
      <c r="F1892" s="4" t="s">
        <v>20</v>
      </c>
      <c r="G1892" s="4" t="s">
        <v>31</v>
      </c>
      <c r="H1892" s="4" t="s">
        <v>32</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6" x14ac:dyDescent="0.4">
      <c r="A1893" s="2" t="s">
        <v>1944</v>
      </c>
      <c r="B1893" s="3">
        <v>46279</v>
      </c>
      <c r="C1893" s="4" t="s">
        <v>8</v>
      </c>
      <c r="D1893" s="4" t="s">
        <v>69</v>
      </c>
      <c r="E1893" s="4" t="s">
        <v>3</v>
      </c>
      <c r="F1893" s="4" t="s">
        <v>4</v>
      </c>
      <c r="G1893" s="4" t="s">
        <v>5</v>
      </c>
      <c r="H1893" s="4" t="s">
        <v>29</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6" x14ac:dyDescent="0.4">
      <c r="A1894" s="2" t="s">
        <v>1945</v>
      </c>
      <c r="B1894" s="3">
        <v>46279</v>
      </c>
      <c r="C1894" s="4" t="s">
        <v>14</v>
      </c>
      <c r="D1894" s="4" t="s">
        <v>34</v>
      </c>
      <c r="E1894" s="4" t="s">
        <v>3</v>
      </c>
      <c r="F1894" s="4" t="s">
        <v>4</v>
      </c>
      <c r="G1894" s="4" t="s">
        <v>5</v>
      </c>
      <c r="H1894" s="4" t="s">
        <v>29</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6" x14ac:dyDescent="0.4">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6" x14ac:dyDescent="0.4">
      <c r="A1896" s="2" t="s">
        <v>1947</v>
      </c>
      <c r="B1896" s="3">
        <v>46279</v>
      </c>
      <c r="C1896" s="4" t="s">
        <v>27</v>
      </c>
      <c r="D1896" s="4" t="s">
        <v>45</v>
      </c>
      <c r="E1896" s="4" t="s">
        <v>3</v>
      </c>
      <c r="F1896" s="4" t="s">
        <v>16</v>
      </c>
      <c r="G1896" s="4" t="s">
        <v>17</v>
      </c>
      <c r="H1896" s="4" t="s">
        <v>46</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6" x14ac:dyDescent="0.4">
      <c r="A1897" s="2" t="s">
        <v>1948</v>
      </c>
      <c r="B1897" s="3">
        <v>46280</v>
      </c>
      <c r="C1897" s="4" t="s">
        <v>1</v>
      </c>
      <c r="D1897" s="4" t="s">
        <v>88</v>
      </c>
      <c r="E1897" s="4" t="s">
        <v>25</v>
      </c>
      <c r="F1897" s="4" t="s">
        <v>4</v>
      </c>
      <c r="G1897" s="4" t="s">
        <v>17</v>
      </c>
      <c r="H1897" s="4" t="s">
        <v>71</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6" x14ac:dyDescent="0.4">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6" x14ac:dyDescent="0.4">
      <c r="A1899" s="2" t="s">
        <v>1950</v>
      </c>
      <c r="B1899" s="3">
        <v>46280</v>
      </c>
      <c r="C1899" s="4" t="s">
        <v>27</v>
      </c>
      <c r="D1899" s="4" t="s">
        <v>28</v>
      </c>
      <c r="E1899" s="4" t="s">
        <v>39</v>
      </c>
      <c r="F1899" s="4" t="s">
        <v>20</v>
      </c>
      <c r="G1899" s="4" t="s">
        <v>11</v>
      </c>
      <c r="H1899" s="4" t="s">
        <v>21</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6" x14ac:dyDescent="0.4">
      <c r="A1900" s="2" t="s">
        <v>1951</v>
      </c>
      <c r="B1900" s="3">
        <v>46280</v>
      </c>
      <c r="C1900" s="4" t="s">
        <v>8</v>
      </c>
      <c r="D1900" s="4" t="s">
        <v>9</v>
      </c>
      <c r="E1900" s="4" t="s">
        <v>39</v>
      </c>
      <c r="F1900" s="4" t="s">
        <v>16</v>
      </c>
      <c r="G1900" s="4" t="s">
        <v>5</v>
      </c>
      <c r="H1900" s="4" t="s">
        <v>35</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6" x14ac:dyDescent="0.4">
      <c r="A1901" s="2" t="s">
        <v>1952</v>
      </c>
      <c r="B1901" s="3">
        <v>46280</v>
      </c>
      <c r="C1901" s="4" t="s">
        <v>14</v>
      </c>
      <c r="D1901" s="4" t="s">
        <v>15</v>
      </c>
      <c r="E1901" s="4" t="s">
        <v>3</v>
      </c>
      <c r="F1901" s="4" t="s">
        <v>4</v>
      </c>
      <c r="G1901" s="4" t="s">
        <v>11</v>
      </c>
      <c r="H1901" s="4" t="s">
        <v>12</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6" x14ac:dyDescent="0.4">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6" x14ac:dyDescent="0.4">
      <c r="A1903" s="2" t="s">
        <v>1954</v>
      </c>
      <c r="B1903" s="3">
        <v>46280</v>
      </c>
      <c r="C1903" s="4" t="s">
        <v>8</v>
      </c>
      <c r="D1903" s="4" t="s">
        <v>69</v>
      </c>
      <c r="E1903" s="4" t="s">
        <v>39</v>
      </c>
      <c r="F1903" s="4" t="s">
        <v>16</v>
      </c>
      <c r="G1903" s="4" t="s">
        <v>31</v>
      </c>
      <c r="H1903" s="4" t="s">
        <v>90</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6" x14ac:dyDescent="0.4">
      <c r="A1904" s="2" t="s">
        <v>1955</v>
      </c>
      <c r="B1904" s="3">
        <v>46280</v>
      </c>
      <c r="C1904" s="4" t="s">
        <v>8</v>
      </c>
      <c r="D1904" s="4" t="s">
        <v>69</v>
      </c>
      <c r="E1904" s="4" t="s">
        <v>39</v>
      </c>
      <c r="F1904" s="4" t="s">
        <v>16</v>
      </c>
      <c r="G1904" s="4" t="s">
        <v>17</v>
      </c>
      <c r="H1904" s="4" t="s">
        <v>46</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6" x14ac:dyDescent="0.4">
      <c r="A1905" s="2" t="s">
        <v>1956</v>
      </c>
      <c r="B1905" s="3">
        <v>46280</v>
      </c>
      <c r="C1905" s="4" t="s">
        <v>27</v>
      </c>
      <c r="D1905" s="4" t="s">
        <v>28</v>
      </c>
      <c r="E1905" s="4" t="s">
        <v>3</v>
      </c>
      <c r="F1905" s="4" t="s">
        <v>4</v>
      </c>
      <c r="G1905" s="4" t="s">
        <v>5</v>
      </c>
      <c r="H1905" s="4" t="s">
        <v>6</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6" x14ac:dyDescent="0.4">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6" x14ac:dyDescent="0.4">
      <c r="A1907" s="2" t="s">
        <v>1958</v>
      </c>
      <c r="B1907" s="3">
        <v>46281</v>
      </c>
      <c r="C1907" s="4" t="s">
        <v>27</v>
      </c>
      <c r="D1907" s="4" t="s">
        <v>48</v>
      </c>
      <c r="E1907" s="4" t="s">
        <v>3</v>
      </c>
      <c r="F1907" s="4" t="s">
        <v>16</v>
      </c>
      <c r="G1907" s="4" t="s">
        <v>31</v>
      </c>
      <c r="H1907" s="4" t="s">
        <v>90</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6" x14ac:dyDescent="0.4">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6" x14ac:dyDescent="0.4">
      <c r="A1909" s="2" t="s">
        <v>1960</v>
      </c>
      <c r="B1909" s="3">
        <v>46281</v>
      </c>
      <c r="C1909" s="4" t="s">
        <v>27</v>
      </c>
      <c r="D1909" s="4" t="s">
        <v>82</v>
      </c>
      <c r="E1909" s="4" t="s">
        <v>3</v>
      </c>
      <c r="F1909" s="4" t="s">
        <v>16</v>
      </c>
      <c r="G1909" s="4" t="s">
        <v>11</v>
      </c>
      <c r="H1909" s="4" t="s">
        <v>21</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6" x14ac:dyDescent="0.4">
      <c r="A1910" s="2" t="s">
        <v>1961</v>
      </c>
      <c r="B1910" s="3">
        <v>46282</v>
      </c>
      <c r="C1910" s="4" t="s">
        <v>27</v>
      </c>
      <c r="D1910" s="4" t="s">
        <v>48</v>
      </c>
      <c r="E1910" s="4" t="s">
        <v>39</v>
      </c>
      <c r="F1910" s="4" t="s">
        <v>4</v>
      </c>
      <c r="G1910" s="4" t="s">
        <v>31</v>
      </c>
      <c r="H1910" s="4" t="s">
        <v>90</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6" x14ac:dyDescent="0.4">
      <c r="A1911" s="2" t="s">
        <v>1962</v>
      </c>
      <c r="B1911" s="3">
        <v>46282</v>
      </c>
      <c r="C1911" s="4" t="s">
        <v>27</v>
      </c>
      <c r="D1911" s="4" t="s">
        <v>28</v>
      </c>
      <c r="E1911" s="4" t="s">
        <v>3</v>
      </c>
      <c r="F1911" s="4" t="s">
        <v>16</v>
      </c>
      <c r="G1911" s="4" t="s">
        <v>17</v>
      </c>
      <c r="H1911" s="4" t="s">
        <v>18</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6" x14ac:dyDescent="0.4">
      <c r="A1912" s="2" t="s">
        <v>1963</v>
      </c>
      <c r="B1912" s="3">
        <v>46282</v>
      </c>
      <c r="C1912" s="4" t="s">
        <v>8</v>
      </c>
      <c r="D1912" s="4" t="s">
        <v>86</v>
      </c>
      <c r="E1912" s="4" t="s">
        <v>3</v>
      </c>
      <c r="F1912" s="4" t="s">
        <v>16</v>
      </c>
      <c r="G1912" s="4" t="s">
        <v>5</v>
      </c>
      <c r="H1912" s="4" t="s">
        <v>43</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6" x14ac:dyDescent="0.4">
      <c r="A1913" s="2" t="s">
        <v>1964</v>
      </c>
      <c r="B1913" s="3">
        <v>46282</v>
      </c>
      <c r="C1913" s="4" t="s">
        <v>27</v>
      </c>
      <c r="D1913" s="4" t="s">
        <v>45</v>
      </c>
      <c r="E1913" s="4" t="s">
        <v>25</v>
      </c>
      <c r="F1913" s="4" t="s">
        <v>16</v>
      </c>
      <c r="G1913" s="4" t="s">
        <v>5</v>
      </c>
      <c r="H1913" s="4" t="s">
        <v>6</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6" x14ac:dyDescent="0.4">
      <c r="A1914" s="2" t="s">
        <v>1965</v>
      </c>
      <c r="B1914" s="3">
        <v>46282</v>
      </c>
      <c r="C1914" s="4" t="s">
        <v>14</v>
      </c>
      <c r="D1914" s="4" t="s">
        <v>126</v>
      </c>
      <c r="E1914" s="4" t="s">
        <v>39</v>
      </c>
      <c r="F1914" s="4" t="s">
        <v>16</v>
      </c>
      <c r="G1914" s="4" t="s">
        <v>49</v>
      </c>
      <c r="H1914" s="4" t="s">
        <v>74</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6" x14ac:dyDescent="0.4">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6" x14ac:dyDescent="0.4">
      <c r="A1916" s="2" t="s">
        <v>1967</v>
      </c>
      <c r="B1916" s="3">
        <v>46283</v>
      </c>
      <c r="C1916" s="4" t="s">
        <v>27</v>
      </c>
      <c r="D1916" s="4" t="s">
        <v>48</v>
      </c>
      <c r="E1916" s="4" t="s">
        <v>25</v>
      </c>
      <c r="F1916" s="4" t="s">
        <v>20</v>
      </c>
      <c r="G1916" s="4" t="s">
        <v>17</v>
      </c>
      <c r="H1916" s="4" t="s">
        <v>83</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6" x14ac:dyDescent="0.4">
      <c r="A1917" s="2" t="s">
        <v>1968</v>
      </c>
      <c r="B1917" s="3">
        <v>46283</v>
      </c>
      <c r="C1917" s="4" t="s">
        <v>8</v>
      </c>
      <c r="D1917" s="4" t="s">
        <v>66</v>
      </c>
      <c r="E1917" s="4" t="s">
        <v>39</v>
      </c>
      <c r="F1917" s="4" t="s">
        <v>4</v>
      </c>
      <c r="G1917" s="4" t="s">
        <v>31</v>
      </c>
      <c r="H1917" s="4" t="s">
        <v>90</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6" x14ac:dyDescent="0.4">
      <c r="A1918" s="2" t="s">
        <v>1969</v>
      </c>
      <c r="B1918" s="3">
        <v>46283</v>
      </c>
      <c r="C1918" s="4" t="s">
        <v>1</v>
      </c>
      <c r="D1918" s="4" t="s">
        <v>88</v>
      </c>
      <c r="E1918" s="4" t="s">
        <v>25</v>
      </c>
      <c r="F1918" s="4" t="s">
        <v>4</v>
      </c>
      <c r="G1918" s="4" t="s">
        <v>5</v>
      </c>
      <c r="H1918" s="4" t="s">
        <v>29</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6" x14ac:dyDescent="0.4">
      <c r="A1919" s="2" t="s">
        <v>1970</v>
      </c>
      <c r="B1919" s="3">
        <v>46283</v>
      </c>
      <c r="C1919" s="4" t="s">
        <v>14</v>
      </c>
      <c r="D1919" s="4" t="s">
        <v>34</v>
      </c>
      <c r="E1919" s="4" t="s">
        <v>3</v>
      </c>
      <c r="F1919" s="4" t="s">
        <v>16</v>
      </c>
      <c r="G1919" s="4" t="s">
        <v>49</v>
      </c>
      <c r="H1919" s="4" t="s">
        <v>74</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6" x14ac:dyDescent="0.4">
      <c r="A1920" s="2" t="s">
        <v>1971</v>
      </c>
      <c r="B1920" s="3">
        <v>46283</v>
      </c>
      <c r="C1920" s="4" t="s">
        <v>1</v>
      </c>
      <c r="D1920" s="4" t="s">
        <v>88</v>
      </c>
      <c r="E1920" s="4" t="s">
        <v>10</v>
      </c>
      <c r="F1920" s="4" t="s">
        <v>20</v>
      </c>
      <c r="G1920" s="4" t="s">
        <v>31</v>
      </c>
      <c r="H1920" s="4" t="s">
        <v>90</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6" x14ac:dyDescent="0.4">
      <c r="A1921" s="2" t="s">
        <v>1972</v>
      </c>
      <c r="B1921" s="3">
        <v>46283</v>
      </c>
      <c r="C1921" s="4" t="s">
        <v>8</v>
      </c>
      <c r="D1921" s="4" t="s">
        <v>69</v>
      </c>
      <c r="E1921" s="4" t="s">
        <v>39</v>
      </c>
      <c r="F1921" s="4" t="s">
        <v>4</v>
      </c>
      <c r="G1921" s="4" t="s">
        <v>11</v>
      </c>
      <c r="H1921" s="4" t="s">
        <v>53</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6" x14ac:dyDescent="0.4">
      <c r="A1922" s="2" t="s">
        <v>1973</v>
      </c>
      <c r="B1922" s="3">
        <v>46283</v>
      </c>
      <c r="C1922" s="4" t="s">
        <v>8</v>
      </c>
      <c r="D1922" s="4" t="s">
        <v>69</v>
      </c>
      <c r="E1922" s="4" t="s">
        <v>39</v>
      </c>
      <c r="F1922" s="4" t="s">
        <v>16</v>
      </c>
      <c r="G1922" s="4" t="s">
        <v>31</v>
      </c>
      <c r="H1922" s="4" t="s">
        <v>90</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6" x14ac:dyDescent="0.4">
      <c r="A1923" s="2" t="s">
        <v>1974</v>
      </c>
      <c r="B1923" s="3">
        <v>46283</v>
      </c>
      <c r="C1923" s="4" t="s">
        <v>1</v>
      </c>
      <c r="D1923" s="4" t="s">
        <v>88</v>
      </c>
      <c r="E1923" s="4" t="s">
        <v>3</v>
      </c>
      <c r="F1923" s="4" t="s">
        <v>20</v>
      </c>
      <c r="G1923" s="4" t="s">
        <v>11</v>
      </c>
      <c r="H1923" s="4" t="s">
        <v>21</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6" x14ac:dyDescent="0.4">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6" x14ac:dyDescent="0.4">
      <c r="A1925" s="2" t="s">
        <v>1976</v>
      </c>
      <c r="B1925" s="3">
        <v>46283</v>
      </c>
      <c r="C1925" s="4" t="s">
        <v>14</v>
      </c>
      <c r="D1925" s="4" t="s">
        <v>15</v>
      </c>
      <c r="E1925" s="4" t="s">
        <v>3</v>
      </c>
      <c r="F1925" s="4" t="s">
        <v>20</v>
      </c>
      <c r="G1925" s="4" t="s">
        <v>17</v>
      </c>
      <c r="H1925" s="4" t="s">
        <v>71</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6" x14ac:dyDescent="0.4">
      <c r="A1926" s="2" t="s">
        <v>1977</v>
      </c>
      <c r="B1926" s="3">
        <v>46283</v>
      </c>
      <c r="C1926" s="4" t="s">
        <v>1</v>
      </c>
      <c r="D1926" s="4" t="s">
        <v>2</v>
      </c>
      <c r="E1926" s="4" t="s">
        <v>10</v>
      </c>
      <c r="F1926" s="4" t="s">
        <v>20</v>
      </c>
      <c r="G1926" s="4" t="s">
        <v>11</v>
      </c>
      <c r="H1926" s="4" t="s">
        <v>12</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6" x14ac:dyDescent="0.4">
      <c r="A1927" s="2" t="s">
        <v>1978</v>
      </c>
      <c r="B1927" s="3">
        <v>46284</v>
      </c>
      <c r="C1927" s="4" t="s">
        <v>1</v>
      </c>
      <c r="D1927" s="4" t="s">
        <v>88</v>
      </c>
      <c r="E1927" s="4" t="s">
        <v>25</v>
      </c>
      <c r="F1927" s="4" t="s">
        <v>4</v>
      </c>
      <c r="G1927" s="4" t="s">
        <v>31</v>
      </c>
      <c r="H1927" s="4" t="s">
        <v>41</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6" x14ac:dyDescent="0.4">
      <c r="A1928" s="2" t="s">
        <v>1979</v>
      </c>
      <c r="B1928" s="3">
        <v>46284</v>
      </c>
      <c r="C1928" s="4" t="s">
        <v>8</v>
      </c>
      <c r="D1928" s="4" t="s">
        <v>86</v>
      </c>
      <c r="E1928" s="4" t="s">
        <v>39</v>
      </c>
      <c r="F1928" s="4" t="s">
        <v>4</v>
      </c>
      <c r="G1928" s="4" t="s">
        <v>17</v>
      </c>
      <c r="H1928" s="4" t="s">
        <v>83</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6" x14ac:dyDescent="0.4">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6" x14ac:dyDescent="0.4">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6" x14ac:dyDescent="0.4">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6" x14ac:dyDescent="0.4">
      <c r="A1932" s="2" t="s">
        <v>1983</v>
      </c>
      <c r="B1932" s="3">
        <v>46284</v>
      </c>
      <c r="C1932" s="4" t="s">
        <v>1</v>
      </c>
      <c r="D1932" s="4" t="s">
        <v>88</v>
      </c>
      <c r="E1932" s="4" t="s">
        <v>25</v>
      </c>
      <c r="F1932" s="4" t="s">
        <v>20</v>
      </c>
      <c r="G1932" s="4" t="s">
        <v>5</v>
      </c>
      <c r="H1932" s="4" t="s">
        <v>29</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6" x14ac:dyDescent="0.4">
      <c r="A1933" s="2" t="s">
        <v>1984</v>
      </c>
      <c r="B1933" s="3">
        <v>46284</v>
      </c>
      <c r="C1933" s="4" t="s">
        <v>8</v>
      </c>
      <c r="D1933" s="4" t="s">
        <v>69</v>
      </c>
      <c r="E1933" s="4" t="s">
        <v>25</v>
      </c>
      <c r="F1933" s="4" t="s">
        <v>4</v>
      </c>
      <c r="G1933" s="4" t="s">
        <v>5</v>
      </c>
      <c r="H1933" s="4" t="s">
        <v>29</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6" x14ac:dyDescent="0.4">
      <c r="A1934" s="2" t="s">
        <v>1985</v>
      </c>
      <c r="B1934" s="3">
        <v>46284</v>
      </c>
      <c r="C1934" s="4" t="s">
        <v>27</v>
      </c>
      <c r="D1934" s="4" t="s">
        <v>82</v>
      </c>
      <c r="E1934" s="4" t="s">
        <v>25</v>
      </c>
      <c r="F1934" s="4" t="s">
        <v>16</v>
      </c>
      <c r="G1934" s="4" t="s">
        <v>17</v>
      </c>
      <c r="H1934" s="4" t="s">
        <v>83</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6" x14ac:dyDescent="0.4">
      <c r="A1935" s="2" t="s">
        <v>1986</v>
      </c>
      <c r="B1935" s="3">
        <v>46284</v>
      </c>
      <c r="C1935" s="4" t="s">
        <v>8</v>
      </c>
      <c r="D1935" s="4" t="s">
        <v>86</v>
      </c>
      <c r="E1935" s="4" t="s">
        <v>39</v>
      </c>
      <c r="F1935" s="4" t="s">
        <v>4</v>
      </c>
      <c r="G1935" s="4" t="s">
        <v>5</v>
      </c>
      <c r="H1935" s="4" t="s">
        <v>6</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6" x14ac:dyDescent="0.4">
      <c r="A1936" s="2" t="s">
        <v>1987</v>
      </c>
      <c r="B1936" s="3">
        <v>46284</v>
      </c>
      <c r="C1936" s="4" t="s">
        <v>27</v>
      </c>
      <c r="D1936" s="4" t="s">
        <v>48</v>
      </c>
      <c r="E1936" s="4" t="s">
        <v>3</v>
      </c>
      <c r="F1936" s="4" t="s">
        <v>16</v>
      </c>
      <c r="G1936" s="4" t="s">
        <v>31</v>
      </c>
      <c r="H1936" s="4" t="s">
        <v>64</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6" x14ac:dyDescent="0.4">
      <c r="A1937" s="2" t="s">
        <v>1988</v>
      </c>
      <c r="B1937" s="3">
        <v>46284</v>
      </c>
      <c r="C1937" s="4" t="s">
        <v>14</v>
      </c>
      <c r="D1937" s="4" t="s">
        <v>34</v>
      </c>
      <c r="E1937" s="4" t="s">
        <v>39</v>
      </c>
      <c r="F1937" s="4" t="s">
        <v>4</v>
      </c>
      <c r="G1937" s="4" t="s">
        <v>49</v>
      </c>
      <c r="H1937" s="4" t="s">
        <v>50</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6" x14ac:dyDescent="0.4">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6" x14ac:dyDescent="0.4">
      <c r="A1939" s="2" t="s">
        <v>1990</v>
      </c>
      <c r="B1939" s="3">
        <v>46285</v>
      </c>
      <c r="C1939" s="4" t="s">
        <v>8</v>
      </c>
      <c r="D1939" s="4" t="s">
        <v>38</v>
      </c>
      <c r="E1939" s="4" t="s">
        <v>3</v>
      </c>
      <c r="F1939" s="4" t="s">
        <v>20</v>
      </c>
      <c r="G1939" s="4" t="s">
        <v>49</v>
      </c>
      <c r="H1939" s="4" t="s">
        <v>74</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6" x14ac:dyDescent="0.4">
      <c r="A1940" s="2" t="s">
        <v>1991</v>
      </c>
      <c r="B1940" s="3">
        <v>46285</v>
      </c>
      <c r="C1940" s="4" t="s">
        <v>14</v>
      </c>
      <c r="D1940" s="4" t="s">
        <v>24</v>
      </c>
      <c r="E1940" s="4" t="s">
        <v>25</v>
      </c>
      <c r="F1940" s="4" t="s">
        <v>4</v>
      </c>
      <c r="G1940" s="4" t="s">
        <v>31</v>
      </c>
      <c r="H1940" s="4" t="s">
        <v>41</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6" x14ac:dyDescent="0.4">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6" x14ac:dyDescent="0.4">
      <c r="A1942" s="2" t="s">
        <v>1993</v>
      </c>
      <c r="B1942" s="3">
        <v>46285</v>
      </c>
      <c r="C1942" s="4" t="s">
        <v>8</v>
      </c>
      <c r="D1942" s="4" t="s">
        <v>69</v>
      </c>
      <c r="E1942" s="4" t="s">
        <v>3</v>
      </c>
      <c r="F1942" s="4" t="s">
        <v>16</v>
      </c>
      <c r="G1942" s="4" t="s">
        <v>5</v>
      </c>
      <c r="H1942" s="4" t="s">
        <v>6</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6" x14ac:dyDescent="0.4">
      <c r="A1943" s="2" t="s">
        <v>1994</v>
      </c>
      <c r="B1943" s="3">
        <v>46285</v>
      </c>
      <c r="C1943" s="4" t="s">
        <v>1</v>
      </c>
      <c r="D1943" s="4" t="s">
        <v>88</v>
      </c>
      <c r="E1943" s="4" t="s">
        <v>3</v>
      </c>
      <c r="F1943" s="4" t="s">
        <v>4</v>
      </c>
      <c r="G1943" s="4" t="s">
        <v>5</v>
      </c>
      <c r="H1943" s="4" t="s">
        <v>29</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6" x14ac:dyDescent="0.4">
      <c r="A1944" s="2" t="s">
        <v>1995</v>
      </c>
      <c r="B1944" s="3">
        <v>46285</v>
      </c>
      <c r="C1944" s="4" t="s">
        <v>14</v>
      </c>
      <c r="D1944" s="4" t="s">
        <v>126</v>
      </c>
      <c r="E1944" s="4" t="s">
        <v>3</v>
      </c>
      <c r="F1944" s="4" t="s">
        <v>16</v>
      </c>
      <c r="G1944" s="4" t="s">
        <v>17</v>
      </c>
      <c r="H1944" s="4" t="s">
        <v>46</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6" x14ac:dyDescent="0.4">
      <c r="A1945" s="2" t="s">
        <v>1996</v>
      </c>
      <c r="B1945" s="3">
        <v>46285</v>
      </c>
      <c r="C1945" s="4" t="s">
        <v>14</v>
      </c>
      <c r="D1945" s="4" t="s">
        <v>15</v>
      </c>
      <c r="E1945" s="4" t="s">
        <v>25</v>
      </c>
      <c r="F1945" s="4" t="s">
        <v>4</v>
      </c>
      <c r="G1945" s="4" t="s">
        <v>5</v>
      </c>
      <c r="H1945" s="4" t="s">
        <v>29</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6" x14ac:dyDescent="0.4">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6" x14ac:dyDescent="0.4">
      <c r="A1947" s="2" t="s">
        <v>1998</v>
      </c>
      <c r="B1947" s="3">
        <v>46286</v>
      </c>
      <c r="C1947" s="4" t="s">
        <v>14</v>
      </c>
      <c r="D1947" s="4" t="s">
        <v>34</v>
      </c>
      <c r="E1947" s="4" t="s">
        <v>3</v>
      </c>
      <c r="F1947" s="4" t="s">
        <v>20</v>
      </c>
      <c r="G1947" s="4" t="s">
        <v>11</v>
      </c>
      <c r="H1947" s="4" t="s">
        <v>21</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6" x14ac:dyDescent="0.4">
      <c r="A1948" s="2" t="s">
        <v>1999</v>
      </c>
      <c r="B1948" s="3">
        <v>46286</v>
      </c>
      <c r="C1948" s="4" t="s">
        <v>8</v>
      </c>
      <c r="D1948" s="4" t="s">
        <v>69</v>
      </c>
      <c r="E1948" s="4" t="s">
        <v>25</v>
      </c>
      <c r="F1948" s="4" t="s">
        <v>4</v>
      </c>
      <c r="G1948" s="4" t="s">
        <v>17</v>
      </c>
      <c r="H1948" s="4" t="s">
        <v>83</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6" x14ac:dyDescent="0.4">
      <c r="A1949" s="2" t="s">
        <v>2000</v>
      </c>
      <c r="B1949" s="3">
        <v>46286</v>
      </c>
      <c r="C1949" s="4" t="s">
        <v>14</v>
      </c>
      <c r="D1949" s="4" t="s">
        <v>15</v>
      </c>
      <c r="E1949" s="4" t="s">
        <v>3</v>
      </c>
      <c r="F1949" s="4" t="s">
        <v>16</v>
      </c>
      <c r="G1949" s="4" t="s">
        <v>5</v>
      </c>
      <c r="H1949" s="4" t="s">
        <v>6</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6" x14ac:dyDescent="0.4">
      <c r="A1950" s="2" t="s">
        <v>2001</v>
      </c>
      <c r="B1950" s="3">
        <v>46286</v>
      </c>
      <c r="C1950" s="4" t="s">
        <v>1</v>
      </c>
      <c r="D1950" s="4" t="s">
        <v>2</v>
      </c>
      <c r="E1950" s="4" t="s">
        <v>3</v>
      </c>
      <c r="F1950" s="4" t="s">
        <v>16</v>
      </c>
      <c r="G1950" s="4" t="s">
        <v>5</v>
      </c>
      <c r="H1950" s="4" t="s">
        <v>35</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6" x14ac:dyDescent="0.4">
      <c r="A1951" s="2" t="s">
        <v>2002</v>
      </c>
      <c r="B1951" s="3">
        <v>46286</v>
      </c>
      <c r="C1951" s="4" t="s">
        <v>8</v>
      </c>
      <c r="D1951" s="4" t="s">
        <v>66</v>
      </c>
      <c r="E1951" s="4" t="s">
        <v>3</v>
      </c>
      <c r="F1951" s="4" t="s">
        <v>4</v>
      </c>
      <c r="G1951" s="4" t="s">
        <v>11</v>
      </c>
      <c r="H1951" s="4" t="s">
        <v>21</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6" x14ac:dyDescent="0.4">
      <c r="A1952" s="2" t="s">
        <v>2003</v>
      </c>
      <c r="B1952" s="3">
        <v>46286</v>
      </c>
      <c r="C1952" s="4" t="s">
        <v>8</v>
      </c>
      <c r="D1952" s="4" t="s">
        <v>66</v>
      </c>
      <c r="E1952" s="4" t="s">
        <v>10</v>
      </c>
      <c r="F1952" s="4" t="s">
        <v>4</v>
      </c>
      <c r="G1952" s="4" t="s">
        <v>49</v>
      </c>
      <c r="H1952" s="4" t="s">
        <v>74</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6" x14ac:dyDescent="0.4">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6" x14ac:dyDescent="0.4">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6" x14ac:dyDescent="0.4">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6" x14ac:dyDescent="0.4">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6" x14ac:dyDescent="0.4">
      <c r="A1957" s="2" t="s">
        <v>2008</v>
      </c>
      <c r="B1957" s="3">
        <v>46287</v>
      </c>
      <c r="C1957" s="4" t="s">
        <v>27</v>
      </c>
      <c r="D1957" s="4" t="s">
        <v>45</v>
      </c>
      <c r="E1957" s="4" t="s">
        <v>3</v>
      </c>
      <c r="F1957" s="4" t="s">
        <v>20</v>
      </c>
      <c r="G1957" s="4" t="s">
        <v>11</v>
      </c>
      <c r="H1957" s="4" t="s">
        <v>53</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6" x14ac:dyDescent="0.4">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6" x14ac:dyDescent="0.4">
      <c r="A1959" s="2" t="s">
        <v>2010</v>
      </c>
      <c r="B1959" s="3">
        <v>46287</v>
      </c>
      <c r="C1959" s="4" t="s">
        <v>27</v>
      </c>
      <c r="D1959" s="4" t="s">
        <v>48</v>
      </c>
      <c r="E1959" s="4" t="s">
        <v>3</v>
      </c>
      <c r="F1959" s="4" t="s">
        <v>4</v>
      </c>
      <c r="G1959" s="4" t="s">
        <v>31</v>
      </c>
      <c r="H1959" s="4" t="s">
        <v>90</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6" x14ac:dyDescent="0.4">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6" x14ac:dyDescent="0.4">
      <c r="A1961" s="2" t="s">
        <v>2012</v>
      </c>
      <c r="B1961" s="3">
        <v>46287</v>
      </c>
      <c r="C1961" s="4" t="s">
        <v>27</v>
      </c>
      <c r="D1961" s="4" t="s">
        <v>28</v>
      </c>
      <c r="E1961" s="4" t="s">
        <v>10</v>
      </c>
      <c r="F1961" s="4" t="s">
        <v>4</v>
      </c>
      <c r="G1961" s="4" t="s">
        <v>31</v>
      </c>
      <c r="H1961" s="4" t="s">
        <v>90</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6" x14ac:dyDescent="0.4">
      <c r="A1962" s="2" t="s">
        <v>2013</v>
      </c>
      <c r="B1962" s="3">
        <v>46287</v>
      </c>
      <c r="C1962" s="4" t="s">
        <v>27</v>
      </c>
      <c r="D1962" s="4" t="s">
        <v>45</v>
      </c>
      <c r="E1962" s="4" t="s">
        <v>10</v>
      </c>
      <c r="F1962" s="4" t="s">
        <v>20</v>
      </c>
      <c r="G1962" s="4" t="s">
        <v>5</v>
      </c>
      <c r="H1962" s="4" t="s">
        <v>43</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6" x14ac:dyDescent="0.4">
      <c r="A1963" s="2" t="s">
        <v>2014</v>
      </c>
      <c r="B1963" s="3">
        <v>46288</v>
      </c>
      <c r="C1963" s="4" t="s">
        <v>14</v>
      </c>
      <c r="D1963" s="4" t="s">
        <v>34</v>
      </c>
      <c r="E1963" s="4" t="s">
        <v>39</v>
      </c>
      <c r="F1963" s="4" t="s">
        <v>4</v>
      </c>
      <c r="G1963" s="4" t="s">
        <v>11</v>
      </c>
      <c r="H1963" s="4" t="s">
        <v>12</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6" x14ac:dyDescent="0.4">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6" x14ac:dyDescent="0.4">
      <c r="A1965" s="2" t="s">
        <v>2016</v>
      </c>
      <c r="B1965" s="3">
        <v>46288</v>
      </c>
      <c r="C1965" s="4" t="s">
        <v>27</v>
      </c>
      <c r="D1965" s="4" t="s">
        <v>48</v>
      </c>
      <c r="E1965" s="4" t="s">
        <v>3</v>
      </c>
      <c r="F1965" s="4" t="s">
        <v>4</v>
      </c>
      <c r="G1965" s="4" t="s">
        <v>11</v>
      </c>
      <c r="H1965" s="4" t="s">
        <v>12</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6" x14ac:dyDescent="0.4">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6" x14ac:dyDescent="0.4">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6" x14ac:dyDescent="0.4">
      <c r="A1968" s="2" t="s">
        <v>2019</v>
      </c>
      <c r="B1968" s="3">
        <v>46289</v>
      </c>
      <c r="C1968" s="4" t="s">
        <v>27</v>
      </c>
      <c r="D1968" s="4" t="s">
        <v>48</v>
      </c>
      <c r="E1968" s="4" t="s">
        <v>25</v>
      </c>
      <c r="F1968" s="4" t="s">
        <v>16</v>
      </c>
      <c r="G1968" s="4" t="s">
        <v>5</v>
      </c>
      <c r="H1968" s="4" t="s">
        <v>43</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6" x14ac:dyDescent="0.4">
      <c r="A1969" s="2" t="s">
        <v>2020</v>
      </c>
      <c r="B1969" s="3">
        <v>46289</v>
      </c>
      <c r="C1969" s="4" t="s">
        <v>14</v>
      </c>
      <c r="D1969" s="4" t="s">
        <v>126</v>
      </c>
      <c r="E1969" s="4" t="s">
        <v>3</v>
      </c>
      <c r="F1969" s="4" t="s">
        <v>16</v>
      </c>
      <c r="G1969" s="4" t="s">
        <v>11</v>
      </c>
      <c r="H1969" s="4" t="s">
        <v>21</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6" x14ac:dyDescent="0.4">
      <c r="A1970" s="2" t="s">
        <v>2021</v>
      </c>
      <c r="B1970" s="3">
        <v>46289</v>
      </c>
      <c r="C1970" s="4" t="s">
        <v>1</v>
      </c>
      <c r="D1970" s="4" t="s">
        <v>2</v>
      </c>
      <c r="E1970" s="4" t="s">
        <v>3</v>
      </c>
      <c r="F1970" s="4" t="s">
        <v>16</v>
      </c>
      <c r="G1970" s="4" t="s">
        <v>31</v>
      </c>
      <c r="H1970" s="4" t="s">
        <v>41</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6" x14ac:dyDescent="0.4">
      <c r="A1971" s="2" t="s">
        <v>2022</v>
      </c>
      <c r="B1971" s="3">
        <v>46289</v>
      </c>
      <c r="C1971" s="4" t="s">
        <v>8</v>
      </c>
      <c r="D1971" s="4" t="s">
        <v>66</v>
      </c>
      <c r="E1971" s="4" t="s">
        <v>10</v>
      </c>
      <c r="F1971" s="4" t="s">
        <v>20</v>
      </c>
      <c r="G1971" s="4" t="s">
        <v>11</v>
      </c>
      <c r="H1971" s="4" t="s">
        <v>12</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6" x14ac:dyDescent="0.4">
      <c r="A1972" s="2" t="s">
        <v>2023</v>
      </c>
      <c r="B1972" s="3">
        <v>46289</v>
      </c>
      <c r="C1972" s="4" t="s">
        <v>27</v>
      </c>
      <c r="D1972" s="4" t="s">
        <v>82</v>
      </c>
      <c r="E1972" s="4" t="s">
        <v>39</v>
      </c>
      <c r="F1972" s="4" t="s">
        <v>4</v>
      </c>
      <c r="G1972" s="4" t="s">
        <v>31</v>
      </c>
      <c r="H1972" s="4" t="s">
        <v>32</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6" x14ac:dyDescent="0.4">
      <c r="A1973" s="2" t="s">
        <v>2024</v>
      </c>
      <c r="B1973" s="3">
        <v>46289</v>
      </c>
      <c r="C1973" s="4" t="s">
        <v>27</v>
      </c>
      <c r="D1973" s="4" t="s">
        <v>28</v>
      </c>
      <c r="E1973" s="4" t="s">
        <v>3</v>
      </c>
      <c r="F1973" s="4" t="s">
        <v>16</v>
      </c>
      <c r="G1973" s="4" t="s">
        <v>17</v>
      </c>
      <c r="H1973" s="4" t="s">
        <v>46</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6" x14ac:dyDescent="0.4">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6" x14ac:dyDescent="0.4">
      <c r="A1975" s="2" t="s">
        <v>2026</v>
      </c>
      <c r="B1975" s="3">
        <v>46290</v>
      </c>
      <c r="C1975" s="4" t="s">
        <v>27</v>
      </c>
      <c r="D1975" s="4" t="s">
        <v>45</v>
      </c>
      <c r="E1975" s="4" t="s">
        <v>3</v>
      </c>
      <c r="F1975" s="4" t="s">
        <v>16</v>
      </c>
      <c r="G1975" s="4" t="s">
        <v>31</v>
      </c>
      <c r="H1975" s="4" t="s">
        <v>32</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6" x14ac:dyDescent="0.4">
      <c r="A1976" s="2" t="s">
        <v>2027</v>
      </c>
      <c r="B1976" s="3">
        <v>46291</v>
      </c>
      <c r="C1976" s="4" t="s">
        <v>1</v>
      </c>
      <c r="D1976" s="4" t="s">
        <v>2</v>
      </c>
      <c r="E1976" s="4" t="s">
        <v>39</v>
      </c>
      <c r="F1976" s="4" t="s">
        <v>4</v>
      </c>
      <c r="G1976" s="4" t="s">
        <v>11</v>
      </c>
      <c r="H1976" s="4" t="s">
        <v>79</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6" x14ac:dyDescent="0.4">
      <c r="A1977" s="2" t="s">
        <v>2028</v>
      </c>
      <c r="B1977" s="3">
        <v>46291</v>
      </c>
      <c r="C1977" s="4" t="s">
        <v>27</v>
      </c>
      <c r="D1977" s="4" t="s">
        <v>48</v>
      </c>
      <c r="E1977" s="4" t="s">
        <v>3</v>
      </c>
      <c r="F1977" s="4" t="s">
        <v>4</v>
      </c>
      <c r="G1977" s="4" t="s">
        <v>31</v>
      </c>
      <c r="H1977" s="4" t="s">
        <v>64</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6" x14ac:dyDescent="0.4">
      <c r="A1978" s="2" t="s">
        <v>2029</v>
      </c>
      <c r="B1978" s="3">
        <v>46291</v>
      </c>
      <c r="C1978" s="4" t="s">
        <v>8</v>
      </c>
      <c r="D1978" s="4" t="s">
        <v>69</v>
      </c>
      <c r="E1978" s="4" t="s">
        <v>10</v>
      </c>
      <c r="F1978" s="4" t="s">
        <v>4</v>
      </c>
      <c r="G1978" s="4" t="s">
        <v>49</v>
      </c>
      <c r="H1978" s="4" t="s">
        <v>74</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6" x14ac:dyDescent="0.4">
      <c r="A1979" s="2" t="s">
        <v>2030</v>
      </c>
      <c r="B1979" s="3">
        <v>46291</v>
      </c>
      <c r="C1979" s="4" t="s">
        <v>14</v>
      </c>
      <c r="D1979" s="4" t="s">
        <v>24</v>
      </c>
      <c r="E1979" s="4" t="s">
        <v>3</v>
      </c>
      <c r="F1979" s="4" t="s">
        <v>16</v>
      </c>
      <c r="G1979" s="4" t="s">
        <v>5</v>
      </c>
      <c r="H1979" s="4" t="s">
        <v>35</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6" x14ac:dyDescent="0.4">
      <c r="A1980" s="2" t="s">
        <v>2031</v>
      </c>
      <c r="B1980" s="3">
        <v>46291</v>
      </c>
      <c r="C1980" s="4" t="s">
        <v>14</v>
      </c>
      <c r="D1980" s="4" t="s">
        <v>15</v>
      </c>
      <c r="E1980" s="4" t="s">
        <v>3</v>
      </c>
      <c r="F1980" s="4" t="s">
        <v>4</v>
      </c>
      <c r="G1980" s="4" t="s">
        <v>31</v>
      </c>
      <c r="H1980" s="4" t="s">
        <v>41</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6" x14ac:dyDescent="0.4">
      <c r="A1981" s="2" t="s">
        <v>2032</v>
      </c>
      <c r="B1981" s="3">
        <v>46291</v>
      </c>
      <c r="C1981" s="4" t="s">
        <v>14</v>
      </c>
      <c r="D1981" s="4" t="s">
        <v>34</v>
      </c>
      <c r="E1981" s="4" t="s">
        <v>3</v>
      </c>
      <c r="F1981" s="4" t="s">
        <v>4</v>
      </c>
      <c r="G1981" s="4" t="s">
        <v>17</v>
      </c>
      <c r="H1981" s="4" t="s">
        <v>46</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6" x14ac:dyDescent="0.4">
      <c r="A1982" s="2" t="s">
        <v>2033</v>
      </c>
      <c r="B1982" s="3">
        <v>46291</v>
      </c>
      <c r="C1982" s="4" t="s">
        <v>8</v>
      </c>
      <c r="D1982" s="4" t="s">
        <v>69</v>
      </c>
      <c r="E1982" s="4" t="s">
        <v>25</v>
      </c>
      <c r="F1982" s="4" t="s">
        <v>4</v>
      </c>
      <c r="G1982" s="4" t="s">
        <v>17</v>
      </c>
      <c r="H1982" s="4" t="s">
        <v>18</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6" x14ac:dyDescent="0.4">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6" x14ac:dyDescent="0.4">
      <c r="A1984" s="2" t="s">
        <v>2035</v>
      </c>
      <c r="B1984" s="3">
        <v>46291</v>
      </c>
      <c r="C1984" s="4" t="s">
        <v>27</v>
      </c>
      <c r="D1984" s="4" t="s">
        <v>48</v>
      </c>
      <c r="E1984" s="4" t="s">
        <v>3</v>
      </c>
      <c r="F1984" s="4" t="s">
        <v>4</v>
      </c>
      <c r="G1984" s="4" t="s">
        <v>49</v>
      </c>
      <c r="H1984" s="4" t="s">
        <v>67</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6" x14ac:dyDescent="0.4">
      <c r="A1985" s="2" t="s">
        <v>2036</v>
      </c>
      <c r="B1985" s="3">
        <v>46291</v>
      </c>
      <c r="C1985" s="4" t="s">
        <v>27</v>
      </c>
      <c r="D1985" s="4" t="s">
        <v>48</v>
      </c>
      <c r="E1985" s="4" t="s">
        <v>3</v>
      </c>
      <c r="F1985" s="4" t="s">
        <v>20</v>
      </c>
      <c r="G1985" s="4" t="s">
        <v>31</v>
      </c>
      <c r="H1985" s="4" t="s">
        <v>41</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6" x14ac:dyDescent="0.4">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6" x14ac:dyDescent="0.4">
      <c r="A1987" s="2" t="s">
        <v>2038</v>
      </c>
      <c r="B1987" s="3">
        <v>46292</v>
      </c>
      <c r="C1987" s="4" t="s">
        <v>1</v>
      </c>
      <c r="D1987" s="4" t="s">
        <v>88</v>
      </c>
      <c r="E1987" s="4" t="s">
        <v>3</v>
      </c>
      <c r="F1987" s="4" t="s">
        <v>4</v>
      </c>
      <c r="G1987" s="4" t="s">
        <v>17</v>
      </c>
      <c r="H1987" s="4" t="s">
        <v>83</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6" x14ac:dyDescent="0.4">
      <c r="A1988" s="2" t="s">
        <v>2039</v>
      </c>
      <c r="B1988" s="3">
        <v>46292</v>
      </c>
      <c r="C1988" s="4" t="s">
        <v>27</v>
      </c>
      <c r="D1988" s="4" t="s">
        <v>45</v>
      </c>
      <c r="E1988" s="4" t="s">
        <v>3</v>
      </c>
      <c r="F1988" s="4" t="s">
        <v>4</v>
      </c>
      <c r="G1988" s="4" t="s">
        <v>17</v>
      </c>
      <c r="H1988" s="4" t="s">
        <v>71</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6" x14ac:dyDescent="0.4">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6" x14ac:dyDescent="0.4">
      <c r="A1990" s="2" t="s">
        <v>2041</v>
      </c>
      <c r="B1990" s="3">
        <v>46292</v>
      </c>
      <c r="C1990" s="4" t="s">
        <v>14</v>
      </c>
      <c r="D1990" s="4" t="s">
        <v>34</v>
      </c>
      <c r="E1990" s="4" t="s">
        <v>39</v>
      </c>
      <c r="F1990" s="4" t="s">
        <v>20</v>
      </c>
      <c r="G1990" s="4" t="s">
        <v>5</v>
      </c>
      <c r="H1990" s="4" t="s">
        <v>29</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6" x14ac:dyDescent="0.4">
      <c r="A1991" s="2" t="s">
        <v>2042</v>
      </c>
      <c r="B1991" s="3">
        <v>46292</v>
      </c>
      <c r="C1991" s="4" t="s">
        <v>8</v>
      </c>
      <c r="D1991" s="4" t="s">
        <v>69</v>
      </c>
      <c r="E1991" s="4" t="s">
        <v>3</v>
      </c>
      <c r="F1991" s="4" t="s">
        <v>4</v>
      </c>
      <c r="G1991" s="4" t="s">
        <v>31</v>
      </c>
      <c r="H1991" s="4" t="s">
        <v>64</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6" x14ac:dyDescent="0.4">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6" x14ac:dyDescent="0.4">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6" x14ac:dyDescent="0.4">
      <c r="A1994" s="2" t="s">
        <v>2045</v>
      </c>
      <c r="B1994" s="3">
        <v>46293</v>
      </c>
      <c r="C1994" s="4" t="s">
        <v>8</v>
      </c>
      <c r="D1994" s="4" t="s">
        <v>86</v>
      </c>
      <c r="E1994" s="4" t="s">
        <v>39</v>
      </c>
      <c r="F1994" s="4" t="s">
        <v>4</v>
      </c>
      <c r="G1994" s="4" t="s">
        <v>31</v>
      </c>
      <c r="H1994" s="4" t="s">
        <v>90</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6" x14ac:dyDescent="0.4">
      <c r="A1995" s="2" t="s">
        <v>2046</v>
      </c>
      <c r="B1995" s="3">
        <v>46293</v>
      </c>
      <c r="C1995" s="4" t="s">
        <v>8</v>
      </c>
      <c r="D1995" s="4" t="s">
        <v>9</v>
      </c>
      <c r="E1995" s="4" t="s">
        <v>25</v>
      </c>
      <c r="F1995" s="4" t="s">
        <v>16</v>
      </c>
      <c r="G1995" s="4" t="s">
        <v>17</v>
      </c>
      <c r="H1995" s="4" t="s">
        <v>83</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6" x14ac:dyDescent="0.4">
      <c r="A1996" s="2" t="s">
        <v>2047</v>
      </c>
      <c r="B1996" s="3">
        <v>46293</v>
      </c>
      <c r="C1996" s="4" t="s">
        <v>27</v>
      </c>
      <c r="D1996" s="4" t="s">
        <v>45</v>
      </c>
      <c r="E1996" s="4" t="s">
        <v>39</v>
      </c>
      <c r="F1996" s="4" t="s">
        <v>16</v>
      </c>
      <c r="G1996" s="4" t="s">
        <v>31</v>
      </c>
      <c r="H1996" s="4" t="s">
        <v>41</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6" x14ac:dyDescent="0.4">
      <c r="A1997" s="2" t="s">
        <v>2048</v>
      </c>
      <c r="B1997" s="3">
        <v>46293</v>
      </c>
      <c r="C1997" s="4" t="s">
        <v>1</v>
      </c>
      <c r="D1997" s="4" t="s">
        <v>2</v>
      </c>
      <c r="E1997" s="4" t="s">
        <v>39</v>
      </c>
      <c r="F1997" s="4" t="s">
        <v>4</v>
      </c>
      <c r="G1997" s="4" t="s">
        <v>5</v>
      </c>
      <c r="H1997" s="4" t="s">
        <v>6</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6" x14ac:dyDescent="0.4">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6" x14ac:dyDescent="0.4">
      <c r="A1999" s="2" t="s">
        <v>2050</v>
      </c>
      <c r="B1999" s="3">
        <v>46293</v>
      </c>
      <c r="C1999" s="4" t="s">
        <v>27</v>
      </c>
      <c r="D1999" s="4" t="s">
        <v>48</v>
      </c>
      <c r="E1999" s="4" t="s">
        <v>3</v>
      </c>
      <c r="F1999" s="4" t="s">
        <v>4</v>
      </c>
      <c r="G1999" s="4" t="s">
        <v>11</v>
      </c>
      <c r="H1999" s="4" t="s">
        <v>12</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6" x14ac:dyDescent="0.4">
      <c r="A2000" s="2" t="s">
        <v>2051</v>
      </c>
      <c r="B2000" s="3">
        <v>46293</v>
      </c>
      <c r="C2000" s="4" t="s">
        <v>8</v>
      </c>
      <c r="D2000" s="4" t="s">
        <v>69</v>
      </c>
      <c r="E2000" s="4" t="s">
        <v>3</v>
      </c>
      <c r="F2000" s="4" t="s">
        <v>16</v>
      </c>
      <c r="G2000" s="4" t="s">
        <v>11</v>
      </c>
      <c r="H2000" s="4" t="s">
        <v>21</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6" x14ac:dyDescent="0.4">
      <c r="A2001" s="2" t="s">
        <v>2052</v>
      </c>
      <c r="B2001" s="3">
        <v>46293</v>
      </c>
      <c r="C2001" s="4" t="s">
        <v>1</v>
      </c>
      <c r="D2001" s="4" t="s">
        <v>2</v>
      </c>
      <c r="E2001" s="4" t="s">
        <v>3</v>
      </c>
      <c r="F2001" s="4" t="s">
        <v>4</v>
      </c>
      <c r="G2001" s="4" t="s">
        <v>11</v>
      </c>
      <c r="H2001" s="4" t="s">
        <v>53</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6" x14ac:dyDescent="0.4">
      <c r="A2002" s="2" t="s">
        <v>2053</v>
      </c>
      <c r="B2002" s="3">
        <v>46293</v>
      </c>
      <c r="C2002" s="4" t="s">
        <v>14</v>
      </c>
      <c r="D2002" s="4" t="s">
        <v>15</v>
      </c>
      <c r="E2002" s="4" t="s">
        <v>25</v>
      </c>
      <c r="F2002" s="4" t="s">
        <v>16</v>
      </c>
      <c r="G2002" s="4" t="s">
        <v>17</v>
      </c>
      <c r="H2002" s="4" t="s">
        <v>71</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6" x14ac:dyDescent="0.4">
      <c r="A2003" s="2" t="s">
        <v>2054</v>
      </c>
      <c r="B2003" s="3">
        <v>46293</v>
      </c>
      <c r="C2003" s="4" t="s">
        <v>27</v>
      </c>
      <c r="D2003" s="4" t="s">
        <v>82</v>
      </c>
      <c r="E2003" s="4" t="s">
        <v>39</v>
      </c>
      <c r="F2003" s="4" t="s">
        <v>20</v>
      </c>
      <c r="G2003" s="4" t="s">
        <v>31</v>
      </c>
      <c r="H2003" s="4" t="s">
        <v>90</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6" x14ac:dyDescent="0.4">
      <c r="A2004" s="2" t="s">
        <v>2055</v>
      </c>
      <c r="B2004" s="3">
        <v>46293</v>
      </c>
      <c r="C2004" s="4" t="s">
        <v>8</v>
      </c>
      <c r="D2004" s="4" t="s">
        <v>69</v>
      </c>
      <c r="E2004" s="4" t="s">
        <v>3</v>
      </c>
      <c r="F2004" s="4" t="s">
        <v>16</v>
      </c>
      <c r="G2004" s="4" t="s">
        <v>31</v>
      </c>
      <c r="H2004" s="4" t="s">
        <v>41</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6" x14ac:dyDescent="0.4">
      <c r="A2005" s="2" t="s">
        <v>2056</v>
      </c>
      <c r="B2005" s="3">
        <v>46294</v>
      </c>
      <c r="C2005" s="4" t="s">
        <v>8</v>
      </c>
      <c r="D2005" s="4" t="s">
        <v>9</v>
      </c>
      <c r="E2005" s="4" t="s">
        <v>3</v>
      </c>
      <c r="F2005" s="4" t="s">
        <v>4</v>
      </c>
      <c r="G2005" s="4" t="s">
        <v>17</v>
      </c>
      <c r="H2005" s="4" t="s">
        <v>18</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6" x14ac:dyDescent="0.4">
      <c r="A2006" s="2" t="s">
        <v>2057</v>
      </c>
      <c r="B2006" s="3">
        <v>46294</v>
      </c>
      <c r="C2006" s="4" t="s">
        <v>8</v>
      </c>
      <c r="D2006" s="4" t="s">
        <v>69</v>
      </c>
      <c r="E2006" s="4" t="s">
        <v>3</v>
      </c>
      <c r="F2006" s="4" t="s">
        <v>16</v>
      </c>
      <c r="G2006" s="4" t="s">
        <v>17</v>
      </c>
      <c r="H2006" s="4" t="s">
        <v>46</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6" x14ac:dyDescent="0.4">
      <c r="A2007" s="2" t="s">
        <v>2058</v>
      </c>
      <c r="B2007" s="3">
        <v>46294</v>
      </c>
      <c r="C2007" s="4" t="s">
        <v>27</v>
      </c>
      <c r="D2007" s="4" t="s">
        <v>48</v>
      </c>
      <c r="E2007" s="4" t="s">
        <v>39</v>
      </c>
      <c r="F2007" s="4" t="s">
        <v>20</v>
      </c>
      <c r="G2007" s="4" t="s">
        <v>11</v>
      </c>
      <c r="H2007" s="4" t="s">
        <v>21</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6" x14ac:dyDescent="0.4">
      <c r="A2008" s="2" t="s">
        <v>2059</v>
      </c>
      <c r="B2008" s="3">
        <v>46294</v>
      </c>
      <c r="C2008" s="4" t="s">
        <v>27</v>
      </c>
      <c r="D2008" s="4" t="s">
        <v>48</v>
      </c>
      <c r="E2008" s="4" t="s">
        <v>25</v>
      </c>
      <c r="F2008" s="4" t="s">
        <v>16</v>
      </c>
      <c r="G2008" s="4" t="s">
        <v>49</v>
      </c>
      <c r="H2008" s="4" t="s">
        <v>67</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6" x14ac:dyDescent="0.4">
      <c r="A2009" s="2" t="s">
        <v>2060</v>
      </c>
      <c r="B2009" s="3">
        <v>46294</v>
      </c>
      <c r="C2009" s="4" t="s">
        <v>1</v>
      </c>
      <c r="D2009" s="4" t="s">
        <v>52</v>
      </c>
      <c r="E2009" s="4" t="s">
        <v>25</v>
      </c>
      <c r="F2009" s="4" t="s">
        <v>4</v>
      </c>
      <c r="G2009" s="4" t="s">
        <v>11</v>
      </c>
      <c r="H2009" s="4" t="s">
        <v>79</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6" x14ac:dyDescent="0.4">
      <c r="A2010" s="2" t="s">
        <v>2061</v>
      </c>
      <c r="B2010" s="3">
        <v>46294</v>
      </c>
      <c r="C2010" s="4" t="s">
        <v>8</v>
      </c>
      <c r="D2010" s="4" t="s">
        <v>66</v>
      </c>
      <c r="E2010" s="4" t="s">
        <v>3</v>
      </c>
      <c r="F2010" s="4" t="s">
        <v>16</v>
      </c>
      <c r="G2010" s="4" t="s">
        <v>17</v>
      </c>
      <c r="H2010" s="4" t="s">
        <v>18</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6" x14ac:dyDescent="0.4">
      <c r="A2011" s="2" t="s">
        <v>2062</v>
      </c>
      <c r="B2011" s="3">
        <v>46294</v>
      </c>
      <c r="C2011" s="4" t="s">
        <v>8</v>
      </c>
      <c r="D2011" s="4" t="s">
        <v>86</v>
      </c>
      <c r="E2011" s="4" t="s">
        <v>3</v>
      </c>
      <c r="F2011" s="4" t="s">
        <v>16</v>
      </c>
      <c r="G2011" s="4" t="s">
        <v>49</v>
      </c>
      <c r="H2011" s="4" t="s">
        <v>74</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6" x14ac:dyDescent="0.4">
      <c r="A2012" s="2" t="s">
        <v>2063</v>
      </c>
      <c r="B2012" s="3">
        <v>46294</v>
      </c>
      <c r="C2012" s="4" t="s">
        <v>8</v>
      </c>
      <c r="D2012" s="4" t="s">
        <v>38</v>
      </c>
      <c r="E2012" s="4" t="s">
        <v>3</v>
      </c>
      <c r="F2012" s="4" t="s">
        <v>16</v>
      </c>
      <c r="G2012" s="4" t="s">
        <v>49</v>
      </c>
      <c r="H2012" s="4" t="s">
        <v>74</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6" x14ac:dyDescent="0.4">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6" x14ac:dyDescent="0.4">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6" x14ac:dyDescent="0.4">
      <c r="A2015" s="2" t="s">
        <v>2066</v>
      </c>
      <c r="B2015" s="3">
        <v>46294</v>
      </c>
      <c r="C2015" s="4" t="s">
        <v>27</v>
      </c>
      <c r="D2015" s="4" t="s">
        <v>48</v>
      </c>
      <c r="E2015" s="4" t="s">
        <v>3</v>
      </c>
      <c r="F2015" s="4" t="s">
        <v>16</v>
      </c>
      <c r="G2015" s="4" t="s">
        <v>5</v>
      </c>
      <c r="H2015" s="4" t="s">
        <v>29</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6" x14ac:dyDescent="0.4">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6" x14ac:dyDescent="0.4">
      <c r="A2017" s="2" t="s">
        <v>2068</v>
      </c>
      <c r="B2017" s="3">
        <v>46295</v>
      </c>
      <c r="C2017" s="4" t="s">
        <v>14</v>
      </c>
      <c r="D2017" s="4" t="s">
        <v>61</v>
      </c>
      <c r="E2017" s="4" t="s">
        <v>25</v>
      </c>
      <c r="F2017" s="4" t="s">
        <v>20</v>
      </c>
      <c r="G2017" s="4" t="s">
        <v>5</v>
      </c>
      <c r="H2017" s="4" t="s">
        <v>29</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6" x14ac:dyDescent="0.4">
      <c r="A2018" s="2" t="s">
        <v>2069</v>
      </c>
      <c r="B2018" s="3">
        <v>46295</v>
      </c>
      <c r="C2018" s="4" t="s">
        <v>1</v>
      </c>
      <c r="D2018" s="4" t="s">
        <v>52</v>
      </c>
      <c r="E2018" s="4" t="s">
        <v>25</v>
      </c>
      <c r="F2018" s="4" t="s">
        <v>4</v>
      </c>
      <c r="G2018" s="4" t="s">
        <v>49</v>
      </c>
      <c r="H2018" s="4" t="s">
        <v>50</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6" x14ac:dyDescent="0.4">
      <c r="A2019" s="2" t="s">
        <v>2070</v>
      </c>
      <c r="B2019" s="3">
        <v>46295</v>
      </c>
      <c r="C2019" s="4" t="s">
        <v>14</v>
      </c>
      <c r="D2019" s="4" t="s">
        <v>15</v>
      </c>
      <c r="E2019" s="4" t="s">
        <v>25</v>
      </c>
      <c r="F2019" s="4" t="s">
        <v>20</v>
      </c>
      <c r="G2019" s="4" t="s">
        <v>11</v>
      </c>
      <c r="H2019" s="4" t="s">
        <v>21</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6" x14ac:dyDescent="0.4">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6" x14ac:dyDescent="0.4">
      <c r="A2021" s="2" t="s">
        <v>2072</v>
      </c>
      <c r="B2021" s="3">
        <v>46295</v>
      </c>
      <c r="C2021" s="4" t="s">
        <v>27</v>
      </c>
      <c r="D2021" s="4" t="s">
        <v>28</v>
      </c>
      <c r="E2021" s="4" t="s">
        <v>25</v>
      </c>
      <c r="F2021" s="4" t="s">
        <v>4</v>
      </c>
      <c r="G2021" s="4" t="s">
        <v>11</v>
      </c>
      <c r="H2021" s="4" t="s">
        <v>79</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6" x14ac:dyDescent="0.4">
      <c r="A2022" s="2" t="s">
        <v>2073</v>
      </c>
      <c r="B2022" s="3">
        <v>46295</v>
      </c>
      <c r="C2022" s="4" t="s">
        <v>27</v>
      </c>
      <c r="D2022" s="4" t="s">
        <v>82</v>
      </c>
      <c r="E2022" s="4" t="s">
        <v>39</v>
      </c>
      <c r="F2022" s="4" t="s">
        <v>4</v>
      </c>
      <c r="G2022" s="4" t="s">
        <v>5</v>
      </c>
      <c r="H2022" s="4" t="s">
        <v>6</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6" x14ac:dyDescent="0.4">
      <c r="A2023" s="2" t="s">
        <v>2074</v>
      </c>
      <c r="B2023" s="3">
        <v>46295</v>
      </c>
      <c r="C2023" s="4" t="s">
        <v>27</v>
      </c>
      <c r="D2023" s="4" t="s">
        <v>28</v>
      </c>
      <c r="E2023" s="4" t="s">
        <v>39</v>
      </c>
      <c r="F2023" s="4" t="s">
        <v>16</v>
      </c>
      <c r="G2023" s="4" t="s">
        <v>5</v>
      </c>
      <c r="H2023" s="4" t="s">
        <v>6</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6" x14ac:dyDescent="0.4">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6" x14ac:dyDescent="0.4">
      <c r="A2025" s="2" t="s">
        <v>2076</v>
      </c>
      <c r="B2025" s="3">
        <v>46295</v>
      </c>
      <c r="C2025" s="4" t="s">
        <v>1</v>
      </c>
      <c r="D2025" s="4" t="s">
        <v>88</v>
      </c>
      <c r="E2025" s="4" t="s">
        <v>3</v>
      </c>
      <c r="F2025" s="4" t="s">
        <v>4</v>
      </c>
      <c r="G2025" s="4" t="s">
        <v>17</v>
      </c>
      <c r="H2025" s="4" t="s">
        <v>18</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6" x14ac:dyDescent="0.4">
      <c r="A2026" s="2" t="s">
        <v>2077</v>
      </c>
      <c r="B2026" s="3">
        <v>46295</v>
      </c>
      <c r="C2026" s="4" t="s">
        <v>27</v>
      </c>
      <c r="D2026" s="4" t="s">
        <v>82</v>
      </c>
      <c r="E2026" s="4" t="s">
        <v>39</v>
      </c>
      <c r="F2026" s="4" t="s">
        <v>16</v>
      </c>
      <c r="G2026" s="4" t="s">
        <v>5</v>
      </c>
      <c r="H2026" s="4" t="s">
        <v>6</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6" x14ac:dyDescent="0.4">
      <c r="A2027" s="2" t="s">
        <v>2078</v>
      </c>
      <c r="B2027" s="3">
        <v>46295</v>
      </c>
      <c r="C2027" s="4" t="s">
        <v>14</v>
      </c>
      <c r="D2027" s="4" t="s">
        <v>24</v>
      </c>
      <c r="E2027" s="4" t="s">
        <v>3</v>
      </c>
      <c r="F2027" s="4" t="s">
        <v>20</v>
      </c>
      <c r="G2027" s="4" t="s">
        <v>49</v>
      </c>
      <c r="H2027" s="4" t="s">
        <v>74</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6" x14ac:dyDescent="0.4">
      <c r="A2028" s="2" t="s">
        <v>2079</v>
      </c>
      <c r="B2028" s="3">
        <v>46295</v>
      </c>
      <c r="C2028" s="4" t="s">
        <v>8</v>
      </c>
      <c r="D2028" s="4" t="s">
        <v>86</v>
      </c>
      <c r="E2028" s="4" t="s">
        <v>3</v>
      </c>
      <c r="F2028" s="4" t="s">
        <v>16</v>
      </c>
      <c r="G2028" s="4" t="s">
        <v>31</v>
      </c>
      <c r="H2028" s="4" t="s">
        <v>41</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6" x14ac:dyDescent="0.4">
      <c r="A2029" s="2" t="s">
        <v>2080</v>
      </c>
      <c r="B2029" s="3">
        <v>46295</v>
      </c>
      <c r="C2029" s="4" t="s">
        <v>27</v>
      </c>
      <c r="D2029" s="4" t="s">
        <v>82</v>
      </c>
      <c r="E2029" s="4" t="s">
        <v>3</v>
      </c>
      <c r="F2029" s="4" t="s">
        <v>16</v>
      </c>
      <c r="G2029" s="4" t="s">
        <v>11</v>
      </c>
      <c r="H2029" s="4" t="s">
        <v>12</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6" x14ac:dyDescent="0.4">
      <c r="A2030" s="2" t="s">
        <v>2081</v>
      </c>
      <c r="B2030" s="3">
        <v>46296</v>
      </c>
      <c r="C2030" s="4" t="s">
        <v>14</v>
      </c>
      <c r="D2030" s="4" t="s">
        <v>61</v>
      </c>
      <c r="E2030" s="4" t="s">
        <v>3</v>
      </c>
      <c r="F2030" s="4" t="s">
        <v>16</v>
      </c>
      <c r="G2030" s="4" t="s">
        <v>11</v>
      </c>
      <c r="H2030" s="4" t="s">
        <v>21</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6" x14ac:dyDescent="0.4">
      <c r="A2031" s="2" t="s">
        <v>2082</v>
      </c>
      <c r="B2031" s="3">
        <v>46296</v>
      </c>
      <c r="C2031" s="4" t="s">
        <v>1</v>
      </c>
      <c r="D2031" s="4" t="s">
        <v>52</v>
      </c>
      <c r="E2031" s="4" t="s">
        <v>25</v>
      </c>
      <c r="F2031" s="4" t="s">
        <v>16</v>
      </c>
      <c r="G2031" s="4" t="s">
        <v>31</v>
      </c>
      <c r="H2031" s="4" t="s">
        <v>64</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6" x14ac:dyDescent="0.4">
      <c r="A2032" s="2" t="s">
        <v>2083</v>
      </c>
      <c r="B2032" s="3">
        <v>46296</v>
      </c>
      <c r="C2032" s="4" t="s">
        <v>27</v>
      </c>
      <c r="D2032" s="4" t="s">
        <v>48</v>
      </c>
      <c r="E2032" s="4" t="s">
        <v>3</v>
      </c>
      <c r="F2032" s="4" t="s">
        <v>16</v>
      </c>
      <c r="G2032" s="4" t="s">
        <v>31</v>
      </c>
      <c r="H2032" s="4" t="s">
        <v>90</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6" x14ac:dyDescent="0.4">
      <c r="A2033" s="2" t="s">
        <v>2084</v>
      </c>
      <c r="B2033" s="3">
        <v>46296</v>
      </c>
      <c r="C2033" s="4" t="s">
        <v>27</v>
      </c>
      <c r="D2033" s="4" t="s">
        <v>82</v>
      </c>
      <c r="E2033" s="4" t="s">
        <v>10</v>
      </c>
      <c r="F2033" s="4" t="s">
        <v>20</v>
      </c>
      <c r="G2033" s="4" t="s">
        <v>5</v>
      </c>
      <c r="H2033" s="4" t="s">
        <v>29</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6" x14ac:dyDescent="0.4">
      <c r="A2034" s="2" t="s">
        <v>2085</v>
      </c>
      <c r="B2034" s="3">
        <v>46296</v>
      </c>
      <c r="C2034" s="4" t="s">
        <v>14</v>
      </c>
      <c r="D2034" s="4" t="s">
        <v>34</v>
      </c>
      <c r="E2034" s="4" t="s">
        <v>3</v>
      </c>
      <c r="F2034" s="4" t="s">
        <v>16</v>
      </c>
      <c r="G2034" s="4" t="s">
        <v>31</v>
      </c>
      <c r="H2034" s="4" t="s">
        <v>64</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6" x14ac:dyDescent="0.4">
      <c r="A2035" s="2" t="s">
        <v>2086</v>
      </c>
      <c r="B2035" s="3">
        <v>46296</v>
      </c>
      <c r="C2035" s="4" t="s">
        <v>27</v>
      </c>
      <c r="D2035" s="4" t="s">
        <v>82</v>
      </c>
      <c r="E2035" s="4" t="s">
        <v>3</v>
      </c>
      <c r="F2035" s="4" t="s">
        <v>20</v>
      </c>
      <c r="G2035" s="4" t="s">
        <v>11</v>
      </c>
      <c r="H2035" s="4" t="s">
        <v>53</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6" x14ac:dyDescent="0.4">
      <c r="A2036" s="2" t="s">
        <v>2087</v>
      </c>
      <c r="B2036" s="3">
        <v>46296</v>
      </c>
      <c r="C2036" s="4" t="s">
        <v>14</v>
      </c>
      <c r="D2036" s="4" t="s">
        <v>34</v>
      </c>
      <c r="E2036" s="4" t="s">
        <v>10</v>
      </c>
      <c r="F2036" s="4" t="s">
        <v>16</v>
      </c>
      <c r="G2036" s="4" t="s">
        <v>31</v>
      </c>
      <c r="H2036" s="4" t="s">
        <v>64</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6" x14ac:dyDescent="0.4">
      <c r="A2037" s="2" t="s">
        <v>2088</v>
      </c>
      <c r="B2037" s="3">
        <v>46297</v>
      </c>
      <c r="C2037" s="4" t="s">
        <v>27</v>
      </c>
      <c r="D2037" s="4" t="s">
        <v>82</v>
      </c>
      <c r="E2037" s="4" t="s">
        <v>25</v>
      </c>
      <c r="F2037" s="4" t="s">
        <v>4</v>
      </c>
      <c r="G2037" s="4" t="s">
        <v>5</v>
      </c>
      <c r="H2037" s="4" t="s">
        <v>29</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6" x14ac:dyDescent="0.4">
      <c r="A2038" s="2" t="s">
        <v>2089</v>
      </c>
      <c r="B2038" s="3">
        <v>46297</v>
      </c>
      <c r="C2038" s="4" t="s">
        <v>14</v>
      </c>
      <c r="D2038" s="4" t="s">
        <v>61</v>
      </c>
      <c r="E2038" s="4" t="s">
        <v>3</v>
      </c>
      <c r="F2038" s="4" t="s">
        <v>16</v>
      </c>
      <c r="G2038" s="4" t="s">
        <v>31</v>
      </c>
      <c r="H2038" s="4" t="s">
        <v>41</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6" x14ac:dyDescent="0.4">
      <c r="A2039" s="2" t="s">
        <v>2090</v>
      </c>
      <c r="B2039" s="3">
        <v>46298</v>
      </c>
      <c r="C2039" s="4" t="s">
        <v>27</v>
      </c>
      <c r="D2039" s="4" t="s">
        <v>48</v>
      </c>
      <c r="E2039" s="4" t="s">
        <v>3</v>
      </c>
      <c r="F2039" s="4" t="s">
        <v>16</v>
      </c>
      <c r="G2039" s="4" t="s">
        <v>49</v>
      </c>
      <c r="H2039" s="4" t="s">
        <v>50</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6" x14ac:dyDescent="0.4">
      <c r="A2040" s="2" t="s">
        <v>2091</v>
      </c>
      <c r="B2040" s="3">
        <v>46298</v>
      </c>
      <c r="C2040" s="4" t="s">
        <v>8</v>
      </c>
      <c r="D2040" s="4" t="s">
        <v>69</v>
      </c>
      <c r="E2040" s="4" t="s">
        <v>10</v>
      </c>
      <c r="F2040" s="4" t="s">
        <v>20</v>
      </c>
      <c r="G2040" s="4" t="s">
        <v>17</v>
      </c>
      <c r="H2040" s="4" t="s">
        <v>83</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6" x14ac:dyDescent="0.4">
      <c r="A2041" s="2" t="s">
        <v>2092</v>
      </c>
      <c r="B2041" s="3">
        <v>46298</v>
      </c>
      <c r="C2041" s="4" t="s">
        <v>27</v>
      </c>
      <c r="D2041" s="4" t="s">
        <v>28</v>
      </c>
      <c r="E2041" s="4" t="s">
        <v>25</v>
      </c>
      <c r="F2041" s="4" t="s">
        <v>16</v>
      </c>
      <c r="G2041" s="4" t="s">
        <v>31</v>
      </c>
      <c r="H2041" s="4" t="s">
        <v>41</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6" x14ac:dyDescent="0.4">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6" x14ac:dyDescent="0.4">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6" x14ac:dyDescent="0.4">
      <c r="A2044" s="2" t="s">
        <v>2095</v>
      </c>
      <c r="B2044" s="3">
        <v>46298</v>
      </c>
      <c r="C2044" s="4" t="s">
        <v>8</v>
      </c>
      <c r="D2044" s="4" t="s">
        <v>38</v>
      </c>
      <c r="E2044" s="4" t="s">
        <v>25</v>
      </c>
      <c r="F2044" s="4" t="s">
        <v>4</v>
      </c>
      <c r="G2044" s="4" t="s">
        <v>31</v>
      </c>
      <c r="H2044" s="4" t="s">
        <v>32</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6" x14ac:dyDescent="0.4">
      <c r="A2045" s="2" t="s">
        <v>2096</v>
      </c>
      <c r="B2045" s="3">
        <v>46298</v>
      </c>
      <c r="C2045" s="4" t="s">
        <v>8</v>
      </c>
      <c r="D2045" s="4" t="s">
        <v>38</v>
      </c>
      <c r="E2045" s="4" t="s">
        <v>3</v>
      </c>
      <c r="F2045" s="4" t="s">
        <v>4</v>
      </c>
      <c r="G2045" s="4" t="s">
        <v>49</v>
      </c>
      <c r="H2045" s="4" t="s">
        <v>55</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6" x14ac:dyDescent="0.4">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6" x14ac:dyDescent="0.4">
      <c r="A2047" s="2" t="s">
        <v>2098</v>
      </c>
      <c r="B2047" s="3">
        <v>46299</v>
      </c>
      <c r="C2047" s="4" t="s">
        <v>8</v>
      </c>
      <c r="D2047" s="4" t="s">
        <v>66</v>
      </c>
      <c r="E2047" s="4" t="s">
        <v>39</v>
      </c>
      <c r="F2047" s="4" t="s">
        <v>4</v>
      </c>
      <c r="G2047" s="4" t="s">
        <v>17</v>
      </c>
      <c r="H2047" s="4" t="s">
        <v>83</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6" x14ac:dyDescent="0.4">
      <c r="A2048" s="2" t="s">
        <v>2099</v>
      </c>
      <c r="B2048" s="3">
        <v>46299</v>
      </c>
      <c r="C2048" s="4" t="s">
        <v>27</v>
      </c>
      <c r="D2048" s="4" t="s">
        <v>82</v>
      </c>
      <c r="E2048" s="4" t="s">
        <v>3</v>
      </c>
      <c r="F2048" s="4" t="s">
        <v>16</v>
      </c>
      <c r="G2048" s="4" t="s">
        <v>11</v>
      </c>
      <c r="H2048" s="4" t="s">
        <v>12</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6" x14ac:dyDescent="0.4">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6" x14ac:dyDescent="0.4">
      <c r="A2050" s="2" t="s">
        <v>2101</v>
      </c>
      <c r="B2050" s="3">
        <v>46299</v>
      </c>
      <c r="C2050" s="4" t="s">
        <v>8</v>
      </c>
      <c r="D2050" s="4" t="s">
        <v>69</v>
      </c>
      <c r="E2050" s="4" t="s">
        <v>10</v>
      </c>
      <c r="F2050" s="4" t="s">
        <v>20</v>
      </c>
      <c r="G2050" s="4" t="s">
        <v>31</v>
      </c>
      <c r="H2050" s="4" t="s">
        <v>41</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6" x14ac:dyDescent="0.4">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6" x14ac:dyDescent="0.4">
      <c r="A2052" s="2" t="s">
        <v>2103</v>
      </c>
      <c r="B2052" s="3">
        <v>46300</v>
      </c>
      <c r="C2052" s="4" t="s">
        <v>8</v>
      </c>
      <c r="D2052" s="4" t="s">
        <v>66</v>
      </c>
      <c r="E2052" s="4" t="s">
        <v>25</v>
      </c>
      <c r="F2052" s="4" t="s">
        <v>4</v>
      </c>
      <c r="G2052" s="4" t="s">
        <v>31</v>
      </c>
      <c r="H2052" s="4" t="s">
        <v>90</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6" x14ac:dyDescent="0.4">
      <c r="A2053" s="2" t="s">
        <v>2104</v>
      </c>
      <c r="B2053" s="3">
        <v>46300</v>
      </c>
      <c r="C2053" s="4" t="s">
        <v>1</v>
      </c>
      <c r="D2053" s="4" t="s">
        <v>2</v>
      </c>
      <c r="E2053" s="4" t="s">
        <v>3</v>
      </c>
      <c r="F2053" s="4" t="s">
        <v>16</v>
      </c>
      <c r="G2053" s="4" t="s">
        <v>17</v>
      </c>
      <c r="H2053" s="4" t="s">
        <v>18</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6" x14ac:dyDescent="0.4">
      <c r="A2054" s="2" t="s">
        <v>2105</v>
      </c>
      <c r="B2054" s="3">
        <v>46300</v>
      </c>
      <c r="C2054" s="4" t="s">
        <v>8</v>
      </c>
      <c r="D2054" s="4" t="s">
        <v>38</v>
      </c>
      <c r="E2054" s="4" t="s">
        <v>3</v>
      </c>
      <c r="F2054" s="4" t="s">
        <v>4</v>
      </c>
      <c r="G2054" s="4" t="s">
        <v>17</v>
      </c>
      <c r="H2054" s="4" t="s">
        <v>46</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6" x14ac:dyDescent="0.4">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6" x14ac:dyDescent="0.4">
      <c r="A2056" s="2" t="s">
        <v>2107</v>
      </c>
      <c r="B2056" s="3">
        <v>46300</v>
      </c>
      <c r="C2056" s="4" t="s">
        <v>1</v>
      </c>
      <c r="D2056" s="4" t="s">
        <v>2</v>
      </c>
      <c r="E2056" s="4" t="s">
        <v>25</v>
      </c>
      <c r="F2056" s="4" t="s">
        <v>4</v>
      </c>
      <c r="G2056" s="4" t="s">
        <v>31</v>
      </c>
      <c r="H2056" s="4" t="s">
        <v>90</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6" x14ac:dyDescent="0.4">
      <c r="A2057" s="2" t="s">
        <v>2108</v>
      </c>
      <c r="B2057" s="3">
        <v>46301</v>
      </c>
      <c r="C2057" s="4" t="s">
        <v>27</v>
      </c>
      <c r="D2057" s="4" t="s">
        <v>28</v>
      </c>
      <c r="E2057" s="4" t="s">
        <v>3</v>
      </c>
      <c r="F2057" s="4" t="s">
        <v>16</v>
      </c>
      <c r="G2057" s="4" t="s">
        <v>49</v>
      </c>
      <c r="H2057" s="4" t="s">
        <v>55</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6" x14ac:dyDescent="0.4">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6" x14ac:dyDescent="0.4">
      <c r="A2059" s="2" t="s">
        <v>2110</v>
      </c>
      <c r="B2059" s="3">
        <v>46302</v>
      </c>
      <c r="C2059" s="4" t="s">
        <v>27</v>
      </c>
      <c r="D2059" s="4" t="s">
        <v>48</v>
      </c>
      <c r="E2059" s="4" t="s">
        <v>25</v>
      </c>
      <c r="F2059" s="4" t="s">
        <v>16</v>
      </c>
      <c r="G2059" s="4" t="s">
        <v>5</v>
      </c>
      <c r="H2059" s="4" t="s">
        <v>43</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6" x14ac:dyDescent="0.4">
      <c r="A2060" s="2" t="s">
        <v>2111</v>
      </c>
      <c r="B2060" s="3">
        <v>46302</v>
      </c>
      <c r="C2060" s="4" t="s">
        <v>1</v>
      </c>
      <c r="D2060" s="4" t="s">
        <v>2</v>
      </c>
      <c r="E2060" s="4" t="s">
        <v>3</v>
      </c>
      <c r="F2060" s="4" t="s">
        <v>16</v>
      </c>
      <c r="G2060" s="4" t="s">
        <v>5</v>
      </c>
      <c r="H2060" s="4" t="s">
        <v>43</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6" x14ac:dyDescent="0.4">
      <c r="A2061" s="2" t="s">
        <v>2112</v>
      </c>
      <c r="B2061" s="3">
        <v>46302</v>
      </c>
      <c r="C2061" s="4" t="s">
        <v>14</v>
      </c>
      <c r="D2061" s="4" t="s">
        <v>15</v>
      </c>
      <c r="E2061" s="4" t="s">
        <v>10</v>
      </c>
      <c r="F2061" s="4" t="s">
        <v>20</v>
      </c>
      <c r="G2061" s="4" t="s">
        <v>11</v>
      </c>
      <c r="H2061" s="4" t="s">
        <v>53</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6" x14ac:dyDescent="0.4">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6" x14ac:dyDescent="0.4">
      <c r="A2063" s="2" t="s">
        <v>2114</v>
      </c>
      <c r="B2063" s="3">
        <v>46302</v>
      </c>
      <c r="C2063" s="4" t="s">
        <v>14</v>
      </c>
      <c r="D2063" s="4" t="s">
        <v>126</v>
      </c>
      <c r="E2063" s="4" t="s">
        <v>3</v>
      </c>
      <c r="F2063" s="4" t="s">
        <v>4</v>
      </c>
      <c r="G2063" s="4" t="s">
        <v>5</v>
      </c>
      <c r="H2063" s="4" t="s">
        <v>43</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6" x14ac:dyDescent="0.4">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6" x14ac:dyDescent="0.4">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6" x14ac:dyDescent="0.4">
      <c r="A2066" s="2" t="s">
        <v>2117</v>
      </c>
      <c r="B2066" s="3">
        <v>46302</v>
      </c>
      <c r="C2066" s="4" t="s">
        <v>27</v>
      </c>
      <c r="D2066" s="4" t="s">
        <v>45</v>
      </c>
      <c r="E2066" s="4" t="s">
        <v>39</v>
      </c>
      <c r="F2066" s="4" t="s">
        <v>4</v>
      </c>
      <c r="G2066" s="4" t="s">
        <v>5</v>
      </c>
      <c r="H2066" s="4" t="s">
        <v>29</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6" x14ac:dyDescent="0.4">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6" x14ac:dyDescent="0.4">
      <c r="A2068" s="2" t="s">
        <v>2119</v>
      </c>
      <c r="B2068" s="3">
        <v>46303</v>
      </c>
      <c r="C2068" s="4" t="s">
        <v>1</v>
      </c>
      <c r="D2068" s="4" t="s">
        <v>52</v>
      </c>
      <c r="E2068" s="4" t="s">
        <v>3</v>
      </c>
      <c r="F2068" s="4" t="s">
        <v>20</v>
      </c>
      <c r="G2068" s="4" t="s">
        <v>5</v>
      </c>
      <c r="H2068" s="4" t="s">
        <v>29</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6" x14ac:dyDescent="0.4">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6" x14ac:dyDescent="0.4">
      <c r="A2070" s="2" t="s">
        <v>2121</v>
      </c>
      <c r="B2070" s="3">
        <v>46303</v>
      </c>
      <c r="C2070" s="4" t="s">
        <v>27</v>
      </c>
      <c r="D2070" s="4" t="s">
        <v>82</v>
      </c>
      <c r="E2070" s="4" t="s">
        <v>25</v>
      </c>
      <c r="F2070" s="4" t="s">
        <v>16</v>
      </c>
      <c r="G2070" s="4" t="s">
        <v>49</v>
      </c>
      <c r="H2070" s="4" t="s">
        <v>50</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6" x14ac:dyDescent="0.4">
      <c r="A2071" s="2" t="s">
        <v>2122</v>
      </c>
      <c r="B2071" s="3">
        <v>46303</v>
      </c>
      <c r="C2071" s="4" t="s">
        <v>14</v>
      </c>
      <c r="D2071" s="4" t="s">
        <v>61</v>
      </c>
      <c r="E2071" s="4" t="s">
        <v>10</v>
      </c>
      <c r="F2071" s="4" t="s">
        <v>16</v>
      </c>
      <c r="G2071" s="4" t="s">
        <v>5</v>
      </c>
      <c r="H2071" s="4" t="s">
        <v>35</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6" x14ac:dyDescent="0.4">
      <c r="A2072" s="2" t="s">
        <v>2123</v>
      </c>
      <c r="B2072" s="3">
        <v>46303</v>
      </c>
      <c r="C2072" s="4" t="s">
        <v>27</v>
      </c>
      <c r="D2072" s="4" t="s">
        <v>28</v>
      </c>
      <c r="E2072" s="4" t="s">
        <v>3</v>
      </c>
      <c r="F2072" s="4" t="s">
        <v>4</v>
      </c>
      <c r="G2072" s="4" t="s">
        <v>11</v>
      </c>
      <c r="H2072" s="4" t="s">
        <v>12</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6" x14ac:dyDescent="0.4">
      <c r="A2073" s="2" t="s">
        <v>2124</v>
      </c>
      <c r="B2073" s="3">
        <v>46304</v>
      </c>
      <c r="C2073" s="4" t="s">
        <v>14</v>
      </c>
      <c r="D2073" s="4" t="s">
        <v>24</v>
      </c>
      <c r="E2073" s="4" t="s">
        <v>3</v>
      </c>
      <c r="F2073" s="4" t="s">
        <v>20</v>
      </c>
      <c r="G2073" s="4" t="s">
        <v>31</v>
      </c>
      <c r="H2073" s="4" t="s">
        <v>32</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6" x14ac:dyDescent="0.4">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6" x14ac:dyDescent="0.4">
      <c r="A2075" s="2" t="s">
        <v>2126</v>
      </c>
      <c r="B2075" s="3">
        <v>46304</v>
      </c>
      <c r="C2075" s="4" t="s">
        <v>8</v>
      </c>
      <c r="D2075" s="4" t="s">
        <v>86</v>
      </c>
      <c r="E2075" s="4" t="s">
        <v>25</v>
      </c>
      <c r="F2075" s="4" t="s">
        <v>4</v>
      </c>
      <c r="G2075" s="4" t="s">
        <v>11</v>
      </c>
      <c r="H2075" s="4" t="s">
        <v>12</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6" x14ac:dyDescent="0.4">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6" x14ac:dyDescent="0.4">
      <c r="A2077" s="2" t="s">
        <v>2128</v>
      </c>
      <c r="B2077" s="3">
        <v>46304</v>
      </c>
      <c r="C2077" s="4" t="s">
        <v>14</v>
      </c>
      <c r="D2077" s="4" t="s">
        <v>15</v>
      </c>
      <c r="E2077" s="4" t="s">
        <v>3</v>
      </c>
      <c r="F2077" s="4" t="s">
        <v>16</v>
      </c>
      <c r="G2077" s="4" t="s">
        <v>11</v>
      </c>
      <c r="H2077" s="4" t="s">
        <v>12</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6" x14ac:dyDescent="0.4">
      <c r="A2078" s="2" t="s">
        <v>2129</v>
      </c>
      <c r="B2078" s="3">
        <v>46304</v>
      </c>
      <c r="C2078" s="4" t="s">
        <v>8</v>
      </c>
      <c r="D2078" s="4" t="s">
        <v>69</v>
      </c>
      <c r="E2078" s="4" t="s">
        <v>3</v>
      </c>
      <c r="F2078" s="4" t="s">
        <v>16</v>
      </c>
      <c r="G2078" s="4" t="s">
        <v>49</v>
      </c>
      <c r="H2078" s="4" t="s">
        <v>67</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6" x14ac:dyDescent="0.4">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6" x14ac:dyDescent="0.4">
      <c r="A2080" s="2" t="s">
        <v>2131</v>
      </c>
      <c r="B2080" s="3">
        <v>46304</v>
      </c>
      <c r="C2080" s="4" t="s">
        <v>1</v>
      </c>
      <c r="D2080" s="4" t="s">
        <v>88</v>
      </c>
      <c r="E2080" s="4" t="s">
        <v>39</v>
      </c>
      <c r="F2080" s="4" t="s">
        <v>16</v>
      </c>
      <c r="G2080" s="4" t="s">
        <v>31</v>
      </c>
      <c r="H2080" s="4" t="s">
        <v>90</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6" x14ac:dyDescent="0.4">
      <c r="A2081" s="2" t="s">
        <v>2132</v>
      </c>
      <c r="B2081" s="3">
        <v>46304</v>
      </c>
      <c r="C2081" s="4" t="s">
        <v>8</v>
      </c>
      <c r="D2081" s="4" t="s">
        <v>69</v>
      </c>
      <c r="E2081" s="4" t="s">
        <v>3</v>
      </c>
      <c r="F2081" s="4" t="s">
        <v>16</v>
      </c>
      <c r="G2081" s="4" t="s">
        <v>31</v>
      </c>
      <c r="H2081" s="4" t="s">
        <v>41</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6" x14ac:dyDescent="0.4">
      <c r="A2082" s="2" t="s">
        <v>2133</v>
      </c>
      <c r="B2082" s="3">
        <v>46305</v>
      </c>
      <c r="C2082" s="4" t="s">
        <v>8</v>
      </c>
      <c r="D2082" s="4" t="s">
        <v>66</v>
      </c>
      <c r="E2082" s="4" t="s">
        <v>3</v>
      </c>
      <c r="F2082" s="4" t="s">
        <v>4</v>
      </c>
      <c r="G2082" s="4" t="s">
        <v>31</v>
      </c>
      <c r="H2082" s="4" t="s">
        <v>32</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6" x14ac:dyDescent="0.4">
      <c r="A2083" s="2" t="s">
        <v>2134</v>
      </c>
      <c r="B2083" s="3">
        <v>46305</v>
      </c>
      <c r="C2083" s="4" t="s">
        <v>14</v>
      </c>
      <c r="D2083" s="4" t="s">
        <v>15</v>
      </c>
      <c r="E2083" s="4" t="s">
        <v>3</v>
      </c>
      <c r="F2083" s="4" t="s">
        <v>20</v>
      </c>
      <c r="G2083" s="4" t="s">
        <v>31</v>
      </c>
      <c r="H2083" s="4" t="s">
        <v>64</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6" x14ac:dyDescent="0.4">
      <c r="A2084" s="2" t="s">
        <v>2135</v>
      </c>
      <c r="B2084" s="3">
        <v>46305</v>
      </c>
      <c r="C2084" s="4" t="s">
        <v>1</v>
      </c>
      <c r="D2084" s="4" t="s">
        <v>88</v>
      </c>
      <c r="E2084" s="4" t="s">
        <v>10</v>
      </c>
      <c r="F2084" s="4" t="s">
        <v>16</v>
      </c>
      <c r="G2084" s="4" t="s">
        <v>11</v>
      </c>
      <c r="H2084" s="4" t="s">
        <v>79</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6" x14ac:dyDescent="0.4">
      <c r="A2085" s="2" t="s">
        <v>2136</v>
      </c>
      <c r="B2085" s="3">
        <v>46305</v>
      </c>
      <c r="C2085" s="4" t="s">
        <v>27</v>
      </c>
      <c r="D2085" s="4" t="s">
        <v>45</v>
      </c>
      <c r="E2085" s="4" t="s">
        <v>25</v>
      </c>
      <c r="F2085" s="4" t="s">
        <v>16</v>
      </c>
      <c r="G2085" s="4" t="s">
        <v>17</v>
      </c>
      <c r="H2085" s="4" t="s">
        <v>18</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6" x14ac:dyDescent="0.4">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6" x14ac:dyDescent="0.4">
      <c r="A2087" s="2" t="s">
        <v>2138</v>
      </c>
      <c r="B2087" s="3">
        <v>46306</v>
      </c>
      <c r="C2087" s="4" t="s">
        <v>1</v>
      </c>
      <c r="D2087" s="4" t="s">
        <v>52</v>
      </c>
      <c r="E2087" s="4" t="s">
        <v>3</v>
      </c>
      <c r="F2087" s="4" t="s">
        <v>4</v>
      </c>
      <c r="G2087" s="4" t="s">
        <v>11</v>
      </c>
      <c r="H2087" s="4" t="s">
        <v>12</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6" x14ac:dyDescent="0.4">
      <c r="A2088" s="2" t="s">
        <v>2139</v>
      </c>
      <c r="B2088" s="3">
        <v>46306</v>
      </c>
      <c r="C2088" s="4" t="s">
        <v>8</v>
      </c>
      <c r="D2088" s="4" t="s">
        <v>69</v>
      </c>
      <c r="E2088" s="4" t="s">
        <v>3</v>
      </c>
      <c r="F2088" s="4" t="s">
        <v>16</v>
      </c>
      <c r="G2088" s="4" t="s">
        <v>49</v>
      </c>
      <c r="H2088" s="4" t="s">
        <v>50</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6" x14ac:dyDescent="0.4">
      <c r="A2089" s="2" t="s">
        <v>2140</v>
      </c>
      <c r="B2089" s="3">
        <v>46306</v>
      </c>
      <c r="C2089" s="4" t="s">
        <v>14</v>
      </c>
      <c r="D2089" s="4" t="s">
        <v>34</v>
      </c>
      <c r="E2089" s="4" t="s">
        <v>10</v>
      </c>
      <c r="F2089" s="4" t="s">
        <v>20</v>
      </c>
      <c r="G2089" s="4" t="s">
        <v>5</v>
      </c>
      <c r="H2089" s="4" t="s">
        <v>35</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6" x14ac:dyDescent="0.4">
      <c r="A2090" s="2" t="s">
        <v>2141</v>
      </c>
      <c r="B2090" s="3">
        <v>46307</v>
      </c>
      <c r="C2090" s="4" t="s">
        <v>27</v>
      </c>
      <c r="D2090" s="4" t="s">
        <v>45</v>
      </c>
      <c r="E2090" s="4" t="s">
        <v>3</v>
      </c>
      <c r="F2090" s="4" t="s">
        <v>20</v>
      </c>
      <c r="G2090" s="4" t="s">
        <v>17</v>
      </c>
      <c r="H2090" s="4" t="s">
        <v>83</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6" x14ac:dyDescent="0.4">
      <c r="A2091" s="2" t="s">
        <v>2142</v>
      </c>
      <c r="B2091" s="3">
        <v>46307</v>
      </c>
      <c r="C2091" s="4" t="s">
        <v>14</v>
      </c>
      <c r="D2091" s="4" t="s">
        <v>24</v>
      </c>
      <c r="E2091" s="4" t="s">
        <v>3</v>
      </c>
      <c r="F2091" s="4" t="s">
        <v>16</v>
      </c>
      <c r="G2091" s="4" t="s">
        <v>49</v>
      </c>
      <c r="H2091" s="4" t="s">
        <v>67</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6" x14ac:dyDescent="0.4">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6" x14ac:dyDescent="0.4">
      <c r="A2093" s="2" t="s">
        <v>2144</v>
      </c>
      <c r="B2093" s="3">
        <v>46307</v>
      </c>
      <c r="C2093" s="4" t="s">
        <v>14</v>
      </c>
      <c r="D2093" s="4" t="s">
        <v>15</v>
      </c>
      <c r="E2093" s="4" t="s">
        <v>3</v>
      </c>
      <c r="F2093" s="4" t="s">
        <v>20</v>
      </c>
      <c r="G2093" s="4" t="s">
        <v>5</v>
      </c>
      <c r="H2093" s="4" t="s">
        <v>35</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6" x14ac:dyDescent="0.4">
      <c r="A2094" s="2" t="s">
        <v>2145</v>
      </c>
      <c r="B2094" s="3">
        <v>46308</v>
      </c>
      <c r="C2094" s="4" t="s">
        <v>8</v>
      </c>
      <c r="D2094" s="4" t="s">
        <v>69</v>
      </c>
      <c r="E2094" s="4" t="s">
        <v>10</v>
      </c>
      <c r="F2094" s="4" t="s">
        <v>20</v>
      </c>
      <c r="G2094" s="4" t="s">
        <v>17</v>
      </c>
      <c r="H2094" s="4" t="s">
        <v>18</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6" x14ac:dyDescent="0.4">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6" x14ac:dyDescent="0.4">
      <c r="A2096" s="2" t="s">
        <v>2147</v>
      </c>
      <c r="B2096" s="3">
        <v>46308</v>
      </c>
      <c r="C2096" s="4" t="s">
        <v>8</v>
      </c>
      <c r="D2096" s="4" t="s">
        <v>66</v>
      </c>
      <c r="E2096" s="4" t="s">
        <v>3</v>
      </c>
      <c r="F2096" s="4" t="s">
        <v>4</v>
      </c>
      <c r="G2096" s="4" t="s">
        <v>5</v>
      </c>
      <c r="H2096" s="4" t="s">
        <v>35</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6" x14ac:dyDescent="0.4">
      <c r="A2097" s="2" t="s">
        <v>2148</v>
      </c>
      <c r="B2097" s="3">
        <v>46308</v>
      </c>
      <c r="C2097" s="4" t="s">
        <v>27</v>
      </c>
      <c r="D2097" s="4" t="s">
        <v>48</v>
      </c>
      <c r="E2097" s="4" t="s">
        <v>25</v>
      </c>
      <c r="F2097" s="4" t="s">
        <v>4</v>
      </c>
      <c r="G2097" s="4" t="s">
        <v>5</v>
      </c>
      <c r="H2097" s="4" t="s">
        <v>29</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6" x14ac:dyDescent="0.4">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6" x14ac:dyDescent="0.4">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6" x14ac:dyDescent="0.4">
      <c r="A2100" s="2" t="s">
        <v>2151</v>
      </c>
      <c r="B2100" s="3">
        <v>46308</v>
      </c>
      <c r="C2100" s="4" t="s">
        <v>27</v>
      </c>
      <c r="D2100" s="4" t="s">
        <v>45</v>
      </c>
      <c r="E2100" s="4" t="s">
        <v>25</v>
      </c>
      <c r="F2100" s="4" t="s">
        <v>4</v>
      </c>
      <c r="G2100" s="4" t="s">
        <v>11</v>
      </c>
      <c r="H2100" s="4" t="s">
        <v>53</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6" x14ac:dyDescent="0.4">
      <c r="A2101" s="2" t="s">
        <v>2152</v>
      </c>
      <c r="B2101" s="3">
        <v>46308</v>
      </c>
      <c r="C2101" s="4" t="s">
        <v>8</v>
      </c>
      <c r="D2101" s="4" t="s">
        <v>86</v>
      </c>
      <c r="E2101" s="4" t="s">
        <v>3</v>
      </c>
      <c r="F2101" s="4" t="s">
        <v>20</v>
      </c>
      <c r="G2101" s="4" t="s">
        <v>49</v>
      </c>
      <c r="H2101" s="4" t="s">
        <v>67</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6" x14ac:dyDescent="0.4">
      <c r="A2102" s="2" t="s">
        <v>2153</v>
      </c>
      <c r="B2102" s="3">
        <v>46308</v>
      </c>
      <c r="C2102" s="4" t="s">
        <v>1</v>
      </c>
      <c r="D2102" s="4" t="s">
        <v>2</v>
      </c>
      <c r="E2102" s="4" t="s">
        <v>25</v>
      </c>
      <c r="F2102" s="4" t="s">
        <v>20</v>
      </c>
      <c r="G2102" s="4" t="s">
        <v>5</v>
      </c>
      <c r="H2102" s="4" t="s">
        <v>35</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6" x14ac:dyDescent="0.4">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6" x14ac:dyDescent="0.4">
      <c r="A2104" s="2" t="s">
        <v>2155</v>
      </c>
      <c r="B2104" s="3">
        <v>46309</v>
      </c>
      <c r="C2104" s="4" t="s">
        <v>27</v>
      </c>
      <c r="D2104" s="4" t="s">
        <v>48</v>
      </c>
      <c r="E2104" s="4" t="s">
        <v>39</v>
      </c>
      <c r="F2104" s="4" t="s">
        <v>20</v>
      </c>
      <c r="G2104" s="4" t="s">
        <v>5</v>
      </c>
      <c r="H2104" s="4" t="s">
        <v>29</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6" x14ac:dyDescent="0.4">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6" x14ac:dyDescent="0.4">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6" x14ac:dyDescent="0.4">
      <c r="A2107" s="2" t="s">
        <v>2158</v>
      </c>
      <c r="B2107" s="3">
        <v>46309</v>
      </c>
      <c r="C2107" s="4" t="s">
        <v>27</v>
      </c>
      <c r="D2107" s="4" t="s">
        <v>45</v>
      </c>
      <c r="E2107" s="4" t="s">
        <v>3</v>
      </c>
      <c r="F2107" s="4" t="s">
        <v>16</v>
      </c>
      <c r="G2107" s="4" t="s">
        <v>31</v>
      </c>
      <c r="H2107" s="4" t="s">
        <v>41</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6" x14ac:dyDescent="0.4">
      <c r="A2108" s="2" t="s">
        <v>2159</v>
      </c>
      <c r="B2108" s="3">
        <v>46309</v>
      </c>
      <c r="C2108" s="4" t="s">
        <v>27</v>
      </c>
      <c r="D2108" s="4" t="s">
        <v>28</v>
      </c>
      <c r="E2108" s="4" t="s">
        <v>39</v>
      </c>
      <c r="F2108" s="4" t="s">
        <v>16</v>
      </c>
      <c r="G2108" s="4" t="s">
        <v>5</v>
      </c>
      <c r="H2108" s="4" t="s">
        <v>29</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6" x14ac:dyDescent="0.4">
      <c r="A2109" s="2" t="s">
        <v>2160</v>
      </c>
      <c r="B2109" s="3">
        <v>46309</v>
      </c>
      <c r="C2109" s="4" t="s">
        <v>27</v>
      </c>
      <c r="D2109" s="4" t="s">
        <v>45</v>
      </c>
      <c r="E2109" s="4" t="s">
        <v>3</v>
      </c>
      <c r="F2109" s="4" t="s">
        <v>16</v>
      </c>
      <c r="G2109" s="4" t="s">
        <v>17</v>
      </c>
      <c r="H2109" s="4" t="s">
        <v>46</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6" x14ac:dyDescent="0.4">
      <c r="A2110" s="2" t="s">
        <v>2161</v>
      </c>
      <c r="B2110" s="3">
        <v>46310</v>
      </c>
      <c r="C2110" s="4" t="s">
        <v>14</v>
      </c>
      <c r="D2110" s="4" t="s">
        <v>15</v>
      </c>
      <c r="E2110" s="4" t="s">
        <v>3</v>
      </c>
      <c r="F2110" s="4" t="s">
        <v>20</v>
      </c>
      <c r="G2110" s="4" t="s">
        <v>11</v>
      </c>
      <c r="H2110" s="4" t="s">
        <v>12</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6" x14ac:dyDescent="0.4">
      <c r="A2111" s="2" t="s">
        <v>2162</v>
      </c>
      <c r="B2111" s="3">
        <v>46310</v>
      </c>
      <c r="C2111" s="4" t="s">
        <v>27</v>
      </c>
      <c r="D2111" s="4" t="s">
        <v>82</v>
      </c>
      <c r="E2111" s="4" t="s">
        <v>25</v>
      </c>
      <c r="F2111" s="4" t="s">
        <v>4</v>
      </c>
      <c r="G2111" s="4" t="s">
        <v>5</v>
      </c>
      <c r="H2111" s="4" t="s">
        <v>29</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6" x14ac:dyDescent="0.4">
      <c r="A2112" s="2" t="s">
        <v>2163</v>
      </c>
      <c r="B2112" s="3">
        <v>46310</v>
      </c>
      <c r="C2112" s="4" t="s">
        <v>8</v>
      </c>
      <c r="D2112" s="4" t="s">
        <v>69</v>
      </c>
      <c r="E2112" s="4" t="s">
        <v>3</v>
      </c>
      <c r="F2112" s="4" t="s">
        <v>16</v>
      </c>
      <c r="G2112" s="4" t="s">
        <v>11</v>
      </c>
      <c r="H2112" s="4" t="s">
        <v>79</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6" x14ac:dyDescent="0.4">
      <c r="A2113" s="2" t="s">
        <v>2164</v>
      </c>
      <c r="B2113" s="3">
        <v>46310</v>
      </c>
      <c r="C2113" s="4" t="s">
        <v>1</v>
      </c>
      <c r="D2113" s="4" t="s">
        <v>2</v>
      </c>
      <c r="E2113" s="4" t="s">
        <v>3</v>
      </c>
      <c r="F2113" s="4" t="s">
        <v>16</v>
      </c>
      <c r="G2113" s="4" t="s">
        <v>11</v>
      </c>
      <c r="H2113" s="4" t="s">
        <v>79</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6" x14ac:dyDescent="0.4">
      <c r="A2114" s="2" t="s">
        <v>2165</v>
      </c>
      <c r="B2114" s="3">
        <v>46310</v>
      </c>
      <c r="C2114" s="4" t="s">
        <v>27</v>
      </c>
      <c r="D2114" s="4" t="s">
        <v>82</v>
      </c>
      <c r="E2114" s="4" t="s">
        <v>25</v>
      </c>
      <c r="F2114" s="4" t="s">
        <v>4</v>
      </c>
      <c r="G2114" s="4" t="s">
        <v>5</v>
      </c>
      <c r="H2114" s="4" t="s">
        <v>35</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6" x14ac:dyDescent="0.4">
      <c r="A2115" s="2" t="s">
        <v>2166</v>
      </c>
      <c r="B2115" s="3">
        <v>46310</v>
      </c>
      <c r="C2115" s="4" t="s">
        <v>27</v>
      </c>
      <c r="D2115" s="4" t="s">
        <v>45</v>
      </c>
      <c r="E2115" s="4" t="s">
        <v>3</v>
      </c>
      <c r="F2115" s="4" t="s">
        <v>16</v>
      </c>
      <c r="G2115" s="4" t="s">
        <v>49</v>
      </c>
      <c r="H2115" s="4" t="s">
        <v>74</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6" x14ac:dyDescent="0.4">
      <c r="A2116" s="2" t="s">
        <v>2167</v>
      </c>
      <c r="B2116" s="3">
        <v>46310</v>
      </c>
      <c r="C2116" s="4" t="s">
        <v>8</v>
      </c>
      <c r="D2116" s="4" t="s">
        <v>38</v>
      </c>
      <c r="E2116" s="4" t="s">
        <v>39</v>
      </c>
      <c r="F2116" s="4" t="s">
        <v>16</v>
      </c>
      <c r="G2116" s="4" t="s">
        <v>11</v>
      </c>
      <c r="H2116" s="4" t="s">
        <v>12</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6" x14ac:dyDescent="0.4">
      <c r="A2117" s="2" t="s">
        <v>2168</v>
      </c>
      <c r="B2117" s="3">
        <v>46310</v>
      </c>
      <c r="C2117" s="4" t="s">
        <v>1</v>
      </c>
      <c r="D2117" s="4" t="s">
        <v>88</v>
      </c>
      <c r="E2117" s="4" t="s">
        <v>39</v>
      </c>
      <c r="F2117" s="4" t="s">
        <v>4</v>
      </c>
      <c r="G2117" s="4" t="s">
        <v>5</v>
      </c>
      <c r="H2117" s="4" t="s">
        <v>6</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6" x14ac:dyDescent="0.4">
      <c r="A2118" s="2" t="s">
        <v>2169</v>
      </c>
      <c r="B2118" s="3">
        <v>46310</v>
      </c>
      <c r="C2118" s="4" t="s">
        <v>27</v>
      </c>
      <c r="D2118" s="4" t="s">
        <v>48</v>
      </c>
      <c r="E2118" s="4" t="s">
        <v>3</v>
      </c>
      <c r="F2118" s="4" t="s">
        <v>4</v>
      </c>
      <c r="G2118" s="4" t="s">
        <v>5</v>
      </c>
      <c r="H2118" s="4" t="s">
        <v>6</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6" x14ac:dyDescent="0.4">
      <c r="A2119" s="2" t="s">
        <v>2170</v>
      </c>
      <c r="B2119" s="3">
        <v>46310</v>
      </c>
      <c r="C2119" s="4" t="s">
        <v>1</v>
      </c>
      <c r="D2119" s="4" t="s">
        <v>52</v>
      </c>
      <c r="E2119" s="4" t="s">
        <v>3</v>
      </c>
      <c r="F2119" s="4" t="s">
        <v>20</v>
      </c>
      <c r="G2119" s="4" t="s">
        <v>5</v>
      </c>
      <c r="H2119" s="4" t="s">
        <v>43</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6" x14ac:dyDescent="0.4">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6" x14ac:dyDescent="0.4">
      <c r="A2121" s="2" t="s">
        <v>2172</v>
      </c>
      <c r="B2121" s="3">
        <v>46311</v>
      </c>
      <c r="C2121" s="4" t="s">
        <v>14</v>
      </c>
      <c r="D2121" s="4" t="s">
        <v>126</v>
      </c>
      <c r="E2121" s="4" t="s">
        <v>3</v>
      </c>
      <c r="F2121" s="4" t="s">
        <v>16</v>
      </c>
      <c r="G2121" s="4" t="s">
        <v>11</v>
      </c>
      <c r="H2121" s="4" t="s">
        <v>12</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6" x14ac:dyDescent="0.4">
      <c r="A2122" s="2" t="s">
        <v>2173</v>
      </c>
      <c r="B2122" s="3">
        <v>46311</v>
      </c>
      <c r="C2122" s="4" t="s">
        <v>27</v>
      </c>
      <c r="D2122" s="4" t="s">
        <v>45</v>
      </c>
      <c r="E2122" s="4" t="s">
        <v>25</v>
      </c>
      <c r="F2122" s="4" t="s">
        <v>20</v>
      </c>
      <c r="G2122" s="4" t="s">
        <v>17</v>
      </c>
      <c r="H2122" s="4" t="s">
        <v>83</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6" x14ac:dyDescent="0.4">
      <c r="A2123" s="2" t="s">
        <v>2174</v>
      </c>
      <c r="B2123" s="3">
        <v>46311</v>
      </c>
      <c r="C2123" s="4" t="s">
        <v>27</v>
      </c>
      <c r="D2123" s="4" t="s">
        <v>28</v>
      </c>
      <c r="E2123" s="4" t="s">
        <v>3</v>
      </c>
      <c r="F2123" s="4" t="s">
        <v>20</v>
      </c>
      <c r="G2123" s="4" t="s">
        <v>49</v>
      </c>
      <c r="H2123" s="4" t="s">
        <v>55</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6" x14ac:dyDescent="0.4">
      <c r="A2124" s="2" t="s">
        <v>2175</v>
      </c>
      <c r="B2124" s="3">
        <v>46311</v>
      </c>
      <c r="C2124" s="4" t="s">
        <v>8</v>
      </c>
      <c r="D2124" s="4" t="s">
        <v>9</v>
      </c>
      <c r="E2124" s="4" t="s">
        <v>3</v>
      </c>
      <c r="F2124" s="4" t="s">
        <v>4</v>
      </c>
      <c r="G2124" s="4" t="s">
        <v>17</v>
      </c>
      <c r="H2124" s="4" t="s">
        <v>18</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6" x14ac:dyDescent="0.4">
      <c r="A2125" s="2" t="s">
        <v>2176</v>
      </c>
      <c r="B2125" s="3">
        <v>46311</v>
      </c>
      <c r="C2125" s="4" t="s">
        <v>27</v>
      </c>
      <c r="D2125" s="4" t="s">
        <v>28</v>
      </c>
      <c r="E2125" s="4" t="s">
        <v>25</v>
      </c>
      <c r="F2125" s="4" t="s">
        <v>20</v>
      </c>
      <c r="G2125" s="4" t="s">
        <v>49</v>
      </c>
      <c r="H2125" s="4" t="s">
        <v>74</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6" x14ac:dyDescent="0.4">
      <c r="A2126" s="2" t="s">
        <v>2177</v>
      </c>
      <c r="B2126" s="3">
        <v>46311</v>
      </c>
      <c r="C2126" s="4" t="s">
        <v>27</v>
      </c>
      <c r="D2126" s="4" t="s">
        <v>28</v>
      </c>
      <c r="E2126" s="4" t="s">
        <v>3</v>
      </c>
      <c r="F2126" s="4" t="s">
        <v>4</v>
      </c>
      <c r="G2126" s="4" t="s">
        <v>49</v>
      </c>
      <c r="H2126" s="4" t="s">
        <v>50</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6" x14ac:dyDescent="0.4">
      <c r="A2127" s="2" t="s">
        <v>2178</v>
      </c>
      <c r="B2127" s="3">
        <v>46311</v>
      </c>
      <c r="C2127" s="4" t="s">
        <v>14</v>
      </c>
      <c r="D2127" s="4" t="s">
        <v>34</v>
      </c>
      <c r="E2127" s="4" t="s">
        <v>10</v>
      </c>
      <c r="F2127" s="4" t="s">
        <v>20</v>
      </c>
      <c r="G2127" s="4" t="s">
        <v>31</v>
      </c>
      <c r="H2127" s="4" t="s">
        <v>32</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6" x14ac:dyDescent="0.4">
      <c r="A2128" s="2" t="s">
        <v>2179</v>
      </c>
      <c r="B2128" s="3">
        <v>46311</v>
      </c>
      <c r="C2128" s="4" t="s">
        <v>8</v>
      </c>
      <c r="D2128" s="4" t="s">
        <v>38</v>
      </c>
      <c r="E2128" s="4" t="s">
        <v>25</v>
      </c>
      <c r="F2128" s="4" t="s">
        <v>16</v>
      </c>
      <c r="G2128" s="4" t="s">
        <v>17</v>
      </c>
      <c r="H2128" s="4" t="s">
        <v>18</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6" x14ac:dyDescent="0.4">
      <c r="A2129" s="2" t="s">
        <v>2180</v>
      </c>
      <c r="B2129" s="3">
        <v>46311</v>
      </c>
      <c r="C2129" s="4" t="s">
        <v>27</v>
      </c>
      <c r="D2129" s="4" t="s">
        <v>45</v>
      </c>
      <c r="E2129" s="4" t="s">
        <v>39</v>
      </c>
      <c r="F2129" s="4" t="s">
        <v>16</v>
      </c>
      <c r="G2129" s="4" t="s">
        <v>11</v>
      </c>
      <c r="H2129" s="4" t="s">
        <v>12</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6" x14ac:dyDescent="0.4">
      <c r="A2130" s="2" t="s">
        <v>2181</v>
      </c>
      <c r="B2130" s="3">
        <v>46312</v>
      </c>
      <c r="C2130" s="4" t="s">
        <v>27</v>
      </c>
      <c r="D2130" s="4" t="s">
        <v>48</v>
      </c>
      <c r="E2130" s="4" t="s">
        <v>3</v>
      </c>
      <c r="F2130" s="4" t="s">
        <v>4</v>
      </c>
      <c r="G2130" s="4" t="s">
        <v>31</v>
      </c>
      <c r="H2130" s="4" t="s">
        <v>64</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6" x14ac:dyDescent="0.4">
      <c r="A2131" s="2" t="s">
        <v>2182</v>
      </c>
      <c r="B2131" s="3">
        <v>46312</v>
      </c>
      <c r="C2131" s="4" t="s">
        <v>27</v>
      </c>
      <c r="D2131" s="4" t="s">
        <v>82</v>
      </c>
      <c r="E2131" s="4" t="s">
        <v>3</v>
      </c>
      <c r="F2131" s="4" t="s">
        <v>20</v>
      </c>
      <c r="G2131" s="4" t="s">
        <v>11</v>
      </c>
      <c r="H2131" s="4" t="s">
        <v>53</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6" x14ac:dyDescent="0.4">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6" x14ac:dyDescent="0.4">
      <c r="A2133" s="2" t="s">
        <v>2184</v>
      </c>
      <c r="B2133" s="3">
        <v>46312</v>
      </c>
      <c r="C2133" s="4" t="s">
        <v>14</v>
      </c>
      <c r="D2133" s="4" t="s">
        <v>126</v>
      </c>
      <c r="E2133" s="4" t="s">
        <v>3</v>
      </c>
      <c r="F2133" s="4" t="s">
        <v>20</v>
      </c>
      <c r="G2133" s="4" t="s">
        <v>5</v>
      </c>
      <c r="H2133" s="4" t="s">
        <v>6</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6" x14ac:dyDescent="0.4">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6" x14ac:dyDescent="0.4">
      <c r="A2135" s="2" t="s">
        <v>2186</v>
      </c>
      <c r="B2135" s="3">
        <v>46312</v>
      </c>
      <c r="C2135" s="4" t="s">
        <v>14</v>
      </c>
      <c r="D2135" s="4" t="s">
        <v>126</v>
      </c>
      <c r="E2135" s="4" t="s">
        <v>3</v>
      </c>
      <c r="F2135" s="4" t="s">
        <v>16</v>
      </c>
      <c r="G2135" s="4" t="s">
        <v>31</v>
      </c>
      <c r="H2135" s="4" t="s">
        <v>90</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6" x14ac:dyDescent="0.4">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6" x14ac:dyDescent="0.4">
      <c r="A2137" s="2" t="s">
        <v>2188</v>
      </c>
      <c r="B2137" s="3">
        <v>46312</v>
      </c>
      <c r="C2137" s="4" t="s">
        <v>1</v>
      </c>
      <c r="D2137" s="4" t="s">
        <v>52</v>
      </c>
      <c r="E2137" s="4" t="s">
        <v>39</v>
      </c>
      <c r="F2137" s="4" t="s">
        <v>4</v>
      </c>
      <c r="G2137" s="4" t="s">
        <v>11</v>
      </c>
      <c r="H2137" s="4" t="s">
        <v>79</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6" x14ac:dyDescent="0.4">
      <c r="A2138" s="2" t="s">
        <v>2189</v>
      </c>
      <c r="B2138" s="3">
        <v>46312</v>
      </c>
      <c r="C2138" s="4" t="s">
        <v>27</v>
      </c>
      <c r="D2138" s="4" t="s">
        <v>82</v>
      </c>
      <c r="E2138" s="4" t="s">
        <v>3</v>
      </c>
      <c r="F2138" s="4" t="s">
        <v>20</v>
      </c>
      <c r="G2138" s="4" t="s">
        <v>31</v>
      </c>
      <c r="H2138" s="4" t="s">
        <v>41</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6" x14ac:dyDescent="0.4">
      <c r="A2139" s="2" t="s">
        <v>2190</v>
      </c>
      <c r="B2139" s="3">
        <v>46312</v>
      </c>
      <c r="C2139" s="4" t="s">
        <v>27</v>
      </c>
      <c r="D2139" s="4" t="s">
        <v>28</v>
      </c>
      <c r="E2139" s="4" t="s">
        <v>3</v>
      </c>
      <c r="F2139" s="4" t="s">
        <v>16</v>
      </c>
      <c r="G2139" s="4" t="s">
        <v>49</v>
      </c>
      <c r="H2139" s="4" t="s">
        <v>67</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6" x14ac:dyDescent="0.4">
      <c r="A2140" s="2" t="s">
        <v>2191</v>
      </c>
      <c r="B2140" s="3">
        <v>46312</v>
      </c>
      <c r="C2140" s="4" t="s">
        <v>14</v>
      </c>
      <c r="D2140" s="4" t="s">
        <v>126</v>
      </c>
      <c r="E2140" s="4" t="s">
        <v>3</v>
      </c>
      <c r="F2140" s="4" t="s">
        <v>4</v>
      </c>
      <c r="G2140" s="4" t="s">
        <v>11</v>
      </c>
      <c r="H2140" s="4" t="s">
        <v>12</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6" x14ac:dyDescent="0.4">
      <c r="A2141" s="2" t="s">
        <v>2192</v>
      </c>
      <c r="B2141" s="3">
        <v>46312</v>
      </c>
      <c r="C2141" s="4" t="s">
        <v>8</v>
      </c>
      <c r="D2141" s="4" t="s">
        <v>86</v>
      </c>
      <c r="E2141" s="4" t="s">
        <v>25</v>
      </c>
      <c r="F2141" s="4" t="s">
        <v>16</v>
      </c>
      <c r="G2141" s="4" t="s">
        <v>49</v>
      </c>
      <c r="H2141" s="4" t="s">
        <v>50</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6" x14ac:dyDescent="0.4">
      <c r="A2142" s="2" t="s">
        <v>2193</v>
      </c>
      <c r="B2142" s="3">
        <v>46313</v>
      </c>
      <c r="C2142" s="4" t="s">
        <v>8</v>
      </c>
      <c r="D2142" s="4" t="s">
        <v>9</v>
      </c>
      <c r="E2142" s="4" t="s">
        <v>3</v>
      </c>
      <c r="F2142" s="4" t="s">
        <v>4</v>
      </c>
      <c r="G2142" s="4" t="s">
        <v>11</v>
      </c>
      <c r="H2142" s="4" t="s">
        <v>12</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6" x14ac:dyDescent="0.4">
      <c r="A2143" s="2" t="s">
        <v>2194</v>
      </c>
      <c r="B2143" s="3">
        <v>46313</v>
      </c>
      <c r="C2143" s="4" t="s">
        <v>14</v>
      </c>
      <c r="D2143" s="4" t="s">
        <v>61</v>
      </c>
      <c r="E2143" s="4" t="s">
        <v>3</v>
      </c>
      <c r="F2143" s="4" t="s">
        <v>4</v>
      </c>
      <c r="G2143" s="4" t="s">
        <v>17</v>
      </c>
      <c r="H2143" s="4" t="s">
        <v>18</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6" x14ac:dyDescent="0.4">
      <c r="A2144" s="2" t="s">
        <v>2195</v>
      </c>
      <c r="B2144" s="3">
        <v>46313</v>
      </c>
      <c r="C2144" s="4" t="s">
        <v>8</v>
      </c>
      <c r="D2144" s="4" t="s">
        <v>69</v>
      </c>
      <c r="E2144" s="4" t="s">
        <v>39</v>
      </c>
      <c r="F2144" s="4" t="s">
        <v>4</v>
      </c>
      <c r="G2144" s="4" t="s">
        <v>31</v>
      </c>
      <c r="H2144" s="4" t="s">
        <v>41</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6" x14ac:dyDescent="0.4">
      <c r="A2145" s="2" t="s">
        <v>2196</v>
      </c>
      <c r="B2145" s="3">
        <v>46313</v>
      </c>
      <c r="C2145" s="4" t="s">
        <v>1</v>
      </c>
      <c r="D2145" s="4" t="s">
        <v>88</v>
      </c>
      <c r="E2145" s="4" t="s">
        <v>3</v>
      </c>
      <c r="F2145" s="4" t="s">
        <v>16</v>
      </c>
      <c r="G2145" s="4" t="s">
        <v>11</v>
      </c>
      <c r="H2145" s="4" t="s">
        <v>12</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6" x14ac:dyDescent="0.4">
      <c r="A2146" s="2" t="s">
        <v>2197</v>
      </c>
      <c r="B2146" s="3">
        <v>46313</v>
      </c>
      <c r="C2146" s="4" t="s">
        <v>14</v>
      </c>
      <c r="D2146" s="4" t="s">
        <v>61</v>
      </c>
      <c r="E2146" s="4" t="s">
        <v>3</v>
      </c>
      <c r="F2146" s="4" t="s">
        <v>20</v>
      </c>
      <c r="G2146" s="4" t="s">
        <v>17</v>
      </c>
      <c r="H2146" s="4" t="s">
        <v>18</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6" x14ac:dyDescent="0.4">
      <c r="A2147" s="2" t="s">
        <v>2198</v>
      </c>
      <c r="B2147" s="3">
        <v>46313</v>
      </c>
      <c r="C2147" s="4" t="s">
        <v>8</v>
      </c>
      <c r="D2147" s="4" t="s">
        <v>86</v>
      </c>
      <c r="E2147" s="4" t="s">
        <v>3</v>
      </c>
      <c r="F2147" s="4" t="s">
        <v>4</v>
      </c>
      <c r="G2147" s="4" t="s">
        <v>31</v>
      </c>
      <c r="H2147" s="4" t="s">
        <v>90</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6" x14ac:dyDescent="0.4">
      <c r="A2148" s="2" t="s">
        <v>2199</v>
      </c>
      <c r="B2148" s="3">
        <v>46313</v>
      </c>
      <c r="C2148" s="4" t="s">
        <v>27</v>
      </c>
      <c r="D2148" s="4" t="s">
        <v>48</v>
      </c>
      <c r="E2148" s="4" t="s">
        <v>25</v>
      </c>
      <c r="F2148" s="4" t="s">
        <v>16</v>
      </c>
      <c r="G2148" s="4" t="s">
        <v>11</v>
      </c>
      <c r="H2148" s="4" t="s">
        <v>12</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6" x14ac:dyDescent="0.4">
      <c r="A2149" s="2" t="s">
        <v>2200</v>
      </c>
      <c r="B2149" s="3">
        <v>46313</v>
      </c>
      <c r="C2149" s="4" t="s">
        <v>27</v>
      </c>
      <c r="D2149" s="4" t="s">
        <v>48</v>
      </c>
      <c r="E2149" s="4" t="s">
        <v>39</v>
      </c>
      <c r="F2149" s="4" t="s">
        <v>16</v>
      </c>
      <c r="G2149" s="4" t="s">
        <v>11</v>
      </c>
      <c r="H2149" s="4" t="s">
        <v>79</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6" x14ac:dyDescent="0.4">
      <c r="A2150" s="2" t="s">
        <v>2201</v>
      </c>
      <c r="B2150" s="3">
        <v>46313</v>
      </c>
      <c r="C2150" s="4" t="s">
        <v>1</v>
      </c>
      <c r="D2150" s="4" t="s">
        <v>88</v>
      </c>
      <c r="E2150" s="4" t="s">
        <v>3</v>
      </c>
      <c r="F2150" s="4" t="s">
        <v>4</v>
      </c>
      <c r="G2150" s="4" t="s">
        <v>5</v>
      </c>
      <c r="H2150" s="4" t="s">
        <v>29</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6" x14ac:dyDescent="0.4">
      <c r="A2151" s="2" t="s">
        <v>2202</v>
      </c>
      <c r="B2151" s="3">
        <v>46313</v>
      </c>
      <c r="C2151" s="4" t="s">
        <v>14</v>
      </c>
      <c r="D2151" s="4" t="s">
        <v>15</v>
      </c>
      <c r="E2151" s="4" t="s">
        <v>3</v>
      </c>
      <c r="F2151" s="4" t="s">
        <v>16</v>
      </c>
      <c r="G2151" s="4" t="s">
        <v>31</v>
      </c>
      <c r="H2151" s="4" t="s">
        <v>41</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6" x14ac:dyDescent="0.4">
      <c r="A2152" s="2" t="s">
        <v>2203</v>
      </c>
      <c r="B2152" s="3">
        <v>46313</v>
      </c>
      <c r="C2152" s="4" t="s">
        <v>27</v>
      </c>
      <c r="D2152" s="4" t="s">
        <v>48</v>
      </c>
      <c r="E2152" s="4" t="s">
        <v>10</v>
      </c>
      <c r="F2152" s="4" t="s">
        <v>20</v>
      </c>
      <c r="G2152" s="4" t="s">
        <v>49</v>
      </c>
      <c r="H2152" s="4" t="s">
        <v>50</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6" x14ac:dyDescent="0.4">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6" x14ac:dyDescent="0.4">
      <c r="A2154" s="2" t="s">
        <v>2205</v>
      </c>
      <c r="B2154" s="3">
        <v>46313</v>
      </c>
      <c r="C2154" s="4" t="s">
        <v>27</v>
      </c>
      <c r="D2154" s="4" t="s">
        <v>48</v>
      </c>
      <c r="E2154" s="4" t="s">
        <v>3</v>
      </c>
      <c r="F2154" s="4" t="s">
        <v>16</v>
      </c>
      <c r="G2154" s="4" t="s">
        <v>5</v>
      </c>
      <c r="H2154" s="4" t="s">
        <v>29</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6" x14ac:dyDescent="0.4">
      <c r="A2155" s="2" t="s">
        <v>2206</v>
      </c>
      <c r="B2155" s="3">
        <v>46314</v>
      </c>
      <c r="C2155" s="4" t="s">
        <v>1</v>
      </c>
      <c r="D2155" s="4" t="s">
        <v>88</v>
      </c>
      <c r="E2155" s="4" t="s">
        <v>3</v>
      </c>
      <c r="F2155" s="4" t="s">
        <v>20</v>
      </c>
      <c r="G2155" s="4" t="s">
        <v>31</v>
      </c>
      <c r="H2155" s="4" t="s">
        <v>64</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6" x14ac:dyDescent="0.4">
      <c r="A2156" s="2" t="s">
        <v>2207</v>
      </c>
      <c r="B2156" s="3">
        <v>46314</v>
      </c>
      <c r="C2156" s="4" t="s">
        <v>14</v>
      </c>
      <c r="D2156" s="4" t="s">
        <v>34</v>
      </c>
      <c r="E2156" s="4" t="s">
        <v>25</v>
      </c>
      <c r="F2156" s="4" t="s">
        <v>20</v>
      </c>
      <c r="G2156" s="4" t="s">
        <v>17</v>
      </c>
      <c r="H2156" s="4" t="s">
        <v>83</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6" x14ac:dyDescent="0.4">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6" x14ac:dyDescent="0.4">
      <c r="A2158" s="2" t="s">
        <v>2209</v>
      </c>
      <c r="B2158" s="3">
        <v>46314</v>
      </c>
      <c r="C2158" s="4" t="s">
        <v>1</v>
      </c>
      <c r="D2158" s="4" t="s">
        <v>52</v>
      </c>
      <c r="E2158" s="4" t="s">
        <v>39</v>
      </c>
      <c r="F2158" s="4" t="s">
        <v>16</v>
      </c>
      <c r="G2158" s="4" t="s">
        <v>17</v>
      </c>
      <c r="H2158" s="4" t="s">
        <v>83</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6" x14ac:dyDescent="0.4">
      <c r="A2159" s="2" t="s">
        <v>2210</v>
      </c>
      <c r="B2159" s="3">
        <v>46314</v>
      </c>
      <c r="C2159" s="4" t="s">
        <v>27</v>
      </c>
      <c r="D2159" s="4" t="s">
        <v>48</v>
      </c>
      <c r="E2159" s="4" t="s">
        <v>39</v>
      </c>
      <c r="F2159" s="4" t="s">
        <v>16</v>
      </c>
      <c r="G2159" s="4" t="s">
        <v>5</v>
      </c>
      <c r="H2159" s="4" t="s">
        <v>43</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6" x14ac:dyDescent="0.4">
      <c r="A2160" s="2" t="s">
        <v>2211</v>
      </c>
      <c r="B2160" s="3">
        <v>46315</v>
      </c>
      <c r="C2160" s="4" t="s">
        <v>1</v>
      </c>
      <c r="D2160" s="4" t="s">
        <v>2</v>
      </c>
      <c r="E2160" s="4" t="s">
        <v>25</v>
      </c>
      <c r="F2160" s="4" t="s">
        <v>4</v>
      </c>
      <c r="G2160" s="4" t="s">
        <v>49</v>
      </c>
      <c r="H2160" s="4" t="s">
        <v>67</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6" x14ac:dyDescent="0.4">
      <c r="A2161" s="2" t="s">
        <v>2212</v>
      </c>
      <c r="B2161" s="3">
        <v>46315</v>
      </c>
      <c r="C2161" s="4" t="s">
        <v>27</v>
      </c>
      <c r="D2161" s="4" t="s">
        <v>48</v>
      </c>
      <c r="E2161" s="4" t="s">
        <v>3</v>
      </c>
      <c r="F2161" s="4" t="s">
        <v>4</v>
      </c>
      <c r="G2161" s="4" t="s">
        <v>49</v>
      </c>
      <c r="H2161" s="4" t="s">
        <v>67</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6" x14ac:dyDescent="0.4">
      <c r="A2162" s="2" t="s">
        <v>2213</v>
      </c>
      <c r="B2162" s="3">
        <v>46315</v>
      </c>
      <c r="C2162" s="4" t="s">
        <v>8</v>
      </c>
      <c r="D2162" s="4" t="s">
        <v>38</v>
      </c>
      <c r="E2162" s="4" t="s">
        <v>3</v>
      </c>
      <c r="F2162" s="4" t="s">
        <v>16</v>
      </c>
      <c r="G2162" s="4" t="s">
        <v>5</v>
      </c>
      <c r="H2162" s="4" t="s">
        <v>35</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6" x14ac:dyDescent="0.4">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6" x14ac:dyDescent="0.4">
      <c r="A2164" s="2" t="s">
        <v>2215</v>
      </c>
      <c r="B2164" s="3">
        <v>46315</v>
      </c>
      <c r="C2164" s="4" t="s">
        <v>27</v>
      </c>
      <c r="D2164" s="4" t="s">
        <v>82</v>
      </c>
      <c r="E2164" s="4" t="s">
        <v>25</v>
      </c>
      <c r="F2164" s="4" t="s">
        <v>20</v>
      </c>
      <c r="G2164" s="4" t="s">
        <v>11</v>
      </c>
      <c r="H2164" s="4" t="s">
        <v>21</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6" x14ac:dyDescent="0.4">
      <c r="A2165" s="2" t="s">
        <v>2216</v>
      </c>
      <c r="B2165" s="3">
        <v>46315</v>
      </c>
      <c r="C2165" s="4" t="s">
        <v>8</v>
      </c>
      <c r="D2165" s="4" t="s">
        <v>66</v>
      </c>
      <c r="E2165" s="4" t="s">
        <v>3</v>
      </c>
      <c r="F2165" s="4" t="s">
        <v>16</v>
      </c>
      <c r="G2165" s="4" t="s">
        <v>49</v>
      </c>
      <c r="H2165" s="4" t="s">
        <v>55</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6" x14ac:dyDescent="0.4">
      <c r="A2166" s="2" t="s">
        <v>2217</v>
      </c>
      <c r="B2166" s="3">
        <v>46316</v>
      </c>
      <c r="C2166" s="4" t="s">
        <v>27</v>
      </c>
      <c r="D2166" s="4" t="s">
        <v>48</v>
      </c>
      <c r="E2166" s="4" t="s">
        <v>3</v>
      </c>
      <c r="F2166" s="4" t="s">
        <v>4</v>
      </c>
      <c r="G2166" s="4" t="s">
        <v>11</v>
      </c>
      <c r="H2166" s="4" t="s">
        <v>21</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6" x14ac:dyDescent="0.4">
      <c r="A2167" s="2" t="s">
        <v>2218</v>
      </c>
      <c r="B2167" s="3">
        <v>46316</v>
      </c>
      <c r="C2167" s="4" t="s">
        <v>1</v>
      </c>
      <c r="D2167" s="4" t="s">
        <v>2</v>
      </c>
      <c r="E2167" s="4" t="s">
        <v>10</v>
      </c>
      <c r="F2167" s="4" t="s">
        <v>20</v>
      </c>
      <c r="G2167" s="4" t="s">
        <v>5</v>
      </c>
      <c r="H2167" s="4" t="s">
        <v>29</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6" x14ac:dyDescent="0.4">
      <c r="A2168" s="2" t="s">
        <v>2219</v>
      </c>
      <c r="B2168" s="3">
        <v>46316</v>
      </c>
      <c r="C2168" s="4" t="s">
        <v>27</v>
      </c>
      <c r="D2168" s="4" t="s">
        <v>45</v>
      </c>
      <c r="E2168" s="4" t="s">
        <v>39</v>
      </c>
      <c r="F2168" s="4" t="s">
        <v>4</v>
      </c>
      <c r="G2168" s="4" t="s">
        <v>31</v>
      </c>
      <c r="H2168" s="4" t="s">
        <v>41</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6" x14ac:dyDescent="0.4">
      <c r="A2169" s="2" t="s">
        <v>2220</v>
      </c>
      <c r="B2169" s="3">
        <v>46317</v>
      </c>
      <c r="C2169" s="4" t="s">
        <v>27</v>
      </c>
      <c r="D2169" s="4" t="s">
        <v>28</v>
      </c>
      <c r="E2169" s="4" t="s">
        <v>3</v>
      </c>
      <c r="F2169" s="4" t="s">
        <v>16</v>
      </c>
      <c r="G2169" s="4" t="s">
        <v>5</v>
      </c>
      <c r="H2169" s="4" t="s">
        <v>29</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6" x14ac:dyDescent="0.4">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6" x14ac:dyDescent="0.4">
      <c r="A2171" s="2" t="s">
        <v>2222</v>
      </c>
      <c r="B2171" s="3">
        <v>46317</v>
      </c>
      <c r="C2171" s="4" t="s">
        <v>14</v>
      </c>
      <c r="D2171" s="4" t="s">
        <v>15</v>
      </c>
      <c r="E2171" s="4" t="s">
        <v>39</v>
      </c>
      <c r="F2171" s="4" t="s">
        <v>4</v>
      </c>
      <c r="G2171" s="4" t="s">
        <v>31</v>
      </c>
      <c r="H2171" s="4" t="s">
        <v>90</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6" x14ac:dyDescent="0.4">
      <c r="A2172" s="2" t="s">
        <v>2223</v>
      </c>
      <c r="B2172" s="3">
        <v>46317</v>
      </c>
      <c r="C2172" s="4" t="s">
        <v>27</v>
      </c>
      <c r="D2172" s="4" t="s">
        <v>48</v>
      </c>
      <c r="E2172" s="4" t="s">
        <v>10</v>
      </c>
      <c r="F2172" s="4" t="s">
        <v>20</v>
      </c>
      <c r="G2172" s="4" t="s">
        <v>17</v>
      </c>
      <c r="H2172" s="4" t="s">
        <v>18</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6" x14ac:dyDescent="0.4">
      <c r="A2173" s="2" t="s">
        <v>2224</v>
      </c>
      <c r="B2173" s="3">
        <v>46317</v>
      </c>
      <c r="C2173" s="4" t="s">
        <v>1</v>
      </c>
      <c r="D2173" s="4" t="s">
        <v>2</v>
      </c>
      <c r="E2173" s="4" t="s">
        <v>3</v>
      </c>
      <c r="F2173" s="4" t="s">
        <v>16</v>
      </c>
      <c r="G2173" s="4" t="s">
        <v>31</v>
      </c>
      <c r="H2173" s="4" t="s">
        <v>64</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6" x14ac:dyDescent="0.4">
      <c r="A2174" s="2" t="s">
        <v>2225</v>
      </c>
      <c r="B2174" s="3">
        <v>46317</v>
      </c>
      <c r="C2174" s="4" t="s">
        <v>27</v>
      </c>
      <c r="D2174" s="4" t="s">
        <v>45</v>
      </c>
      <c r="E2174" s="4" t="s">
        <v>3</v>
      </c>
      <c r="F2174" s="4" t="s">
        <v>16</v>
      </c>
      <c r="G2174" s="4" t="s">
        <v>5</v>
      </c>
      <c r="H2174" s="4" t="s">
        <v>35</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6" x14ac:dyDescent="0.4">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6" x14ac:dyDescent="0.4">
      <c r="A2176" s="2" t="s">
        <v>2227</v>
      </c>
      <c r="B2176" s="3">
        <v>46318</v>
      </c>
      <c r="C2176" s="4" t="s">
        <v>8</v>
      </c>
      <c r="D2176" s="4" t="s">
        <v>38</v>
      </c>
      <c r="E2176" s="4" t="s">
        <v>3</v>
      </c>
      <c r="F2176" s="4" t="s">
        <v>4</v>
      </c>
      <c r="G2176" s="4" t="s">
        <v>5</v>
      </c>
      <c r="H2176" s="4" t="s">
        <v>6</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6" x14ac:dyDescent="0.4">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6" x14ac:dyDescent="0.4">
      <c r="A2178" s="2" t="s">
        <v>2229</v>
      </c>
      <c r="B2178" s="3">
        <v>46318</v>
      </c>
      <c r="C2178" s="4" t="s">
        <v>14</v>
      </c>
      <c r="D2178" s="4" t="s">
        <v>24</v>
      </c>
      <c r="E2178" s="4" t="s">
        <v>25</v>
      </c>
      <c r="F2178" s="4" t="s">
        <v>16</v>
      </c>
      <c r="G2178" s="4" t="s">
        <v>11</v>
      </c>
      <c r="H2178" s="4" t="s">
        <v>53</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6" x14ac:dyDescent="0.4">
      <c r="A2179" s="2" t="s">
        <v>2230</v>
      </c>
      <c r="B2179" s="3">
        <v>46318</v>
      </c>
      <c r="C2179" s="4" t="s">
        <v>8</v>
      </c>
      <c r="D2179" s="4" t="s">
        <v>9</v>
      </c>
      <c r="E2179" s="4" t="s">
        <v>39</v>
      </c>
      <c r="F2179" s="4" t="s">
        <v>16</v>
      </c>
      <c r="G2179" s="4" t="s">
        <v>11</v>
      </c>
      <c r="H2179" s="4" t="s">
        <v>12</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6" x14ac:dyDescent="0.4">
      <c r="A2180" s="2" t="s">
        <v>2231</v>
      </c>
      <c r="B2180" s="3">
        <v>46318</v>
      </c>
      <c r="C2180" s="4" t="s">
        <v>27</v>
      </c>
      <c r="D2180" s="4" t="s">
        <v>45</v>
      </c>
      <c r="E2180" s="4" t="s">
        <v>25</v>
      </c>
      <c r="F2180" s="4" t="s">
        <v>4</v>
      </c>
      <c r="G2180" s="4" t="s">
        <v>49</v>
      </c>
      <c r="H2180" s="4" t="s">
        <v>55</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6" x14ac:dyDescent="0.4">
      <c r="A2181" s="2" t="s">
        <v>2232</v>
      </c>
      <c r="B2181" s="3">
        <v>46318</v>
      </c>
      <c r="C2181" s="4" t="s">
        <v>8</v>
      </c>
      <c r="D2181" s="4" t="s">
        <v>9</v>
      </c>
      <c r="E2181" s="4" t="s">
        <v>3</v>
      </c>
      <c r="F2181" s="4" t="s">
        <v>16</v>
      </c>
      <c r="G2181" s="4" t="s">
        <v>49</v>
      </c>
      <c r="H2181" s="4" t="s">
        <v>55</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6" x14ac:dyDescent="0.4">
      <c r="A2182" s="2" t="s">
        <v>2233</v>
      </c>
      <c r="B2182" s="3">
        <v>46318</v>
      </c>
      <c r="C2182" s="4" t="s">
        <v>27</v>
      </c>
      <c r="D2182" s="4" t="s">
        <v>82</v>
      </c>
      <c r="E2182" s="4" t="s">
        <v>25</v>
      </c>
      <c r="F2182" s="4" t="s">
        <v>20</v>
      </c>
      <c r="G2182" s="4" t="s">
        <v>11</v>
      </c>
      <c r="H2182" s="4" t="s">
        <v>53</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6" x14ac:dyDescent="0.4">
      <c r="A2183" s="2" t="s">
        <v>2234</v>
      </c>
      <c r="B2183" s="3">
        <v>46319</v>
      </c>
      <c r="C2183" s="4" t="s">
        <v>14</v>
      </c>
      <c r="D2183" s="4" t="s">
        <v>34</v>
      </c>
      <c r="E2183" s="4" t="s">
        <v>25</v>
      </c>
      <c r="F2183" s="4" t="s">
        <v>16</v>
      </c>
      <c r="G2183" s="4" t="s">
        <v>17</v>
      </c>
      <c r="H2183" s="4" t="s">
        <v>18</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6" x14ac:dyDescent="0.4">
      <c r="A2184" s="2" t="s">
        <v>2235</v>
      </c>
      <c r="B2184" s="3">
        <v>46319</v>
      </c>
      <c r="C2184" s="4" t="s">
        <v>1</v>
      </c>
      <c r="D2184" s="4" t="s">
        <v>52</v>
      </c>
      <c r="E2184" s="4" t="s">
        <v>39</v>
      </c>
      <c r="F2184" s="4" t="s">
        <v>4</v>
      </c>
      <c r="G2184" s="4" t="s">
        <v>31</v>
      </c>
      <c r="H2184" s="4" t="s">
        <v>41</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6" x14ac:dyDescent="0.4">
      <c r="A2185" s="2" t="s">
        <v>2236</v>
      </c>
      <c r="B2185" s="3">
        <v>46319</v>
      </c>
      <c r="C2185" s="4" t="s">
        <v>1</v>
      </c>
      <c r="D2185" s="4" t="s">
        <v>88</v>
      </c>
      <c r="E2185" s="4" t="s">
        <v>25</v>
      </c>
      <c r="F2185" s="4" t="s">
        <v>4</v>
      </c>
      <c r="G2185" s="4" t="s">
        <v>5</v>
      </c>
      <c r="H2185" s="4" t="s">
        <v>35</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6" x14ac:dyDescent="0.4">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6" x14ac:dyDescent="0.4">
      <c r="A2187" s="2" t="s">
        <v>2238</v>
      </c>
      <c r="B2187" s="3">
        <v>46319</v>
      </c>
      <c r="C2187" s="4" t="s">
        <v>8</v>
      </c>
      <c r="D2187" s="4" t="s">
        <v>86</v>
      </c>
      <c r="E2187" s="4" t="s">
        <v>10</v>
      </c>
      <c r="F2187" s="4" t="s">
        <v>20</v>
      </c>
      <c r="G2187" s="4" t="s">
        <v>31</v>
      </c>
      <c r="H2187" s="4" t="s">
        <v>64</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6" x14ac:dyDescent="0.4">
      <c r="A2188" s="2" t="s">
        <v>2239</v>
      </c>
      <c r="B2188" s="3">
        <v>46319</v>
      </c>
      <c r="C2188" s="4" t="s">
        <v>8</v>
      </c>
      <c r="D2188" s="4" t="s">
        <v>9</v>
      </c>
      <c r="E2188" s="4" t="s">
        <v>3</v>
      </c>
      <c r="F2188" s="4" t="s">
        <v>20</v>
      </c>
      <c r="G2188" s="4" t="s">
        <v>17</v>
      </c>
      <c r="H2188" s="4" t="s">
        <v>46</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6" x14ac:dyDescent="0.4">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6" x14ac:dyDescent="0.4">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6" x14ac:dyDescent="0.4">
      <c r="A2191" s="2" t="s">
        <v>2242</v>
      </c>
      <c r="B2191" s="3">
        <v>46320</v>
      </c>
      <c r="C2191" s="4" t="s">
        <v>14</v>
      </c>
      <c r="D2191" s="4" t="s">
        <v>61</v>
      </c>
      <c r="E2191" s="4" t="s">
        <v>39</v>
      </c>
      <c r="F2191" s="4" t="s">
        <v>16</v>
      </c>
      <c r="G2191" s="4" t="s">
        <v>5</v>
      </c>
      <c r="H2191" s="4" t="s">
        <v>6</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6" x14ac:dyDescent="0.4">
      <c r="A2192" s="2" t="s">
        <v>2243</v>
      </c>
      <c r="B2192" s="3">
        <v>46320</v>
      </c>
      <c r="C2192" s="4" t="s">
        <v>27</v>
      </c>
      <c r="D2192" s="4" t="s">
        <v>28</v>
      </c>
      <c r="E2192" s="4" t="s">
        <v>3</v>
      </c>
      <c r="F2192" s="4" t="s">
        <v>20</v>
      </c>
      <c r="G2192" s="4" t="s">
        <v>31</v>
      </c>
      <c r="H2192" s="4" t="s">
        <v>41</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6" x14ac:dyDescent="0.4">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6" x14ac:dyDescent="0.4">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6" x14ac:dyDescent="0.4">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6" x14ac:dyDescent="0.4">
      <c r="A2196" s="2" t="s">
        <v>2247</v>
      </c>
      <c r="B2196" s="3">
        <v>46320</v>
      </c>
      <c r="C2196" s="4" t="s">
        <v>27</v>
      </c>
      <c r="D2196" s="4" t="s">
        <v>28</v>
      </c>
      <c r="E2196" s="4" t="s">
        <v>3</v>
      </c>
      <c r="F2196" s="4" t="s">
        <v>16</v>
      </c>
      <c r="G2196" s="4" t="s">
        <v>11</v>
      </c>
      <c r="H2196" s="4" t="s">
        <v>79</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6" x14ac:dyDescent="0.4">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6" x14ac:dyDescent="0.4">
      <c r="A2198" s="2" t="s">
        <v>2249</v>
      </c>
      <c r="B2198" s="3">
        <v>46320</v>
      </c>
      <c r="C2198" s="4" t="s">
        <v>8</v>
      </c>
      <c r="D2198" s="4" t="s">
        <v>66</v>
      </c>
      <c r="E2198" s="4" t="s">
        <v>25</v>
      </c>
      <c r="F2198" s="4" t="s">
        <v>4</v>
      </c>
      <c r="G2198" s="4" t="s">
        <v>31</v>
      </c>
      <c r="H2198" s="4" t="s">
        <v>64</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6" x14ac:dyDescent="0.4">
      <c r="A2199" s="2" t="s">
        <v>2250</v>
      </c>
      <c r="B2199" s="3">
        <v>46321</v>
      </c>
      <c r="C2199" s="4" t="s">
        <v>1</v>
      </c>
      <c r="D2199" s="4" t="s">
        <v>88</v>
      </c>
      <c r="E2199" s="4" t="s">
        <v>3</v>
      </c>
      <c r="F2199" s="4" t="s">
        <v>4</v>
      </c>
      <c r="G2199" s="4" t="s">
        <v>49</v>
      </c>
      <c r="H2199" s="4" t="s">
        <v>74</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6" x14ac:dyDescent="0.4">
      <c r="A2200" s="2" t="s">
        <v>2251</v>
      </c>
      <c r="B2200" s="3">
        <v>46321</v>
      </c>
      <c r="C2200" s="4" t="s">
        <v>14</v>
      </c>
      <c r="D2200" s="4" t="s">
        <v>34</v>
      </c>
      <c r="E2200" s="4" t="s">
        <v>3</v>
      </c>
      <c r="F2200" s="4" t="s">
        <v>16</v>
      </c>
      <c r="G2200" s="4" t="s">
        <v>11</v>
      </c>
      <c r="H2200" s="4" t="s">
        <v>21</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6" x14ac:dyDescent="0.4">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6" x14ac:dyDescent="0.4">
      <c r="A2202" s="2" t="s">
        <v>2253</v>
      </c>
      <c r="B2202" s="3">
        <v>46321</v>
      </c>
      <c r="C2202" s="4" t="s">
        <v>27</v>
      </c>
      <c r="D2202" s="4" t="s">
        <v>45</v>
      </c>
      <c r="E2202" s="4" t="s">
        <v>25</v>
      </c>
      <c r="F2202" s="4" t="s">
        <v>16</v>
      </c>
      <c r="G2202" s="4" t="s">
        <v>31</v>
      </c>
      <c r="H2202" s="4" t="s">
        <v>90</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6" x14ac:dyDescent="0.4">
      <c r="A2203" s="2" t="s">
        <v>2254</v>
      </c>
      <c r="B2203" s="3">
        <v>46322</v>
      </c>
      <c r="C2203" s="4" t="s">
        <v>14</v>
      </c>
      <c r="D2203" s="4" t="s">
        <v>15</v>
      </c>
      <c r="E2203" s="4" t="s">
        <v>25</v>
      </c>
      <c r="F2203" s="4" t="s">
        <v>20</v>
      </c>
      <c r="G2203" s="4" t="s">
        <v>5</v>
      </c>
      <c r="H2203" s="4" t="s">
        <v>43</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6" x14ac:dyDescent="0.4">
      <c r="A2204" s="2" t="s">
        <v>2255</v>
      </c>
      <c r="B2204" s="3">
        <v>46322</v>
      </c>
      <c r="C2204" s="4" t="s">
        <v>14</v>
      </c>
      <c r="D2204" s="4" t="s">
        <v>34</v>
      </c>
      <c r="E2204" s="4" t="s">
        <v>3</v>
      </c>
      <c r="F2204" s="4" t="s">
        <v>16</v>
      </c>
      <c r="G2204" s="4" t="s">
        <v>49</v>
      </c>
      <c r="H2204" s="4" t="s">
        <v>55</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6" x14ac:dyDescent="0.4">
      <c r="A2205" s="2" t="s">
        <v>2256</v>
      </c>
      <c r="B2205" s="3">
        <v>46322</v>
      </c>
      <c r="C2205" s="4" t="s">
        <v>14</v>
      </c>
      <c r="D2205" s="4" t="s">
        <v>126</v>
      </c>
      <c r="E2205" s="4" t="s">
        <v>3</v>
      </c>
      <c r="F2205" s="4" t="s">
        <v>16</v>
      </c>
      <c r="G2205" s="4" t="s">
        <v>17</v>
      </c>
      <c r="H2205" s="4" t="s">
        <v>18</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6" x14ac:dyDescent="0.4">
      <c r="A2206" s="2" t="s">
        <v>2257</v>
      </c>
      <c r="B2206" s="3">
        <v>46322</v>
      </c>
      <c r="C2206" s="4" t="s">
        <v>27</v>
      </c>
      <c r="D2206" s="4" t="s">
        <v>28</v>
      </c>
      <c r="E2206" s="4" t="s">
        <v>3</v>
      </c>
      <c r="F2206" s="4" t="s">
        <v>16</v>
      </c>
      <c r="G2206" s="4" t="s">
        <v>31</v>
      </c>
      <c r="H2206" s="4" t="s">
        <v>32</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6" x14ac:dyDescent="0.4">
      <c r="A2207" s="2" t="s">
        <v>2258</v>
      </c>
      <c r="B2207" s="3">
        <v>46322</v>
      </c>
      <c r="C2207" s="4" t="s">
        <v>8</v>
      </c>
      <c r="D2207" s="4" t="s">
        <v>69</v>
      </c>
      <c r="E2207" s="4" t="s">
        <v>10</v>
      </c>
      <c r="F2207" s="4" t="s">
        <v>20</v>
      </c>
      <c r="G2207" s="4" t="s">
        <v>11</v>
      </c>
      <c r="H2207" s="4" t="s">
        <v>21</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6" x14ac:dyDescent="0.4">
      <c r="A2208" s="2" t="s">
        <v>2259</v>
      </c>
      <c r="B2208" s="3">
        <v>46322</v>
      </c>
      <c r="C2208" s="4" t="s">
        <v>8</v>
      </c>
      <c r="D2208" s="4" t="s">
        <v>69</v>
      </c>
      <c r="E2208" s="4" t="s">
        <v>39</v>
      </c>
      <c r="F2208" s="4" t="s">
        <v>16</v>
      </c>
      <c r="G2208" s="4" t="s">
        <v>49</v>
      </c>
      <c r="H2208" s="4" t="s">
        <v>74</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6" x14ac:dyDescent="0.4">
      <c r="A2209" s="2" t="s">
        <v>2260</v>
      </c>
      <c r="B2209" s="3">
        <v>46322</v>
      </c>
      <c r="C2209" s="4" t="s">
        <v>27</v>
      </c>
      <c r="D2209" s="4" t="s">
        <v>45</v>
      </c>
      <c r="E2209" s="4" t="s">
        <v>3</v>
      </c>
      <c r="F2209" s="4" t="s">
        <v>4</v>
      </c>
      <c r="G2209" s="4" t="s">
        <v>31</v>
      </c>
      <c r="H2209" s="4" t="s">
        <v>41</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6" x14ac:dyDescent="0.4">
      <c r="A2210" s="2" t="s">
        <v>2261</v>
      </c>
      <c r="B2210" s="3">
        <v>46323</v>
      </c>
      <c r="C2210" s="4" t="s">
        <v>8</v>
      </c>
      <c r="D2210" s="4" t="s">
        <v>69</v>
      </c>
      <c r="E2210" s="4" t="s">
        <v>3</v>
      </c>
      <c r="F2210" s="4" t="s">
        <v>4</v>
      </c>
      <c r="G2210" s="4" t="s">
        <v>31</v>
      </c>
      <c r="H2210" s="4" t="s">
        <v>90</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6" x14ac:dyDescent="0.4">
      <c r="A2211" s="2" t="s">
        <v>2262</v>
      </c>
      <c r="B2211" s="3">
        <v>46323</v>
      </c>
      <c r="C2211" s="4" t="s">
        <v>1</v>
      </c>
      <c r="D2211" s="4" t="s">
        <v>88</v>
      </c>
      <c r="E2211" s="4" t="s">
        <v>39</v>
      </c>
      <c r="F2211" s="4" t="s">
        <v>16</v>
      </c>
      <c r="G2211" s="4" t="s">
        <v>31</v>
      </c>
      <c r="H2211" s="4" t="s">
        <v>64</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6" x14ac:dyDescent="0.4">
      <c r="A2212" s="2" t="s">
        <v>2263</v>
      </c>
      <c r="B2212" s="3">
        <v>46323</v>
      </c>
      <c r="C2212" s="4" t="s">
        <v>27</v>
      </c>
      <c r="D2212" s="4" t="s">
        <v>48</v>
      </c>
      <c r="E2212" s="4" t="s">
        <v>39</v>
      </c>
      <c r="F2212" s="4" t="s">
        <v>20</v>
      </c>
      <c r="G2212" s="4" t="s">
        <v>49</v>
      </c>
      <c r="H2212" s="4" t="s">
        <v>67</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6" x14ac:dyDescent="0.4">
      <c r="A2213" s="2" t="s">
        <v>2264</v>
      </c>
      <c r="B2213" s="3">
        <v>46323</v>
      </c>
      <c r="C2213" s="4" t="s">
        <v>27</v>
      </c>
      <c r="D2213" s="4" t="s">
        <v>45</v>
      </c>
      <c r="E2213" s="4" t="s">
        <v>39</v>
      </c>
      <c r="F2213" s="4" t="s">
        <v>16</v>
      </c>
      <c r="G2213" s="4" t="s">
        <v>49</v>
      </c>
      <c r="H2213" s="4" t="s">
        <v>50</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6" x14ac:dyDescent="0.4">
      <c r="A2214" s="2" t="s">
        <v>2265</v>
      </c>
      <c r="B2214" s="3">
        <v>46323</v>
      </c>
      <c r="C2214" s="4" t="s">
        <v>27</v>
      </c>
      <c r="D2214" s="4" t="s">
        <v>28</v>
      </c>
      <c r="E2214" s="4" t="s">
        <v>3</v>
      </c>
      <c r="F2214" s="4" t="s">
        <v>16</v>
      </c>
      <c r="G2214" s="4" t="s">
        <v>5</v>
      </c>
      <c r="H2214" s="4" t="s">
        <v>29</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6" x14ac:dyDescent="0.4">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6" x14ac:dyDescent="0.4">
      <c r="A2216" s="2" t="s">
        <v>2267</v>
      </c>
      <c r="B2216" s="3">
        <v>46323</v>
      </c>
      <c r="C2216" s="4" t="s">
        <v>14</v>
      </c>
      <c r="D2216" s="4" t="s">
        <v>34</v>
      </c>
      <c r="E2216" s="4" t="s">
        <v>25</v>
      </c>
      <c r="F2216" s="4" t="s">
        <v>4</v>
      </c>
      <c r="G2216" s="4" t="s">
        <v>5</v>
      </c>
      <c r="H2216" s="4" t="s">
        <v>29</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6" x14ac:dyDescent="0.4">
      <c r="A2217" s="2" t="s">
        <v>2268</v>
      </c>
      <c r="B2217" s="3">
        <v>46324</v>
      </c>
      <c r="C2217" s="4" t="s">
        <v>1</v>
      </c>
      <c r="D2217" s="4" t="s">
        <v>2</v>
      </c>
      <c r="E2217" s="4" t="s">
        <v>39</v>
      </c>
      <c r="F2217" s="4" t="s">
        <v>4</v>
      </c>
      <c r="G2217" s="4" t="s">
        <v>17</v>
      </c>
      <c r="H2217" s="4" t="s">
        <v>18</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6" x14ac:dyDescent="0.4">
      <c r="A2218" s="2" t="s">
        <v>2269</v>
      </c>
      <c r="B2218" s="3">
        <v>46324</v>
      </c>
      <c r="C2218" s="4" t="s">
        <v>8</v>
      </c>
      <c r="D2218" s="4" t="s">
        <v>38</v>
      </c>
      <c r="E2218" s="4" t="s">
        <v>39</v>
      </c>
      <c r="F2218" s="4" t="s">
        <v>4</v>
      </c>
      <c r="G2218" s="4" t="s">
        <v>49</v>
      </c>
      <c r="H2218" s="4" t="s">
        <v>50</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6" x14ac:dyDescent="0.4">
      <c r="A2219" s="2" t="s">
        <v>2270</v>
      </c>
      <c r="B2219" s="3">
        <v>46324</v>
      </c>
      <c r="C2219" s="4" t="s">
        <v>8</v>
      </c>
      <c r="D2219" s="4" t="s">
        <v>86</v>
      </c>
      <c r="E2219" s="4" t="s">
        <v>39</v>
      </c>
      <c r="F2219" s="4" t="s">
        <v>4</v>
      </c>
      <c r="G2219" s="4" t="s">
        <v>31</v>
      </c>
      <c r="H2219" s="4" t="s">
        <v>90</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6" x14ac:dyDescent="0.4">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6" x14ac:dyDescent="0.4">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6" x14ac:dyDescent="0.4">
      <c r="A2222" s="2" t="s">
        <v>2273</v>
      </c>
      <c r="B2222" s="3">
        <v>46324</v>
      </c>
      <c r="C2222" s="4" t="s">
        <v>1</v>
      </c>
      <c r="D2222" s="4" t="s">
        <v>88</v>
      </c>
      <c r="E2222" s="4" t="s">
        <v>25</v>
      </c>
      <c r="F2222" s="4" t="s">
        <v>4</v>
      </c>
      <c r="G2222" s="4" t="s">
        <v>5</v>
      </c>
      <c r="H2222" s="4" t="s">
        <v>6</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6" x14ac:dyDescent="0.4">
      <c r="A2223" s="2" t="s">
        <v>2274</v>
      </c>
      <c r="B2223" s="3">
        <v>46324</v>
      </c>
      <c r="C2223" s="4" t="s">
        <v>27</v>
      </c>
      <c r="D2223" s="4" t="s">
        <v>28</v>
      </c>
      <c r="E2223" s="4" t="s">
        <v>10</v>
      </c>
      <c r="F2223" s="4" t="s">
        <v>20</v>
      </c>
      <c r="G2223" s="4" t="s">
        <v>31</v>
      </c>
      <c r="H2223" s="4" t="s">
        <v>41</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6" x14ac:dyDescent="0.4">
      <c r="A2224" s="2" t="s">
        <v>2275</v>
      </c>
      <c r="B2224" s="3">
        <v>46324</v>
      </c>
      <c r="C2224" s="4" t="s">
        <v>8</v>
      </c>
      <c r="D2224" s="4" t="s">
        <v>69</v>
      </c>
      <c r="E2224" s="4" t="s">
        <v>3</v>
      </c>
      <c r="F2224" s="4" t="s">
        <v>4</v>
      </c>
      <c r="G2224" s="4" t="s">
        <v>17</v>
      </c>
      <c r="H2224" s="4" t="s">
        <v>83</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6" x14ac:dyDescent="0.4">
      <c r="A2225" s="2" t="s">
        <v>2276</v>
      </c>
      <c r="B2225" s="3">
        <v>46324</v>
      </c>
      <c r="C2225" s="4" t="s">
        <v>27</v>
      </c>
      <c r="D2225" s="4" t="s">
        <v>48</v>
      </c>
      <c r="E2225" s="4" t="s">
        <v>3</v>
      </c>
      <c r="F2225" s="4" t="s">
        <v>4</v>
      </c>
      <c r="G2225" s="4" t="s">
        <v>49</v>
      </c>
      <c r="H2225" s="4" t="s">
        <v>50</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6" x14ac:dyDescent="0.4">
      <c r="A2226" s="2" t="s">
        <v>2277</v>
      </c>
      <c r="B2226" s="3">
        <v>46324</v>
      </c>
      <c r="C2226" s="4" t="s">
        <v>1</v>
      </c>
      <c r="D2226" s="4" t="s">
        <v>52</v>
      </c>
      <c r="E2226" s="4" t="s">
        <v>10</v>
      </c>
      <c r="F2226" s="4" t="s">
        <v>20</v>
      </c>
      <c r="G2226" s="4" t="s">
        <v>31</v>
      </c>
      <c r="H2226" s="4" t="s">
        <v>64</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6" x14ac:dyDescent="0.4">
      <c r="A2227" s="2" t="s">
        <v>2278</v>
      </c>
      <c r="B2227" s="3">
        <v>46325</v>
      </c>
      <c r="C2227" s="4" t="s">
        <v>27</v>
      </c>
      <c r="D2227" s="4" t="s">
        <v>82</v>
      </c>
      <c r="E2227" s="4" t="s">
        <v>3</v>
      </c>
      <c r="F2227" s="4" t="s">
        <v>4</v>
      </c>
      <c r="G2227" s="4" t="s">
        <v>5</v>
      </c>
      <c r="H2227" s="4" t="s">
        <v>35</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6" x14ac:dyDescent="0.4">
      <c r="A2228" s="2" t="s">
        <v>2279</v>
      </c>
      <c r="B2228" s="3">
        <v>46325</v>
      </c>
      <c r="C2228" s="4" t="s">
        <v>8</v>
      </c>
      <c r="D2228" s="4" t="s">
        <v>69</v>
      </c>
      <c r="E2228" s="4" t="s">
        <v>3</v>
      </c>
      <c r="F2228" s="4" t="s">
        <v>16</v>
      </c>
      <c r="G2228" s="4" t="s">
        <v>5</v>
      </c>
      <c r="H2228" s="4" t="s">
        <v>43</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6" x14ac:dyDescent="0.4">
      <c r="A2229" s="2" t="s">
        <v>2280</v>
      </c>
      <c r="B2229" s="3">
        <v>46325</v>
      </c>
      <c r="C2229" s="4" t="s">
        <v>27</v>
      </c>
      <c r="D2229" s="4" t="s">
        <v>82</v>
      </c>
      <c r="E2229" s="4" t="s">
        <v>25</v>
      </c>
      <c r="F2229" s="4" t="s">
        <v>20</v>
      </c>
      <c r="G2229" s="4" t="s">
        <v>49</v>
      </c>
      <c r="H2229" s="4" t="s">
        <v>50</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6" x14ac:dyDescent="0.4">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6" x14ac:dyDescent="0.4">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6" x14ac:dyDescent="0.4">
      <c r="A2232" s="2" t="s">
        <v>2283</v>
      </c>
      <c r="B2232" s="3">
        <v>46326</v>
      </c>
      <c r="C2232" s="4" t="s">
        <v>27</v>
      </c>
      <c r="D2232" s="4" t="s">
        <v>48</v>
      </c>
      <c r="E2232" s="4" t="s">
        <v>3</v>
      </c>
      <c r="F2232" s="4" t="s">
        <v>4</v>
      </c>
      <c r="G2232" s="4" t="s">
        <v>49</v>
      </c>
      <c r="H2232" s="4" t="s">
        <v>67</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6" x14ac:dyDescent="0.4">
      <c r="A2233" s="2" t="s">
        <v>2284</v>
      </c>
      <c r="B2233" s="3">
        <v>46326</v>
      </c>
      <c r="C2233" s="4" t="s">
        <v>27</v>
      </c>
      <c r="D2233" s="4" t="s">
        <v>28</v>
      </c>
      <c r="E2233" s="4" t="s">
        <v>25</v>
      </c>
      <c r="F2233" s="4" t="s">
        <v>16</v>
      </c>
      <c r="G2233" s="4" t="s">
        <v>17</v>
      </c>
      <c r="H2233" s="4" t="s">
        <v>83</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6" x14ac:dyDescent="0.4">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6" x14ac:dyDescent="0.4">
      <c r="A2235" s="2" t="s">
        <v>2286</v>
      </c>
      <c r="B2235" s="3">
        <v>46327</v>
      </c>
      <c r="C2235" s="4" t="s">
        <v>8</v>
      </c>
      <c r="D2235" s="4" t="s">
        <v>66</v>
      </c>
      <c r="E2235" s="4" t="s">
        <v>3</v>
      </c>
      <c r="F2235" s="4" t="s">
        <v>16</v>
      </c>
      <c r="G2235" s="4" t="s">
        <v>17</v>
      </c>
      <c r="H2235" s="4" t="s">
        <v>71</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6" x14ac:dyDescent="0.4">
      <c r="A2236" s="2" t="s">
        <v>2287</v>
      </c>
      <c r="B2236" s="3">
        <v>46327</v>
      </c>
      <c r="C2236" s="4" t="s">
        <v>8</v>
      </c>
      <c r="D2236" s="4" t="s">
        <v>66</v>
      </c>
      <c r="E2236" s="4" t="s">
        <v>39</v>
      </c>
      <c r="F2236" s="4" t="s">
        <v>20</v>
      </c>
      <c r="G2236" s="4" t="s">
        <v>5</v>
      </c>
      <c r="H2236" s="4" t="s">
        <v>29</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6" x14ac:dyDescent="0.4">
      <c r="A2237" s="2" t="s">
        <v>2288</v>
      </c>
      <c r="B2237" s="3">
        <v>46327</v>
      </c>
      <c r="C2237" s="4" t="s">
        <v>8</v>
      </c>
      <c r="D2237" s="4" t="s">
        <v>9</v>
      </c>
      <c r="E2237" s="4" t="s">
        <v>39</v>
      </c>
      <c r="F2237" s="4" t="s">
        <v>4</v>
      </c>
      <c r="G2237" s="4" t="s">
        <v>11</v>
      </c>
      <c r="H2237" s="4" t="s">
        <v>53</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6" x14ac:dyDescent="0.4">
      <c r="A2238" s="2" t="s">
        <v>2289</v>
      </c>
      <c r="B2238" s="3">
        <v>46327</v>
      </c>
      <c r="C2238" s="4" t="s">
        <v>27</v>
      </c>
      <c r="D2238" s="4" t="s">
        <v>82</v>
      </c>
      <c r="E2238" s="4" t="s">
        <v>3</v>
      </c>
      <c r="F2238" s="4" t="s">
        <v>16</v>
      </c>
      <c r="G2238" s="4" t="s">
        <v>5</v>
      </c>
      <c r="H2238" s="4" t="s">
        <v>43</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6" x14ac:dyDescent="0.4">
      <c r="A2239" s="2" t="s">
        <v>2290</v>
      </c>
      <c r="B2239" s="3">
        <v>46327</v>
      </c>
      <c r="C2239" s="4" t="s">
        <v>14</v>
      </c>
      <c r="D2239" s="4" t="s">
        <v>15</v>
      </c>
      <c r="E2239" s="4" t="s">
        <v>3</v>
      </c>
      <c r="F2239" s="4" t="s">
        <v>4</v>
      </c>
      <c r="G2239" s="4" t="s">
        <v>5</v>
      </c>
      <c r="H2239" s="4" t="s">
        <v>43</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6" x14ac:dyDescent="0.4">
      <c r="A2240" s="2" t="s">
        <v>2291</v>
      </c>
      <c r="B2240" s="3">
        <v>46327</v>
      </c>
      <c r="C2240" s="4" t="s">
        <v>27</v>
      </c>
      <c r="D2240" s="4" t="s">
        <v>48</v>
      </c>
      <c r="E2240" s="4" t="s">
        <v>10</v>
      </c>
      <c r="F2240" s="4" t="s">
        <v>20</v>
      </c>
      <c r="G2240" s="4" t="s">
        <v>17</v>
      </c>
      <c r="H2240" s="4" t="s">
        <v>18</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6" x14ac:dyDescent="0.4">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6" x14ac:dyDescent="0.4">
      <c r="A2242" s="2" t="s">
        <v>2293</v>
      </c>
      <c r="B2242" s="3">
        <v>46327</v>
      </c>
      <c r="C2242" s="4" t="s">
        <v>27</v>
      </c>
      <c r="D2242" s="4" t="s">
        <v>82</v>
      </c>
      <c r="E2242" s="4" t="s">
        <v>25</v>
      </c>
      <c r="F2242" s="4" t="s">
        <v>16</v>
      </c>
      <c r="G2242" s="4" t="s">
        <v>5</v>
      </c>
      <c r="H2242" s="4" t="s">
        <v>29</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6" x14ac:dyDescent="0.4">
      <c r="A2243" s="2" t="s">
        <v>2294</v>
      </c>
      <c r="B2243" s="3">
        <v>46327</v>
      </c>
      <c r="C2243" s="4" t="s">
        <v>14</v>
      </c>
      <c r="D2243" s="4" t="s">
        <v>15</v>
      </c>
      <c r="E2243" s="4" t="s">
        <v>10</v>
      </c>
      <c r="F2243" s="4" t="s">
        <v>4</v>
      </c>
      <c r="G2243" s="4" t="s">
        <v>49</v>
      </c>
      <c r="H2243" s="4" t="s">
        <v>74</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6" x14ac:dyDescent="0.4">
      <c r="A2244" s="2" t="s">
        <v>2295</v>
      </c>
      <c r="B2244" s="3">
        <v>46327</v>
      </c>
      <c r="C2244" s="4" t="s">
        <v>27</v>
      </c>
      <c r="D2244" s="4" t="s">
        <v>82</v>
      </c>
      <c r="E2244" s="4" t="s">
        <v>3</v>
      </c>
      <c r="F2244" s="4" t="s">
        <v>4</v>
      </c>
      <c r="G2244" s="4" t="s">
        <v>31</v>
      </c>
      <c r="H2244" s="4" t="s">
        <v>41</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6" x14ac:dyDescent="0.4">
      <c r="A2245" s="2" t="s">
        <v>2296</v>
      </c>
      <c r="B2245" s="3">
        <v>46327</v>
      </c>
      <c r="C2245" s="4" t="s">
        <v>1</v>
      </c>
      <c r="D2245" s="4" t="s">
        <v>2</v>
      </c>
      <c r="E2245" s="4" t="s">
        <v>10</v>
      </c>
      <c r="F2245" s="4" t="s">
        <v>20</v>
      </c>
      <c r="G2245" s="4" t="s">
        <v>11</v>
      </c>
      <c r="H2245" s="4" t="s">
        <v>79</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6" x14ac:dyDescent="0.4">
      <c r="A2246" s="2" t="s">
        <v>2297</v>
      </c>
      <c r="B2246" s="3">
        <v>46327</v>
      </c>
      <c r="C2246" s="4" t="s">
        <v>8</v>
      </c>
      <c r="D2246" s="4" t="s">
        <v>69</v>
      </c>
      <c r="E2246" s="4" t="s">
        <v>10</v>
      </c>
      <c r="F2246" s="4" t="s">
        <v>4</v>
      </c>
      <c r="G2246" s="4" t="s">
        <v>31</v>
      </c>
      <c r="H2246" s="4" t="s">
        <v>32</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6" x14ac:dyDescent="0.4">
      <c r="A2247" s="2" t="s">
        <v>2298</v>
      </c>
      <c r="B2247" s="3">
        <v>46327</v>
      </c>
      <c r="C2247" s="4" t="s">
        <v>8</v>
      </c>
      <c r="D2247" s="4" t="s">
        <v>66</v>
      </c>
      <c r="E2247" s="4" t="s">
        <v>3</v>
      </c>
      <c r="F2247" s="4" t="s">
        <v>16</v>
      </c>
      <c r="G2247" s="4" t="s">
        <v>17</v>
      </c>
      <c r="H2247" s="4" t="s">
        <v>18</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6" x14ac:dyDescent="0.4">
      <c r="A2248" s="2" t="s">
        <v>2299</v>
      </c>
      <c r="B2248" s="3">
        <v>46327</v>
      </c>
      <c r="C2248" s="4" t="s">
        <v>1</v>
      </c>
      <c r="D2248" s="4" t="s">
        <v>2</v>
      </c>
      <c r="E2248" s="4" t="s">
        <v>3</v>
      </c>
      <c r="F2248" s="4" t="s">
        <v>16</v>
      </c>
      <c r="G2248" s="4" t="s">
        <v>17</v>
      </c>
      <c r="H2248" s="4" t="s">
        <v>18</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6" x14ac:dyDescent="0.4">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6" x14ac:dyDescent="0.4">
      <c r="A2250" s="2" t="s">
        <v>2301</v>
      </c>
      <c r="B2250" s="3">
        <v>46328</v>
      </c>
      <c r="C2250" s="4" t="s">
        <v>14</v>
      </c>
      <c r="D2250" s="4" t="s">
        <v>61</v>
      </c>
      <c r="E2250" s="4" t="s">
        <v>3</v>
      </c>
      <c r="F2250" s="4" t="s">
        <v>16</v>
      </c>
      <c r="G2250" s="4" t="s">
        <v>17</v>
      </c>
      <c r="H2250" s="4" t="s">
        <v>46</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6" x14ac:dyDescent="0.4">
      <c r="A2251" s="2" t="s">
        <v>2302</v>
      </c>
      <c r="B2251" s="3">
        <v>46328</v>
      </c>
      <c r="C2251" s="4" t="s">
        <v>27</v>
      </c>
      <c r="D2251" s="4" t="s">
        <v>82</v>
      </c>
      <c r="E2251" s="4" t="s">
        <v>25</v>
      </c>
      <c r="F2251" s="4" t="s">
        <v>16</v>
      </c>
      <c r="G2251" s="4" t="s">
        <v>31</v>
      </c>
      <c r="H2251" s="4" t="s">
        <v>41</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6" x14ac:dyDescent="0.4">
      <c r="A2252" s="2" t="s">
        <v>2303</v>
      </c>
      <c r="B2252" s="3">
        <v>46328</v>
      </c>
      <c r="C2252" s="4" t="s">
        <v>8</v>
      </c>
      <c r="D2252" s="4" t="s">
        <v>38</v>
      </c>
      <c r="E2252" s="4" t="s">
        <v>3</v>
      </c>
      <c r="F2252" s="4" t="s">
        <v>4</v>
      </c>
      <c r="G2252" s="4" t="s">
        <v>49</v>
      </c>
      <c r="H2252" s="4" t="s">
        <v>55</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6" x14ac:dyDescent="0.4">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6" x14ac:dyDescent="0.4">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6" x14ac:dyDescent="0.4">
      <c r="A2255" s="2" t="s">
        <v>2306</v>
      </c>
      <c r="B2255" s="3">
        <v>46328</v>
      </c>
      <c r="C2255" s="4" t="s">
        <v>14</v>
      </c>
      <c r="D2255" s="4" t="s">
        <v>15</v>
      </c>
      <c r="E2255" s="4" t="s">
        <v>39</v>
      </c>
      <c r="F2255" s="4" t="s">
        <v>4</v>
      </c>
      <c r="G2255" s="4" t="s">
        <v>17</v>
      </c>
      <c r="H2255" s="4" t="s">
        <v>83</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6" x14ac:dyDescent="0.4">
      <c r="A2256" s="2" t="s">
        <v>2307</v>
      </c>
      <c r="B2256" s="3">
        <v>46328</v>
      </c>
      <c r="C2256" s="4" t="s">
        <v>27</v>
      </c>
      <c r="D2256" s="4" t="s">
        <v>48</v>
      </c>
      <c r="E2256" s="4" t="s">
        <v>25</v>
      </c>
      <c r="F2256" s="4" t="s">
        <v>16</v>
      </c>
      <c r="G2256" s="4" t="s">
        <v>11</v>
      </c>
      <c r="H2256" s="4" t="s">
        <v>12</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6" x14ac:dyDescent="0.4">
      <c r="A2257" s="2" t="s">
        <v>2308</v>
      </c>
      <c r="B2257" s="3">
        <v>46328</v>
      </c>
      <c r="C2257" s="4" t="s">
        <v>14</v>
      </c>
      <c r="D2257" s="4" t="s">
        <v>24</v>
      </c>
      <c r="E2257" s="4" t="s">
        <v>3</v>
      </c>
      <c r="F2257" s="4" t="s">
        <v>20</v>
      </c>
      <c r="G2257" s="4" t="s">
        <v>49</v>
      </c>
      <c r="H2257" s="4" t="s">
        <v>67</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6" x14ac:dyDescent="0.4">
      <c r="A2258" s="2" t="s">
        <v>2309</v>
      </c>
      <c r="B2258" s="3">
        <v>46329</v>
      </c>
      <c r="C2258" s="4" t="s">
        <v>27</v>
      </c>
      <c r="D2258" s="4" t="s">
        <v>82</v>
      </c>
      <c r="E2258" s="4" t="s">
        <v>3</v>
      </c>
      <c r="F2258" s="4" t="s">
        <v>4</v>
      </c>
      <c r="G2258" s="4" t="s">
        <v>5</v>
      </c>
      <c r="H2258" s="4" t="s">
        <v>29</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6" x14ac:dyDescent="0.4">
      <c r="A2259" s="2" t="s">
        <v>2310</v>
      </c>
      <c r="B2259" s="3">
        <v>46329</v>
      </c>
      <c r="C2259" s="4" t="s">
        <v>8</v>
      </c>
      <c r="D2259" s="4" t="s">
        <v>66</v>
      </c>
      <c r="E2259" s="4" t="s">
        <v>25</v>
      </c>
      <c r="F2259" s="4" t="s">
        <v>4</v>
      </c>
      <c r="G2259" s="4" t="s">
        <v>5</v>
      </c>
      <c r="H2259" s="4" t="s">
        <v>29</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6" x14ac:dyDescent="0.4">
      <c r="A2260" s="2" t="s">
        <v>2311</v>
      </c>
      <c r="B2260" s="3">
        <v>46329</v>
      </c>
      <c r="C2260" s="4" t="s">
        <v>27</v>
      </c>
      <c r="D2260" s="4" t="s">
        <v>45</v>
      </c>
      <c r="E2260" s="4" t="s">
        <v>3</v>
      </c>
      <c r="F2260" s="4" t="s">
        <v>4</v>
      </c>
      <c r="G2260" s="4" t="s">
        <v>5</v>
      </c>
      <c r="H2260" s="4" t="s">
        <v>35</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6" x14ac:dyDescent="0.4">
      <c r="A2261" s="2" t="s">
        <v>2312</v>
      </c>
      <c r="B2261" s="3">
        <v>46329</v>
      </c>
      <c r="C2261" s="4" t="s">
        <v>8</v>
      </c>
      <c r="D2261" s="4" t="s">
        <v>69</v>
      </c>
      <c r="E2261" s="4" t="s">
        <v>39</v>
      </c>
      <c r="F2261" s="4" t="s">
        <v>4</v>
      </c>
      <c r="G2261" s="4" t="s">
        <v>31</v>
      </c>
      <c r="H2261" s="4" t="s">
        <v>32</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6" x14ac:dyDescent="0.4">
      <c r="A2262" s="2" t="s">
        <v>2313</v>
      </c>
      <c r="B2262" s="3">
        <v>46329</v>
      </c>
      <c r="C2262" s="4" t="s">
        <v>8</v>
      </c>
      <c r="D2262" s="4" t="s">
        <v>69</v>
      </c>
      <c r="E2262" s="4" t="s">
        <v>3</v>
      </c>
      <c r="F2262" s="4" t="s">
        <v>16</v>
      </c>
      <c r="G2262" s="4" t="s">
        <v>11</v>
      </c>
      <c r="H2262" s="4" t="s">
        <v>53</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6" x14ac:dyDescent="0.4">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6" x14ac:dyDescent="0.4">
      <c r="A2264" s="2" t="s">
        <v>2315</v>
      </c>
      <c r="B2264" s="3">
        <v>46330</v>
      </c>
      <c r="C2264" s="4" t="s">
        <v>1</v>
      </c>
      <c r="D2264" s="4" t="s">
        <v>88</v>
      </c>
      <c r="E2264" s="4" t="s">
        <v>3</v>
      </c>
      <c r="F2264" s="4" t="s">
        <v>20</v>
      </c>
      <c r="G2264" s="4" t="s">
        <v>11</v>
      </c>
      <c r="H2264" s="4" t="s">
        <v>12</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6" x14ac:dyDescent="0.4">
      <c r="A2265" s="2" t="s">
        <v>2316</v>
      </c>
      <c r="B2265" s="3">
        <v>46330</v>
      </c>
      <c r="C2265" s="4" t="s">
        <v>8</v>
      </c>
      <c r="D2265" s="4" t="s">
        <v>69</v>
      </c>
      <c r="E2265" s="4" t="s">
        <v>3</v>
      </c>
      <c r="F2265" s="4" t="s">
        <v>4</v>
      </c>
      <c r="G2265" s="4" t="s">
        <v>49</v>
      </c>
      <c r="H2265" s="4" t="s">
        <v>50</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6" x14ac:dyDescent="0.4">
      <c r="A2266" s="2" t="s">
        <v>2317</v>
      </c>
      <c r="B2266" s="3">
        <v>46330</v>
      </c>
      <c r="C2266" s="4" t="s">
        <v>27</v>
      </c>
      <c r="D2266" s="4" t="s">
        <v>48</v>
      </c>
      <c r="E2266" s="4" t="s">
        <v>3</v>
      </c>
      <c r="F2266" s="4" t="s">
        <v>4</v>
      </c>
      <c r="G2266" s="4" t="s">
        <v>5</v>
      </c>
      <c r="H2266" s="4" t="s">
        <v>29</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6" x14ac:dyDescent="0.4">
      <c r="A2267" s="2" t="s">
        <v>2318</v>
      </c>
      <c r="B2267" s="3">
        <v>46330</v>
      </c>
      <c r="C2267" s="4" t="s">
        <v>14</v>
      </c>
      <c r="D2267" s="4" t="s">
        <v>126</v>
      </c>
      <c r="E2267" s="4" t="s">
        <v>25</v>
      </c>
      <c r="F2267" s="4" t="s">
        <v>20</v>
      </c>
      <c r="G2267" s="4" t="s">
        <v>17</v>
      </c>
      <c r="H2267" s="4" t="s">
        <v>18</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6" x14ac:dyDescent="0.4">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6" x14ac:dyDescent="0.4">
      <c r="A2269" s="2" t="s">
        <v>2320</v>
      </c>
      <c r="B2269" s="3">
        <v>46330</v>
      </c>
      <c r="C2269" s="4" t="s">
        <v>1</v>
      </c>
      <c r="D2269" s="4" t="s">
        <v>88</v>
      </c>
      <c r="E2269" s="4" t="s">
        <v>39</v>
      </c>
      <c r="F2269" s="4" t="s">
        <v>4</v>
      </c>
      <c r="G2269" s="4" t="s">
        <v>11</v>
      </c>
      <c r="H2269" s="4" t="s">
        <v>53</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6" x14ac:dyDescent="0.4">
      <c r="A2270" s="2" t="s">
        <v>2321</v>
      </c>
      <c r="B2270" s="3">
        <v>46330</v>
      </c>
      <c r="C2270" s="4" t="s">
        <v>27</v>
      </c>
      <c r="D2270" s="4" t="s">
        <v>48</v>
      </c>
      <c r="E2270" s="4" t="s">
        <v>3</v>
      </c>
      <c r="F2270" s="4" t="s">
        <v>20</v>
      </c>
      <c r="G2270" s="4" t="s">
        <v>5</v>
      </c>
      <c r="H2270" s="4" t="s">
        <v>29</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6" x14ac:dyDescent="0.4">
      <c r="A2271" s="2" t="s">
        <v>2322</v>
      </c>
      <c r="B2271" s="3">
        <v>46330</v>
      </c>
      <c r="C2271" s="4" t="s">
        <v>14</v>
      </c>
      <c r="D2271" s="4" t="s">
        <v>15</v>
      </c>
      <c r="E2271" s="4" t="s">
        <v>25</v>
      </c>
      <c r="F2271" s="4" t="s">
        <v>4</v>
      </c>
      <c r="G2271" s="4" t="s">
        <v>11</v>
      </c>
      <c r="H2271" s="4" t="s">
        <v>53</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6" x14ac:dyDescent="0.4">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6" x14ac:dyDescent="0.4">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6" x14ac:dyDescent="0.4">
      <c r="A2274" s="2" t="s">
        <v>2325</v>
      </c>
      <c r="B2274" s="3">
        <v>46331</v>
      </c>
      <c r="C2274" s="4" t="s">
        <v>8</v>
      </c>
      <c r="D2274" s="4" t="s">
        <v>86</v>
      </c>
      <c r="E2274" s="4" t="s">
        <v>3</v>
      </c>
      <c r="F2274" s="4" t="s">
        <v>4</v>
      </c>
      <c r="G2274" s="4" t="s">
        <v>17</v>
      </c>
      <c r="H2274" s="4" t="s">
        <v>83</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6" x14ac:dyDescent="0.4">
      <c r="A2275" s="2" t="s">
        <v>2326</v>
      </c>
      <c r="B2275" s="3">
        <v>46331</v>
      </c>
      <c r="C2275" s="4" t="s">
        <v>27</v>
      </c>
      <c r="D2275" s="4" t="s">
        <v>28</v>
      </c>
      <c r="E2275" s="4" t="s">
        <v>3</v>
      </c>
      <c r="F2275" s="4" t="s">
        <v>4</v>
      </c>
      <c r="G2275" s="4" t="s">
        <v>49</v>
      </c>
      <c r="H2275" s="4" t="s">
        <v>74</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6" x14ac:dyDescent="0.4">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6" x14ac:dyDescent="0.4">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6" x14ac:dyDescent="0.4">
      <c r="A2278" s="2" t="s">
        <v>2329</v>
      </c>
      <c r="B2278" s="3">
        <v>46331</v>
      </c>
      <c r="C2278" s="4" t="s">
        <v>8</v>
      </c>
      <c r="D2278" s="4" t="s">
        <v>86</v>
      </c>
      <c r="E2278" s="4" t="s">
        <v>25</v>
      </c>
      <c r="F2278" s="4" t="s">
        <v>20</v>
      </c>
      <c r="G2278" s="4" t="s">
        <v>17</v>
      </c>
      <c r="H2278" s="4" t="s">
        <v>46</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6" x14ac:dyDescent="0.4">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6" x14ac:dyDescent="0.4">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6" x14ac:dyDescent="0.4">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6" x14ac:dyDescent="0.4">
      <c r="A2282" s="2" t="s">
        <v>2333</v>
      </c>
      <c r="B2282" s="3">
        <v>46332</v>
      </c>
      <c r="C2282" s="4" t="s">
        <v>8</v>
      </c>
      <c r="D2282" s="4" t="s">
        <v>9</v>
      </c>
      <c r="E2282" s="4" t="s">
        <v>39</v>
      </c>
      <c r="F2282" s="4" t="s">
        <v>20</v>
      </c>
      <c r="G2282" s="4" t="s">
        <v>11</v>
      </c>
      <c r="H2282" s="4" t="s">
        <v>12</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6" x14ac:dyDescent="0.4">
      <c r="A2283" s="2" t="s">
        <v>2334</v>
      </c>
      <c r="B2283" s="3">
        <v>46332</v>
      </c>
      <c r="C2283" s="4" t="s">
        <v>8</v>
      </c>
      <c r="D2283" s="4" t="s">
        <v>9</v>
      </c>
      <c r="E2283" s="4" t="s">
        <v>3</v>
      </c>
      <c r="F2283" s="4" t="s">
        <v>20</v>
      </c>
      <c r="G2283" s="4" t="s">
        <v>5</v>
      </c>
      <c r="H2283" s="4" t="s">
        <v>6</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6" x14ac:dyDescent="0.4">
      <c r="A2284" s="2" t="s">
        <v>2335</v>
      </c>
      <c r="B2284" s="3">
        <v>46332</v>
      </c>
      <c r="C2284" s="4" t="s">
        <v>27</v>
      </c>
      <c r="D2284" s="4" t="s">
        <v>45</v>
      </c>
      <c r="E2284" s="4" t="s">
        <v>3</v>
      </c>
      <c r="F2284" s="4" t="s">
        <v>16</v>
      </c>
      <c r="G2284" s="4" t="s">
        <v>17</v>
      </c>
      <c r="H2284" s="4" t="s">
        <v>18</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6" x14ac:dyDescent="0.4">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6" x14ac:dyDescent="0.4">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6" x14ac:dyDescent="0.4">
      <c r="A2287" s="2" t="s">
        <v>2338</v>
      </c>
      <c r="B2287" s="3">
        <v>46332</v>
      </c>
      <c r="C2287" s="4" t="s">
        <v>1</v>
      </c>
      <c r="D2287" s="4" t="s">
        <v>88</v>
      </c>
      <c r="E2287" s="4" t="s">
        <v>39</v>
      </c>
      <c r="F2287" s="4" t="s">
        <v>16</v>
      </c>
      <c r="G2287" s="4" t="s">
        <v>17</v>
      </c>
      <c r="H2287" s="4" t="s">
        <v>18</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6" x14ac:dyDescent="0.4">
      <c r="A2288" s="2" t="s">
        <v>2339</v>
      </c>
      <c r="B2288" s="3">
        <v>46332</v>
      </c>
      <c r="C2288" s="4" t="s">
        <v>27</v>
      </c>
      <c r="D2288" s="4" t="s">
        <v>48</v>
      </c>
      <c r="E2288" s="4" t="s">
        <v>3</v>
      </c>
      <c r="F2288" s="4" t="s">
        <v>16</v>
      </c>
      <c r="G2288" s="4" t="s">
        <v>31</v>
      </c>
      <c r="H2288" s="4" t="s">
        <v>90</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6" x14ac:dyDescent="0.4">
      <c r="A2289" s="2" t="s">
        <v>2340</v>
      </c>
      <c r="B2289" s="3">
        <v>46332</v>
      </c>
      <c r="C2289" s="4" t="s">
        <v>8</v>
      </c>
      <c r="D2289" s="4" t="s">
        <v>86</v>
      </c>
      <c r="E2289" s="4" t="s">
        <v>3</v>
      </c>
      <c r="F2289" s="4" t="s">
        <v>4</v>
      </c>
      <c r="G2289" s="4" t="s">
        <v>31</v>
      </c>
      <c r="H2289" s="4" t="s">
        <v>90</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6" x14ac:dyDescent="0.4">
      <c r="A2290" s="2" t="s">
        <v>2341</v>
      </c>
      <c r="B2290" s="3">
        <v>46332</v>
      </c>
      <c r="C2290" s="4" t="s">
        <v>1</v>
      </c>
      <c r="D2290" s="4" t="s">
        <v>88</v>
      </c>
      <c r="E2290" s="4" t="s">
        <v>3</v>
      </c>
      <c r="F2290" s="4" t="s">
        <v>16</v>
      </c>
      <c r="G2290" s="4" t="s">
        <v>5</v>
      </c>
      <c r="H2290" s="4" t="s">
        <v>6</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6" x14ac:dyDescent="0.4">
      <c r="A2291" s="2" t="s">
        <v>2342</v>
      </c>
      <c r="B2291" s="3">
        <v>46333</v>
      </c>
      <c r="C2291" s="4" t="s">
        <v>8</v>
      </c>
      <c r="D2291" s="4" t="s">
        <v>66</v>
      </c>
      <c r="E2291" s="4" t="s">
        <v>3</v>
      </c>
      <c r="F2291" s="4" t="s">
        <v>16</v>
      </c>
      <c r="G2291" s="4" t="s">
        <v>11</v>
      </c>
      <c r="H2291" s="4" t="s">
        <v>53</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6" x14ac:dyDescent="0.4">
      <c r="A2292" s="2" t="s">
        <v>2343</v>
      </c>
      <c r="B2292" s="3">
        <v>46333</v>
      </c>
      <c r="C2292" s="4" t="s">
        <v>8</v>
      </c>
      <c r="D2292" s="4" t="s">
        <v>9</v>
      </c>
      <c r="E2292" s="4" t="s">
        <v>25</v>
      </c>
      <c r="F2292" s="4" t="s">
        <v>4</v>
      </c>
      <c r="G2292" s="4" t="s">
        <v>17</v>
      </c>
      <c r="H2292" s="4" t="s">
        <v>18</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6" x14ac:dyDescent="0.4">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6" x14ac:dyDescent="0.4">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6" x14ac:dyDescent="0.4">
      <c r="A2295" s="2" t="s">
        <v>2346</v>
      </c>
      <c r="B2295" s="3">
        <v>46333</v>
      </c>
      <c r="C2295" s="4" t="s">
        <v>1</v>
      </c>
      <c r="D2295" s="4" t="s">
        <v>52</v>
      </c>
      <c r="E2295" s="4" t="s">
        <v>25</v>
      </c>
      <c r="F2295" s="4" t="s">
        <v>16</v>
      </c>
      <c r="G2295" s="4" t="s">
        <v>31</v>
      </c>
      <c r="H2295" s="4" t="s">
        <v>64</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6" x14ac:dyDescent="0.4">
      <c r="A2296" s="2" t="s">
        <v>2347</v>
      </c>
      <c r="B2296" s="3">
        <v>46333</v>
      </c>
      <c r="C2296" s="4" t="s">
        <v>27</v>
      </c>
      <c r="D2296" s="4" t="s">
        <v>45</v>
      </c>
      <c r="E2296" s="4" t="s">
        <v>10</v>
      </c>
      <c r="F2296" s="4" t="s">
        <v>20</v>
      </c>
      <c r="G2296" s="4" t="s">
        <v>5</v>
      </c>
      <c r="H2296" s="4" t="s">
        <v>6</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6" x14ac:dyDescent="0.4">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6" x14ac:dyDescent="0.4">
      <c r="A2298" s="2" t="s">
        <v>2349</v>
      </c>
      <c r="B2298" s="3">
        <v>46333</v>
      </c>
      <c r="C2298" s="4" t="s">
        <v>1</v>
      </c>
      <c r="D2298" s="4" t="s">
        <v>52</v>
      </c>
      <c r="E2298" s="4" t="s">
        <v>25</v>
      </c>
      <c r="F2298" s="4" t="s">
        <v>4</v>
      </c>
      <c r="G2298" s="4" t="s">
        <v>11</v>
      </c>
      <c r="H2298" s="4" t="s">
        <v>79</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6" x14ac:dyDescent="0.4">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6" x14ac:dyDescent="0.4">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6" x14ac:dyDescent="0.4">
      <c r="A2301" s="2" t="s">
        <v>2352</v>
      </c>
      <c r="B2301" s="3">
        <v>46334</v>
      </c>
      <c r="C2301" s="4" t="s">
        <v>14</v>
      </c>
      <c r="D2301" s="4" t="s">
        <v>34</v>
      </c>
      <c r="E2301" s="4" t="s">
        <v>3</v>
      </c>
      <c r="F2301" s="4" t="s">
        <v>4</v>
      </c>
      <c r="G2301" s="4" t="s">
        <v>17</v>
      </c>
      <c r="H2301" s="4" t="s">
        <v>18</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6" x14ac:dyDescent="0.4">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6" x14ac:dyDescent="0.4">
      <c r="A2303" s="2" t="s">
        <v>2354</v>
      </c>
      <c r="B2303" s="3">
        <v>46334</v>
      </c>
      <c r="C2303" s="4" t="s">
        <v>8</v>
      </c>
      <c r="D2303" s="4" t="s">
        <v>69</v>
      </c>
      <c r="E2303" s="4" t="s">
        <v>25</v>
      </c>
      <c r="F2303" s="4" t="s">
        <v>20</v>
      </c>
      <c r="G2303" s="4" t="s">
        <v>31</v>
      </c>
      <c r="H2303" s="4" t="s">
        <v>64</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6" x14ac:dyDescent="0.4">
      <c r="A2304" s="2" t="s">
        <v>2355</v>
      </c>
      <c r="B2304" s="3">
        <v>46334</v>
      </c>
      <c r="C2304" s="4" t="s">
        <v>8</v>
      </c>
      <c r="D2304" s="4" t="s">
        <v>69</v>
      </c>
      <c r="E2304" s="4" t="s">
        <v>10</v>
      </c>
      <c r="F2304" s="4" t="s">
        <v>4</v>
      </c>
      <c r="G2304" s="4" t="s">
        <v>5</v>
      </c>
      <c r="H2304" s="4" t="s">
        <v>6</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6" x14ac:dyDescent="0.4">
      <c r="A2305" s="2" t="s">
        <v>2356</v>
      </c>
      <c r="B2305" s="3">
        <v>46334</v>
      </c>
      <c r="C2305" s="4" t="s">
        <v>27</v>
      </c>
      <c r="D2305" s="4" t="s">
        <v>82</v>
      </c>
      <c r="E2305" s="4" t="s">
        <v>10</v>
      </c>
      <c r="F2305" s="4" t="s">
        <v>20</v>
      </c>
      <c r="G2305" s="4" t="s">
        <v>5</v>
      </c>
      <c r="H2305" s="4" t="s">
        <v>29</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6" x14ac:dyDescent="0.4">
      <c r="A2306" s="2" t="s">
        <v>2357</v>
      </c>
      <c r="B2306" s="3">
        <v>46334</v>
      </c>
      <c r="C2306" s="4" t="s">
        <v>1</v>
      </c>
      <c r="D2306" s="4" t="s">
        <v>88</v>
      </c>
      <c r="E2306" s="4" t="s">
        <v>3</v>
      </c>
      <c r="F2306" s="4" t="s">
        <v>4</v>
      </c>
      <c r="G2306" s="4" t="s">
        <v>5</v>
      </c>
      <c r="H2306" s="4" t="s">
        <v>43</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6" x14ac:dyDescent="0.4">
      <c r="A2307" s="2" t="s">
        <v>2358</v>
      </c>
      <c r="B2307" s="3">
        <v>46334</v>
      </c>
      <c r="C2307" s="4" t="s">
        <v>27</v>
      </c>
      <c r="D2307" s="4" t="s">
        <v>82</v>
      </c>
      <c r="E2307" s="4" t="s">
        <v>10</v>
      </c>
      <c r="F2307" s="4" t="s">
        <v>20</v>
      </c>
      <c r="G2307" s="4" t="s">
        <v>31</v>
      </c>
      <c r="H2307" s="4" t="s">
        <v>64</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6" x14ac:dyDescent="0.4">
      <c r="A2308" s="2" t="s">
        <v>2359</v>
      </c>
      <c r="B2308" s="3">
        <v>46334</v>
      </c>
      <c r="C2308" s="4" t="s">
        <v>8</v>
      </c>
      <c r="D2308" s="4" t="s">
        <v>69</v>
      </c>
      <c r="E2308" s="4" t="s">
        <v>3</v>
      </c>
      <c r="F2308" s="4" t="s">
        <v>16</v>
      </c>
      <c r="G2308" s="4" t="s">
        <v>31</v>
      </c>
      <c r="H2308" s="4" t="s">
        <v>90</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6" x14ac:dyDescent="0.4">
      <c r="A2309" s="2" t="s">
        <v>2360</v>
      </c>
      <c r="B2309" s="3">
        <v>46334</v>
      </c>
      <c r="C2309" s="4" t="s">
        <v>1</v>
      </c>
      <c r="D2309" s="4" t="s">
        <v>88</v>
      </c>
      <c r="E2309" s="4" t="s">
        <v>3</v>
      </c>
      <c r="F2309" s="4" t="s">
        <v>16</v>
      </c>
      <c r="G2309" s="4" t="s">
        <v>11</v>
      </c>
      <c r="H2309" s="4" t="s">
        <v>12</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6" x14ac:dyDescent="0.4">
      <c r="A2310" s="2" t="s">
        <v>2361</v>
      </c>
      <c r="B2310" s="3">
        <v>46334</v>
      </c>
      <c r="C2310" s="4" t="s">
        <v>14</v>
      </c>
      <c r="D2310" s="4" t="s">
        <v>15</v>
      </c>
      <c r="E2310" s="4" t="s">
        <v>39</v>
      </c>
      <c r="F2310" s="4" t="s">
        <v>16</v>
      </c>
      <c r="G2310" s="4" t="s">
        <v>5</v>
      </c>
      <c r="H2310" s="4" t="s">
        <v>6</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6" x14ac:dyDescent="0.4">
      <c r="A2311" s="2" t="s">
        <v>2362</v>
      </c>
      <c r="B2311" s="3">
        <v>46334</v>
      </c>
      <c r="C2311" s="4" t="s">
        <v>14</v>
      </c>
      <c r="D2311" s="4" t="s">
        <v>126</v>
      </c>
      <c r="E2311" s="4" t="s">
        <v>3</v>
      </c>
      <c r="F2311" s="4" t="s">
        <v>16</v>
      </c>
      <c r="G2311" s="4" t="s">
        <v>49</v>
      </c>
      <c r="H2311" s="4" t="s">
        <v>55</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6" x14ac:dyDescent="0.4">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6" x14ac:dyDescent="0.4">
      <c r="A2313" s="2" t="s">
        <v>2364</v>
      </c>
      <c r="B2313" s="3">
        <v>46335</v>
      </c>
      <c r="C2313" s="4" t="s">
        <v>1</v>
      </c>
      <c r="D2313" s="4" t="s">
        <v>52</v>
      </c>
      <c r="E2313" s="4" t="s">
        <v>25</v>
      </c>
      <c r="F2313" s="4" t="s">
        <v>16</v>
      </c>
      <c r="G2313" s="4" t="s">
        <v>17</v>
      </c>
      <c r="H2313" s="4" t="s">
        <v>18</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6" x14ac:dyDescent="0.4">
      <c r="A2314" s="2" t="s">
        <v>2365</v>
      </c>
      <c r="B2314" s="3">
        <v>46335</v>
      </c>
      <c r="C2314" s="4" t="s">
        <v>27</v>
      </c>
      <c r="D2314" s="4" t="s">
        <v>82</v>
      </c>
      <c r="E2314" s="4" t="s">
        <v>10</v>
      </c>
      <c r="F2314" s="4" t="s">
        <v>20</v>
      </c>
      <c r="G2314" s="4" t="s">
        <v>11</v>
      </c>
      <c r="H2314" s="4" t="s">
        <v>12</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6" x14ac:dyDescent="0.4">
      <c r="A2315" s="2" t="s">
        <v>2366</v>
      </c>
      <c r="B2315" s="3">
        <v>46335</v>
      </c>
      <c r="C2315" s="4" t="s">
        <v>27</v>
      </c>
      <c r="D2315" s="4" t="s">
        <v>82</v>
      </c>
      <c r="E2315" s="4" t="s">
        <v>39</v>
      </c>
      <c r="F2315" s="4" t="s">
        <v>20</v>
      </c>
      <c r="G2315" s="4" t="s">
        <v>5</v>
      </c>
      <c r="H2315" s="4" t="s">
        <v>29</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6" x14ac:dyDescent="0.4">
      <c r="A2316" s="2" t="s">
        <v>2367</v>
      </c>
      <c r="B2316" s="3">
        <v>46335</v>
      </c>
      <c r="C2316" s="4" t="s">
        <v>1</v>
      </c>
      <c r="D2316" s="4" t="s">
        <v>2</v>
      </c>
      <c r="E2316" s="4" t="s">
        <v>25</v>
      </c>
      <c r="F2316" s="4" t="s">
        <v>16</v>
      </c>
      <c r="G2316" s="4" t="s">
        <v>49</v>
      </c>
      <c r="H2316" s="4" t="s">
        <v>74</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6" x14ac:dyDescent="0.4">
      <c r="A2317" s="2" t="s">
        <v>2368</v>
      </c>
      <c r="B2317" s="3">
        <v>46335</v>
      </c>
      <c r="C2317" s="4" t="s">
        <v>8</v>
      </c>
      <c r="D2317" s="4" t="s">
        <v>69</v>
      </c>
      <c r="E2317" s="4" t="s">
        <v>3</v>
      </c>
      <c r="F2317" s="4" t="s">
        <v>16</v>
      </c>
      <c r="G2317" s="4" t="s">
        <v>5</v>
      </c>
      <c r="H2317" s="4" t="s">
        <v>6</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6" x14ac:dyDescent="0.4">
      <c r="A2318" s="2" t="s">
        <v>2369</v>
      </c>
      <c r="B2318" s="3">
        <v>46335</v>
      </c>
      <c r="C2318" s="4" t="s">
        <v>27</v>
      </c>
      <c r="D2318" s="4" t="s">
        <v>28</v>
      </c>
      <c r="E2318" s="4" t="s">
        <v>39</v>
      </c>
      <c r="F2318" s="4" t="s">
        <v>20</v>
      </c>
      <c r="G2318" s="4" t="s">
        <v>11</v>
      </c>
      <c r="H2318" s="4" t="s">
        <v>79</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6" x14ac:dyDescent="0.4">
      <c r="A2319" s="2" t="s">
        <v>2370</v>
      </c>
      <c r="B2319" s="3">
        <v>46335</v>
      </c>
      <c r="C2319" s="4" t="s">
        <v>14</v>
      </c>
      <c r="D2319" s="4" t="s">
        <v>15</v>
      </c>
      <c r="E2319" s="4" t="s">
        <v>25</v>
      </c>
      <c r="F2319" s="4" t="s">
        <v>4</v>
      </c>
      <c r="G2319" s="4" t="s">
        <v>17</v>
      </c>
      <c r="H2319" s="4" t="s">
        <v>46</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6" x14ac:dyDescent="0.4">
      <c r="A2320" s="2" t="s">
        <v>2371</v>
      </c>
      <c r="B2320" s="3">
        <v>46335</v>
      </c>
      <c r="C2320" s="4" t="s">
        <v>1</v>
      </c>
      <c r="D2320" s="4" t="s">
        <v>88</v>
      </c>
      <c r="E2320" s="4" t="s">
        <v>39</v>
      </c>
      <c r="F2320" s="4" t="s">
        <v>16</v>
      </c>
      <c r="G2320" s="4" t="s">
        <v>49</v>
      </c>
      <c r="H2320" s="4" t="s">
        <v>50</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6" x14ac:dyDescent="0.4">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6" x14ac:dyDescent="0.4">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6" x14ac:dyDescent="0.4">
      <c r="A2323" s="2" t="s">
        <v>2374</v>
      </c>
      <c r="B2323" s="3">
        <v>46335</v>
      </c>
      <c r="C2323" s="4" t="s">
        <v>14</v>
      </c>
      <c r="D2323" s="4" t="s">
        <v>61</v>
      </c>
      <c r="E2323" s="4" t="s">
        <v>25</v>
      </c>
      <c r="F2323" s="4" t="s">
        <v>4</v>
      </c>
      <c r="G2323" s="4" t="s">
        <v>49</v>
      </c>
      <c r="H2323" s="4" t="s">
        <v>67</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6" x14ac:dyDescent="0.4">
      <c r="A2324" s="2" t="s">
        <v>2375</v>
      </c>
      <c r="B2324" s="3">
        <v>46335</v>
      </c>
      <c r="C2324" s="4" t="s">
        <v>8</v>
      </c>
      <c r="D2324" s="4" t="s">
        <v>38</v>
      </c>
      <c r="E2324" s="4" t="s">
        <v>3</v>
      </c>
      <c r="F2324" s="4" t="s">
        <v>4</v>
      </c>
      <c r="G2324" s="4" t="s">
        <v>11</v>
      </c>
      <c r="H2324" s="4" t="s">
        <v>53</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6" x14ac:dyDescent="0.4">
      <c r="A2325" s="2" t="s">
        <v>2376</v>
      </c>
      <c r="B2325" s="3">
        <v>46335</v>
      </c>
      <c r="C2325" s="4" t="s">
        <v>14</v>
      </c>
      <c r="D2325" s="4" t="s">
        <v>126</v>
      </c>
      <c r="E2325" s="4" t="s">
        <v>10</v>
      </c>
      <c r="F2325" s="4" t="s">
        <v>20</v>
      </c>
      <c r="G2325" s="4" t="s">
        <v>49</v>
      </c>
      <c r="H2325" s="4" t="s">
        <v>50</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6" x14ac:dyDescent="0.4">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6" x14ac:dyDescent="0.4">
      <c r="A2327" s="2" t="s">
        <v>2378</v>
      </c>
      <c r="B2327" s="3">
        <v>46336</v>
      </c>
      <c r="C2327" s="4" t="s">
        <v>27</v>
      </c>
      <c r="D2327" s="4" t="s">
        <v>45</v>
      </c>
      <c r="E2327" s="4" t="s">
        <v>3</v>
      </c>
      <c r="F2327" s="4" t="s">
        <v>16</v>
      </c>
      <c r="G2327" s="4" t="s">
        <v>11</v>
      </c>
      <c r="H2327" s="4" t="s">
        <v>12</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6" x14ac:dyDescent="0.4">
      <c r="A2328" s="2" t="s">
        <v>2379</v>
      </c>
      <c r="B2328" s="3">
        <v>46336</v>
      </c>
      <c r="C2328" s="4" t="s">
        <v>27</v>
      </c>
      <c r="D2328" s="4" t="s">
        <v>45</v>
      </c>
      <c r="E2328" s="4" t="s">
        <v>3</v>
      </c>
      <c r="F2328" s="4" t="s">
        <v>16</v>
      </c>
      <c r="G2328" s="4" t="s">
        <v>11</v>
      </c>
      <c r="H2328" s="4" t="s">
        <v>53</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6" x14ac:dyDescent="0.4">
      <c r="A2329" s="2" t="s">
        <v>2380</v>
      </c>
      <c r="B2329" s="3">
        <v>46336</v>
      </c>
      <c r="C2329" s="4" t="s">
        <v>1</v>
      </c>
      <c r="D2329" s="4" t="s">
        <v>2</v>
      </c>
      <c r="E2329" s="4" t="s">
        <v>3</v>
      </c>
      <c r="F2329" s="4" t="s">
        <v>20</v>
      </c>
      <c r="G2329" s="4" t="s">
        <v>17</v>
      </c>
      <c r="H2329" s="4" t="s">
        <v>18</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6" x14ac:dyDescent="0.4">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6" x14ac:dyDescent="0.4">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6" x14ac:dyDescent="0.4">
      <c r="A2332" s="2" t="s">
        <v>2383</v>
      </c>
      <c r="B2332" s="3">
        <v>46337</v>
      </c>
      <c r="C2332" s="4" t="s">
        <v>1</v>
      </c>
      <c r="D2332" s="4" t="s">
        <v>2</v>
      </c>
      <c r="E2332" s="4" t="s">
        <v>3</v>
      </c>
      <c r="F2332" s="4" t="s">
        <v>4</v>
      </c>
      <c r="G2332" s="4" t="s">
        <v>17</v>
      </c>
      <c r="H2332" s="4" t="s">
        <v>83</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6" x14ac:dyDescent="0.4">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6" x14ac:dyDescent="0.4">
      <c r="A2334" s="2" t="s">
        <v>2385</v>
      </c>
      <c r="B2334" s="3">
        <v>46337</v>
      </c>
      <c r="C2334" s="4" t="s">
        <v>14</v>
      </c>
      <c r="D2334" s="4" t="s">
        <v>126</v>
      </c>
      <c r="E2334" s="4" t="s">
        <v>3</v>
      </c>
      <c r="F2334" s="4" t="s">
        <v>4</v>
      </c>
      <c r="G2334" s="4" t="s">
        <v>31</v>
      </c>
      <c r="H2334" s="4" t="s">
        <v>90</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6" x14ac:dyDescent="0.4">
      <c r="A2335" s="2" t="s">
        <v>2386</v>
      </c>
      <c r="B2335" s="3">
        <v>46337</v>
      </c>
      <c r="C2335" s="4" t="s">
        <v>14</v>
      </c>
      <c r="D2335" s="4" t="s">
        <v>34</v>
      </c>
      <c r="E2335" s="4" t="s">
        <v>3</v>
      </c>
      <c r="F2335" s="4" t="s">
        <v>20</v>
      </c>
      <c r="G2335" s="4" t="s">
        <v>31</v>
      </c>
      <c r="H2335" s="4" t="s">
        <v>90</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6" x14ac:dyDescent="0.4">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6" x14ac:dyDescent="0.4">
      <c r="A2337" s="2" t="s">
        <v>2388</v>
      </c>
      <c r="B2337" s="3">
        <v>46337</v>
      </c>
      <c r="C2337" s="4" t="s">
        <v>27</v>
      </c>
      <c r="D2337" s="4" t="s">
        <v>48</v>
      </c>
      <c r="E2337" s="4" t="s">
        <v>3</v>
      </c>
      <c r="F2337" s="4" t="s">
        <v>16</v>
      </c>
      <c r="G2337" s="4" t="s">
        <v>31</v>
      </c>
      <c r="H2337" s="4" t="s">
        <v>90</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6" x14ac:dyDescent="0.4">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6" x14ac:dyDescent="0.4">
      <c r="A2339" s="2" t="s">
        <v>2390</v>
      </c>
      <c r="B2339" s="3">
        <v>46337</v>
      </c>
      <c r="C2339" s="4" t="s">
        <v>14</v>
      </c>
      <c r="D2339" s="4" t="s">
        <v>24</v>
      </c>
      <c r="E2339" s="4" t="s">
        <v>25</v>
      </c>
      <c r="F2339" s="4" t="s">
        <v>20</v>
      </c>
      <c r="G2339" s="4" t="s">
        <v>17</v>
      </c>
      <c r="H2339" s="4" t="s">
        <v>83</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6" x14ac:dyDescent="0.4">
      <c r="A2340" s="2" t="s">
        <v>2391</v>
      </c>
      <c r="B2340" s="3">
        <v>46337</v>
      </c>
      <c r="C2340" s="4" t="s">
        <v>14</v>
      </c>
      <c r="D2340" s="4" t="s">
        <v>126</v>
      </c>
      <c r="E2340" s="4" t="s">
        <v>39</v>
      </c>
      <c r="F2340" s="4" t="s">
        <v>16</v>
      </c>
      <c r="G2340" s="4" t="s">
        <v>5</v>
      </c>
      <c r="H2340" s="4" t="s">
        <v>6</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6" x14ac:dyDescent="0.4">
      <c r="A2341" s="2" t="s">
        <v>2392</v>
      </c>
      <c r="B2341" s="3">
        <v>46337</v>
      </c>
      <c r="C2341" s="4" t="s">
        <v>1</v>
      </c>
      <c r="D2341" s="4" t="s">
        <v>52</v>
      </c>
      <c r="E2341" s="4" t="s">
        <v>10</v>
      </c>
      <c r="F2341" s="4" t="s">
        <v>4</v>
      </c>
      <c r="G2341" s="4" t="s">
        <v>31</v>
      </c>
      <c r="H2341" s="4" t="s">
        <v>41</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6" x14ac:dyDescent="0.4">
      <c r="A2342" s="2" t="s">
        <v>2393</v>
      </c>
      <c r="B2342" s="3">
        <v>46338</v>
      </c>
      <c r="C2342" s="4" t="s">
        <v>27</v>
      </c>
      <c r="D2342" s="4" t="s">
        <v>48</v>
      </c>
      <c r="E2342" s="4" t="s">
        <v>25</v>
      </c>
      <c r="F2342" s="4" t="s">
        <v>4</v>
      </c>
      <c r="G2342" s="4" t="s">
        <v>11</v>
      </c>
      <c r="H2342" s="4" t="s">
        <v>12</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6" x14ac:dyDescent="0.4">
      <c r="A2343" s="2" t="s">
        <v>2394</v>
      </c>
      <c r="B2343" s="3">
        <v>46338</v>
      </c>
      <c r="C2343" s="4" t="s">
        <v>8</v>
      </c>
      <c r="D2343" s="4" t="s">
        <v>86</v>
      </c>
      <c r="E2343" s="4" t="s">
        <v>39</v>
      </c>
      <c r="F2343" s="4" t="s">
        <v>16</v>
      </c>
      <c r="G2343" s="4" t="s">
        <v>5</v>
      </c>
      <c r="H2343" s="4" t="s">
        <v>29</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6" x14ac:dyDescent="0.4">
      <c r="A2344" s="2" t="s">
        <v>2395</v>
      </c>
      <c r="B2344" s="3">
        <v>46338</v>
      </c>
      <c r="C2344" s="4" t="s">
        <v>27</v>
      </c>
      <c r="D2344" s="4" t="s">
        <v>28</v>
      </c>
      <c r="E2344" s="4" t="s">
        <v>39</v>
      </c>
      <c r="F2344" s="4" t="s">
        <v>16</v>
      </c>
      <c r="G2344" s="4" t="s">
        <v>17</v>
      </c>
      <c r="H2344" s="4" t="s">
        <v>46</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6" x14ac:dyDescent="0.4">
      <c r="A2345" s="2" t="s">
        <v>2396</v>
      </c>
      <c r="B2345" s="3">
        <v>46338</v>
      </c>
      <c r="C2345" s="4" t="s">
        <v>8</v>
      </c>
      <c r="D2345" s="4" t="s">
        <v>69</v>
      </c>
      <c r="E2345" s="4" t="s">
        <v>25</v>
      </c>
      <c r="F2345" s="4" t="s">
        <v>16</v>
      </c>
      <c r="G2345" s="4" t="s">
        <v>11</v>
      </c>
      <c r="H2345" s="4" t="s">
        <v>79</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6" x14ac:dyDescent="0.4">
      <c r="A2346" s="2" t="s">
        <v>2397</v>
      </c>
      <c r="B2346" s="3">
        <v>46338</v>
      </c>
      <c r="C2346" s="4" t="s">
        <v>14</v>
      </c>
      <c r="D2346" s="4" t="s">
        <v>61</v>
      </c>
      <c r="E2346" s="4" t="s">
        <v>39</v>
      </c>
      <c r="F2346" s="4" t="s">
        <v>16</v>
      </c>
      <c r="G2346" s="4" t="s">
        <v>31</v>
      </c>
      <c r="H2346" s="4" t="s">
        <v>90</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6" x14ac:dyDescent="0.4">
      <c r="A2347" s="2" t="s">
        <v>2398</v>
      </c>
      <c r="B2347" s="3">
        <v>46338</v>
      </c>
      <c r="C2347" s="4" t="s">
        <v>8</v>
      </c>
      <c r="D2347" s="4" t="s">
        <v>66</v>
      </c>
      <c r="E2347" s="4" t="s">
        <v>39</v>
      </c>
      <c r="F2347" s="4" t="s">
        <v>20</v>
      </c>
      <c r="G2347" s="4" t="s">
        <v>49</v>
      </c>
      <c r="H2347" s="4" t="s">
        <v>55</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6" x14ac:dyDescent="0.4">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6" x14ac:dyDescent="0.4">
      <c r="A2349" s="2" t="s">
        <v>2400</v>
      </c>
      <c r="B2349" s="3">
        <v>46339</v>
      </c>
      <c r="C2349" s="4" t="s">
        <v>8</v>
      </c>
      <c r="D2349" s="4" t="s">
        <v>69</v>
      </c>
      <c r="E2349" s="4" t="s">
        <v>10</v>
      </c>
      <c r="F2349" s="4" t="s">
        <v>20</v>
      </c>
      <c r="G2349" s="4" t="s">
        <v>11</v>
      </c>
      <c r="H2349" s="4" t="s">
        <v>12</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6" x14ac:dyDescent="0.4">
      <c r="A2350" s="2" t="s">
        <v>2401</v>
      </c>
      <c r="B2350" s="3">
        <v>46339</v>
      </c>
      <c r="C2350" s="4" t="s">
        <v>14</v>
      </c>
      <c r="D2350" s="4" t="s">
        <v>126</v>
      </c>
      <c r="E2350" s="4" t="s">
        <v>25</v>
      </c>
      <c r="F2350" s="4" t="s">
        <v>4</v>
      </c>
      <c r="G2350" s="4" t="s">
        <v>5</v>
      </c>
      <c r="H2350" s="4" t="s">
        <v>29</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6" x14ac:dyDescent="0.4">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6" x14ac:dyDescent="0.4">
      <c r="A2352" s="2" t="s">
        <v>2403</v>
      </c>
      <c r="B2352" s="3">
        <v>46339</v>
      </c>
      <c r="C2352" s="4" t="s">
        <v>8</v>
      </c>
      <c r="D2352" s="4" t="s">
        <v>38</v>
      </c>
      <c r="E2352" s="4" t="s">
        <v>3</v>
      </c>
      <c r="F2352" s="4" t="s">
        <v>16</v>
      </c>
      <c r="G2352" s="4" t="s">
        <v>5</v>
      </c>
      <c r="H2352" s="4" t="s">
        <v>29</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6" x14ac:dyDescent="0.4">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6" x14ac:dyDescent="0.4">
      <c r="A2354" s="2" t="s">
        <v>2405</v>
      </c>
      <c r="B2354" s="3">
        <v>46339</v>
      </c>
      <c r="C2354" s="4" t="s">
        <v>1</v>
      </c>
      <c r="D2354" s="4" t="s">
        <v>2</v>
      </c>
      <c r="E2354" s="4" t="s">
        <v>3</v>
      </c>
      <c r="F2354" s="4" t="s">
        <v>4</v>
      </c>
      <c r="G2354" s="4" t="s">
        <v>5</v>
      </c>
      <c r="H2354" s="4" t="s">
        <v>35</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6" x14ac:dyDescent="0.4">
      <c r="A2355" s="2" t="s">
        <v>2406</v>
      </c>
      <c r="B2355" s="3">
        <v>46339</v>
      </c>
      <c r="C2355" s="4" t="s">
        <v>1</v>
      </c>
      <c r="D2355" s="4" t="s">
        <v>52</v>
      </c>
      <c r="E2355" s="4" t="s">
        <v>3</v>
      </c>
      <c r="F2355" s="4" t="s">
        <v>4</v>
      </c>
      <c r="G2355" s="4" t="s">
        <v>11</v>
      </c>
      <c r="H2355" s="4" t="s">
        <v>53</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6" x14ac:dyDescent="0.4">
      <c r="A2356" s="2" t="s">
        <v>2407</v>
      </c>
      <c r="B2356" s="3">
        <v>46339</v>
      </c>
      <c r="C2356" s="4" t="s">
        <v>27</v>
      </c>
      <c r="D2356" s="4" t="s">
        <v>82</v>
      </c>
      <c r="E2356" s="4" t="s">
        <v>25</v>
      </c>
      <c r="F2356" s="4" t="s">
        <v>16</v>
      </c>
      <c r="G2356" s="4" t="s">
        <v>49</v>
      </c>
      <c r="H2356" s="4" t="s">
        <v>55</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6" x14ac:dyDescent="0.4">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6" x14ac:dyDescent="0.4">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6" x14ac:dyDescent="0.4">
      <c r="A2359" s="2" t="s">
        <v>2410</v>
      </c>
      <c r="B2359" s="3">
        <v>46339</v>
      </c>
      <c r="C2359" s="4" t="s">
        <v>8</v>
      </c>
      <c r="D2359" s="4" t="s">
        <v>86</v>
      </c>
      <c r="E2359" s="4" t="s">
        <v>3</v>
      </c>
      <c r="F2359" s="4" t="s">
        <v>20</v>
      </c>
      <c r="G2359" s="4" t="s">
        <v>17</v>
      </c>
      <c r="H2359" s="4" t="s">
        <v>83</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6" x14ac:dyDescent="0.4">
      <c r="A2360" s="2" t="s">
        <v>2411</v>
      </c>
      <c r="B2360" s="3">
        <v>46339</v>
      </c>
      <c r="C2360" s="4" t="s">
        <v>8</v>
      </c>
      <c r="D2360" s="4" t="s">
        <v>86</v>
      </c>
      <c r="E2360" s="4" t="s">
        <v>10</v>
      </c>
      <c r="F2360" s="4" t="s">
        <v>20</v>
      </c>
      <c r="G2360" s="4" t="s">
        <v>17</v>
      </c>
      <c r="H2360" s="4" t="s">
        <v>71</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6" x14ac:dyDescent="0.4">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6" x14ac:dyDescent="0.4">
      <c r="A2362" s="2" t="s">
        <v>2413</v>
      </c>
      <c r="B2362" s="3">
        <v>46340</v>
      </c>
      <c r="C2362" s="4" t="s">
        <v>8</v>
      </c>
      <c r="D2362" s="4" t="s">
        <v>69</v>
      </c>
      <c r="E2362" s="4" t="s">
        <v>3</v>
      </c>
      <c r="F2362" s="4" t="s">
        <v>16</v>
      </c>
      <c r="G2362" s="4" t="s">
        <v>11</v>
      </c>
      <c r="H2362" s="4" t="s">
        <v>12</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6" x14ac:dyDescent="0.4">
      <c r="A2363" s="2" t="s">
        <v>2414</v>
      </c>
      <c r="B2363" s="3">
        <v>46340</v>
      </c>
      <c r="C2363" s="4" t="s">
        <v>27</v>
      </c>
      <c r="D2363" s="4" t="s">
        <v>82</v>
      </c>
      <c r="E2363" s="4" t="s">
        <v>10</v>
      </c>
      <c r="F2363" s="4" t="s">
        <v>20</v>
      </c>
      <c r="G2363" s="4" t="s">
        <v>17</v>
      </c>
      <c r="H2363" s="4" t="s">
        <v>18</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6" x14ac:dyDescent="0.4">
      <c r="A2364" s="2" t="s">
        <v>2415</v>
      </c>
      <c r="B2364" s="3">
        <v>46340</v>
      </c>
      <c r="C2364" s="4" t="s">
        <v>14</v>
      </c>
      <c r="D2364" s="4" t="s">
        <v>126</v>
      </c>
      <c r="E2364" s="4" t="s">
        <v>3</v>
      </c>
      <c r="F2364" s="4" t="s">
        <v>4</v>
      </c>
      <c r="G2364" s="4" t="s">
        <v>31</v>
      </c>
      <c r="H2364" s="4" t="s">
        <v>32</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6" x14ac:dyDescent="0.4">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6" x14ac:dyDescent="0.4">
      <c r="A2366" s="2" t="s">
        <v>2417</v>
      </c>
      <c r="B2366" s="3">
        <v>46340</v>
      </c>
      <c r="C2366" s="4" t="s">
        <v>27</v>
      </c>
      <c r="D2366" s="4" t="s">
        <v>82</v>
      </c>
      <c r="E2366" s="4" t="s">
        <v>39</v>
      </c>
      <c r="F2366" s="4" t="s">
        <v>16</v>
      </c>
      <c r="G2366" s="4" t="s">
        <v>49</v>
      </c>
      <c r="H2366" s="4" t="s">
        <v>67</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6" x14ac:dyDescent="0.4">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6" x14ac:dyDescent="0.4">
      <c r="A2368" s="2" t="s">
        <v>2419</v>
      </c>
      <c r="B2368" s="3">
        <v>46340</v>
      </c>
      <c r="C2368" s="4" t="s">
        <v>14</v>
      </c>
      <c r="D2368" s="4" t="s">
        <v>34</v>
      </c>
      <c r="E2368" s="4" t="s">
        <v>25</v>
      </c>
      <c r="F2368" s="4" t="s">
        <v>4</v>
      </c>
      <c r="G2368" s="4" t="s">
        <v>5</v>
      </c>
      <c r="H2368" s="4" t="s">
        <v>29</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6" x14ac:dyDescent="0.4">
      <c r="A2369" s="2" t="s">
        <v>2420</v>
      </c>
      <c r="B2369" s="3">
        <v>46340</v>
      </c>
      <c r="C2369" s="4" t="s">
        <v>14</v>
      </c>
      <c r="D2369" s="4" t="s">
        <v>34</v>
      </c>
      <c r="E2369" s="4" t="s">
        <v>25</v>
      </c>
      <c r="F2369" s="4" t="s">
        <v>20</v>
      </c>
      <c r="G2369" s="4" t="s">
        <v>11</v>
      </c>
      <c r="H2369" s="4" t="s">
        <v>12</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6" x14ac:dyDescent="0.4">
      <c r="A2370" s="2" t="s">
        <v>2421</v>
      </c>
      <c r="B2370" s="3">
        <v>46340</v>
      </c>
      <c r="C2370" s="4" t="s">
        <v>27</v>
      </c>
      <c r="D2370" s="4" t="s">
        <v>48</v>
      </c>
      <c r="E2370" s="4" t="s">
        <v>39</v>
      </c>
      <c r="F2370" s="4" t="s">
        <v>4</v>
      </c>
      <c r="G2370" s="4" t="s">
        <v>5</v>
      </c>
      <c r="H2370" s="4" t="s">
        <v>29</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6" x14ac:dyDescent="0.4">
      <c r="A2371" s="2" t="s">
        <v>2422</v>
      </c>
      <c r="B2371" s="3">
        <v>46340</v>
      </c>
      <c r="C2371" s="4" t="s">
        <v>8</v>
      </c>
      <c r="D2371" s="4" t="s">
        <v>9</v>
      </c>
      <c r="E2371" s="4" t="s">
        <v>25</v>
      </c>
      <c r="F2371" s="4" t="s">
        <v>4</v>
      </c>
      <c r="G2371" s="4" t="s">
        <v>49</v>
      </c>
      <c r="H2371" s="4" t="s">
        <v>50</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6" x14ac:dyDescent="0.4">
      <c r="A2372" s="2" t="s">
        <v>2423</v>
      </c>
      <c r="B2372" s="3">
        <v>46341</v>
      </c>
      <c r="C2372" s="4" t="s">
        <v>8</v>
      </c>
      <c r="D2372" s="4" t="s">
        <v>38</v>
      </c>
      <c r="E2372" s="4" t="s">
        <v>10</v>
      </c>
      <c r="F2372" s="4" t="s">
        <v>20</v>
      </c>
      <c r="G2372" s="4" t="s">
        <v>31</v>
      </c>
      <c r="H2372" s="4" t="s">
        <v>32</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6" x14ac:dyDescent="0.4">
      <c r="A2373" s="2" t="s">
        <v>2424</v>
      </c>
      <c r="B2373" s="3">
        <v>46341</v>
      </c>
      <c r="C2373" s="4" t="s">
        <v>27</v>
      </c>
      <c r="D2373" s="4" t="s">
        <v>28</v>
      </c>
      <c r="E2373" s="4" t="s">
        <v>3</v>
      </c>
      <c r="F2373" s="4" t="s">
        <v>20</v>
      </c>
      <c r="G2373" s="4" t="s">
        <v>5</v>
      </c>
      <c r="H2373" s="4" t="s">
        <v>29</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6" x14ac:dyDescent="0.4">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6" x14ac:dyDescent="0.4">
      <c r="A2375" s="2" t="s">
        <v>2426</v>
      </c>
      <c r="B2375" s="3">
        <v>46341</v>
      </c>
      <c r="C2375" s="4" t="s">
        <v>27</v>
      </c>
      <c r="D2375" s="4" t="s">
        <v>28</v>
      </c>
      <c r="E2375" s="4" t="s">
        <v>39</v>
      </c>
      <c r="F2375" s="4" t="s">
        <v>20</v>
      </c>
      <c r="G2375" s="4" t="s">
        <v>11</v>
      </c>
      <c r="H2375" s="4" t="s">
        <v>21</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6" x14ac:dyDescent="0.4">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6" x14ac:dyDescent="0.4">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6" x14ac:dyDescent="0.4">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6" x14ac:dyDescent="0.4">
      <c r="A2379" s="2" t="s">
        <v>2430</v>
      </c>
      <c r="B2379" s="3">
        <v>46342</v>
      </c>
      <c r="C2379" s="4" t="s">
        <v>27</v>
      </c>
      <c r="D2379" s="4" t="s">
        <v>28</v>
      </c>
      <c r="E2379" s="4" t="s">
        <v>39</v>
      </c>
      <c r="F2379" s="4" t="s">
        <v>4</v>
      </c>
      <c r="G2379" s="4" t="s">
        <v>11</v>
      </c>
      <c r="H2379" s="4" t="s">
        <v>21</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6" x14ac:dyDescent="0.4">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6" x14ac:dyDescent="0.4">
      <c r="A2381" s="2" t="s">
        <v>2432</v>
      </c>
      <c r="B2381" s="3">
        <v>46343</v>
      </c>
      <c r="C2381" s="4" t="s">
        <v>27</v>
      </c>
      <c r="D2381" s="4" t="s">
        <v>45</v>
      </c>
      <c r="E2381" s="4" t="s">
        <v>25</v>
      </c>
      <c r="F2381" s="4" t="s">
        <v>4</v>
      </c>
      <c r="G2381" s="4" t="s">
        <v>49</v>
      </c>
      <c r="H2381" s="4" t="s">
        <v>74</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6" x14ac:dyDescent="0.4">
      <c r="A2382" s="2" t="s">
        <v>2433</v>
      </c>
      <c r="B2382" s="3">
        <v>46343</v>
      </c>
      <c r="C2382" s="4" t="s">
        <v>1</v>
      </c>
      <c r="D2382" s="4" t="s">
        <v>2</v>
      </c>
      <c r="E2382" s="4" t="s">
        <v>3</v>
      </c>
      <c r="F2382" s="4" t="s">
        <v>16</v>
      </c>
      <c r="G2382" s="4" t="s">
        <v>5</v>
      </c>
      <c r="H2382" s="4" t="s">
        <v>29</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6" x14ac:dyDescent="0.4">
      <c r="A2383" s="2" t="s">
        <v>2434</v>
      </c>
      <c r="B2383" s="3">
        <v>46343</v>
      </c>
      <c r="C2383" s="4" t="s">
        <v>27</v>
      </c>
      <c r="D2383" s="4" t="s">
        <v>48</v>
      </c>
      <c r="E2383" s="4" t="s">
        <v>3</v>
      </c>
      <c r="F2383" s="4" t="s">
        <v>4</v>
      </c>
      <c r="G2383" s="4" t="s">
        <v>17</v>
      </c>
      <c r="H2383" s="4" t="s">
        <v>83</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6" x14ac:dyDescent="0.4">
      <c r="A2384" s="2" t="s">
        <v>2435</v>
      </c>
      <c r="B2384" s="3">
        <v>46343</v>
      </c>
      <c r="C2384" s="4" t="s">
        <v>27</v>
      </c>
      <c r="D2384" s="4" t="s">
        <v>82</v>
      </c>
      <c r="E2384" s="4" t="s">
        <v>3</v>
      </c>
      <c r="F2384" s="4" t="s">
        <v>16</v>
      </c>
      <c r="G2384" s="4" t="s">
        <v>31</v>
      </c>
      <c r="H2384" s="4" t="s">
        <v>41</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6" x14ac:dyDescent="0.4">
      <c r="A2385" s="2" t="s">
        <v>2436</v>
      </c>
      <c r="B2385" s="3">
        <v>46343</v>
      </c>
      <c r="C2385" s="4" t="s">
        <v>8</v>
      </c>
      <c r="D2385" s="4" t="s">
        <v>86</v>
      </c>
      <c r="E2385" s="4" t="s">
        <v>25</v>
      </c>
      <c r="F2385" s="4" t="s">
        <v>4</v>
      </c>
      <c r="G2385" s="4" t="s">
        <v>11</v>
      </c>
      <c r="H2385" s="4" t="s">
        <v>12</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6" x14ac:dyDescent="0.4">
      <c r="A2386" s="2" t="s">
        <v>2437</v>
      </c>
      <c r="B2386" s="3">
        <v>46343</v>
      </c>
      <c r="C2386" s="4" t="s">
        <v>27</v>
      </c>
      <c r="D2386" s="4" t="s">
        <v>82</v>
      </c>
      <c r="E2386" s="4" t="s">
        <v>3</v>
      </c>
      <c r="F2386" s="4" t="s">
        <v>4</v>
      </c>
      <c r="G2386" s="4" t="s">
        <v>17</v>
      </c>
      <c r="H2386" s="4" t="s">
        <v>18</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6" x14ac:dyDescent="0.4">
      <c r="A2387" s="2" t="s">
        <v>2438</v>
      </c>
      <c r="B2387" s="3">
        <v>46343</v>
      </c>
      <c r="C2387" s="4" t="s">
        <v>8</v>
      </c>
      <c r="D2387" s="4" t="s">
        <v>69</v>
      </c>
      <c r="E2387" s="4" t="s">
        <v>39</v>
      </c>
      <c r="F2387" s="4" t="s">
        <v>4</v>
      </c>
      <c r="G2387" s="4" t="s">
        <v>5</v>
      </c>
      <c r="H2387" s="4" t="s">
        <v>35</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6" x14ac:dyDescent="0.4">
      <c r="A2388" s="2" t="s">
        <v>2439</v>
      </c>
      <c r="B2388" s="3">
        <v>46343</v>
      </c>
      <c r="C2388" s="4" t="s">
        <v>27</v>
      </c>
      <c r="D2388" s="4" t="s">
        <v>28</v>
      </c>
      <c r="E2388" s="4" t="s">
        <v>25</v>
      </c>
      <c r="F2388" s="4" t="s">
        <v>4</v>
      </c>
      <c r="G2388" s="4" t="s">
        <v>11</v>
      </c>
      <c r="H2388" s="4" t="s">
        <v>12</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6" x14ac:dyDescent="0.4">
      <c r="A2389" s="2" t="s">
        <v>2440</v>
      </c>
      <c r="B2389" s="3">
        <v>46343</v>
      </c>
      <c r="C2389" s="4" t="s">
        <v>14</v>
      </c>
      <c r="D2389" s="4" t="s">
        <v>15</v>
      </c>
      <c r="E2389" s="4" t="s">
        <v>3</v>
      </c>
      <c r="F2389" s="4" t="s">
        <v>4</v>
      </c>
      <c r="G2389" s="4" t="s">
        <v>49</v>
      </c>
      <c r="H2389" s="4" t="s">
        <v>55</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6" x14ac:dyDescent="0.4">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6" x14ac:dyDescent="0.4">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6" x14ac:dyDescent="0.4">
      <c r="A2392" s="2" t="s">
        <v>2443</v>
      </c>
      <c r="B2392" s="3">
        <v>46344</v>
      </c>
      <c r="C2392" s="4" t="s">
        <v>27</v>
      </c>
      <c r="D2392" s="4" t="s">
        <v>82</v>
      </c>
      <c r="E2392" s="4" t="s">
        <v>3</v>
      </c>
      <c r="F2392" s="4" t="s">
        <v>4</v>
      </c>
      <c r="G2392" s="4" t="s">
        <v>5</v>
      </c>
      <c r="H2392" s="4" t="s">
        <v>43</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6" x14ac:dyDescent="0.4">
      <c r="A2393" s="2" t="s">
        <v>2444</v>
      </c>
      <c r="B2393" s="3">
        <v>46344</v>
      </c>
      <c r="C2393" s="4" t="s">
        <v>8</v>
      </c>
      <c r="D2393" s="4" t="s">
        <v>66</v>
      </c>
      <c r="E2393" s="4" t="s">
        <v>25</v>
      </c>
      <c r="F2393" s="4" t="s">
        <v>4</v>
      </c>
      <c r="G2393" s="4" t="s">
        <v>31</v>
      </c>
      <c r="H2393" s="4" t="s">
        <v>90</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6" x14ac:dyDescent="0.4">
      <c r="A2394" s="2" t="s">
        <v>2445</v>
      </c>
      <c r="B2394" s="3">
        <v>46344</v>
      </c>
      <c r="C2394" s="4" t="s">
        <v>8</v>
      </c>
      <c r="D2394" s="4" t="s">
        <v>9</v>
      </c>
      <c r="E2394" s="4" t="s">
        <v>3</v>
      </c>
      <c r="F2394" s="4" t="s">
        <v>16</v>
      </c>
      <c r="G2394" s="4" t="s">
        <v>31</v>
      </c>
      <c r="H2394" s="4" t="s">
        <v>90</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6" x14ac:dyDescent="0.4">
      <c r="A2395" s="2" t="s">
        <v>2446</v>
      </c>
      <c r="B2395" s="3">
        <v>46344</v>
      </c>
      <c r="C2395" s="4" t="s">
        <v>1</v>
      </c>
      <c r="D2395" s="4" t="s">
        <v>2</v>
      </c>
      <c r="E2395" s="4" t="s">
        <v>3</v>
      </c>
      <c r="F2395" s="4" t="s">
        <v>4</v>
      </c>
      <c r="G2395" s="4" t="s">
        <v>11</v>
      </c>
      <c r="H2395" s="4" t="s">
        <v>53</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6" x14ac:dyDescent="0.4">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6" x14ac:dyDescent="0.4">
      <c r="A2397" s="2" t="s">
        <v>2448</v>
      </c>
      <c r="B2397" s="3">
        <v>46344</v>
      </c>
      <c r="C2397" s="4" t="s">
        <v>14</v>
      </c>
      <c r="D2397" s="4" t="s">
        <v>24</v>
      </c>
      <c r="E2397" s="4" t="s">
        <v>3</v>
      </c>
      <c r="F2397" s="4" t="s">
        <v>16</v>
      </c>
      <c r="G2397" s="4" t="s">
        <v>5</v>
      </c>
      <c r="H2397" s="4" t="s">
        <v>43</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6" x14ac:dyDescent="0.4">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6" x14ac:dyDescent="0.4">
      <c r="A2399" s="2" t="s">
        <v>2450</v>
      </c>
      <c r="B2399" s="3">
        <v>46344</v>
      </c>
      <c r="C2399" s="4" t="s">
        <v>14</v>
      </c>
      <c r="D2399" s="4" t="s">
        <v>126</v>
      </c>
      <c r="E2399" s="4" t="s">
        <v>3</v>
      </c>
      <c r="F2399" s="4" t="s">
        <v>16</v>
      </c>
      <c r="G2399" s="4" t="s">
        <v>31</v>
      </c>
      <c r="H2399" s="4" t="s">
        <v>64</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6" x14ac:dyDescent="0.4">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6" x14ac:dyDescent="0.4">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6" x14ac:dyDescent="0.4">
      <c r="A2402" s="2" t="s">
        <v>2453</v>
      </c>
      <c r="B2402" s="3">
        <v>46345</v>
      </c>
      <c r="C2402" s="4" t="s">
        <v>8</v>
      </c>
      <c r="D2402" s="4" t="s">
        <v>38</v>
      </c>
      <c r="E2402" s="4" t="s">
        <v>25</v>
      </c>
      <c r="F2402" s="4" t="s">
        <v>20</v>
      </c>
      <c r="G2402" s="4" t="s">
        <v>11</v>
      </c>
      <c r="H2402" s="4" t="s">
        <v>12</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6" x14ac:dyDescent="0.4">
      <c r="A2403" s="2" t="s">
        <v>2454</v>
      </c>
      <c r="B2403" s="3">
        <v>46345</v>
      </c>
      <c r="C2403" s="4" t="s">
        <v>8</v>
      </c>
      <c r="D2403" s="4" t="s">
        <v>69</v>
      </c>
      <c r="E2403" s="4" t="s">
        <v>3</v>
      </c>
      <c r="F2403" s="4" t="s">
        <v>4</v>
      </c>
      <c r="G2403" s="4" t="s">
        <v>11</v>
      </c>
      <c r="H2403" s="4" t="s">
        <v>53</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6" x14ac:dyDescent="0.4">
      <c r="A2404" s="2" t="s">
        <v>2455</v>
      </c>
      <c r="B2404" s="3">
        <v>46345</v>
      </c>
      <c r="C2404" s="4" t="s">
        <v>8</v>
      </c>
      <c r="D2404" s="4" t="s">
        <v>69</v>
      </c>
      <c r="E2404" s="4" t="s">
        <v>3</v>
      </c>
      <c r="F2404" s="4" t="s">
        <v>16</v>
      </c>
      <c r="G2404" s="4" t="s">
        <v>5</v>
      </c>
      <c r="H2404" s="4" t="s">
        <v>43</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6" x14ac:dyDescent="0.4">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6" x14ac:dyDescent="0.4">
      <c r="A2406" s="2" t="s">
        <v>2457</v>
      </c>
      <c r="B2406" s="3">
        <v>46346</v>
      </c>
      <c r="C2406" s="4" t="s">
        <v>1</v>
      </c>
      <c r="D2406" s="4" t="s">
        <v>2</v>
      </c>
      <c r="E2406" s="4" t="s">
        <v>39</v>
      </c>
      <c r="F2406" s="4" t="s">
        <v>16</v>
      </c>
      <c r="G2406" s="4" t="s">
        <v>5</v>
      </c>
      <c r="H2406" s="4" t="s">
        <v>6</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6" x14ac:dyDescent="0.4">
      <c r="A2407" s="2" t="s">
        <v>2458</v>
      </c>
      <c r="B2407" s="3">
        <v>46346</v>
      </c>
      <c r="C2407" s="4" t="s">
        <v>1</v>
      </c>
      <c r="D2407" s="4" t="s">
        <v>2</v>
      </c>
      <c r="E2407" s="4" t="s">
        <v>39</v>
      </c>
      <c r="F2407" s="4" t="s">
        <v>16</v>
      </c>
      <c r="G2407" s="4" t="s">
        <v>17</v>
      </c>
      <c r="H2407" s="4" t="s">
        <v>83</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6" x14ac:dyDescent="0.4">
      <c r="A2408" s="2" t="s">
        <v>2459</v>
      </c>
      <c r="B2408" s="3">
        <v>46346</v>
      </c>
      <c r="C2408" s="4" t="s">
        <v>8</v>
      </c>
      <c r="D2408" s="4" t="s">
        <v>66</v>
      </c>
      <c r="E2408" s="4" t="s">
        <v>10</v>
      </c>
      <c r="F2408" s="4" t="s">
        <v>20</v>
      </c>
      <c r="G2408" s="4" t="s">
        <v>49</v>
      </c>
      <c r="H2408" s="4" t="s">
        <v>74</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6" x14ac:dyDescent="0.4">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6" x14ac:dyDescent="0.4">
      <c r="A2410" s="2" t="s">
        <v>2461</v>
      </c>
      <c r="B2410" s="3">
        <v>46347</v>
      </c>
      <c r="C2410" s="4" t="s">
        <v>27</v>
      </c>
      <c r="D2410" s="4" t="s">
        <v>45</v>
      </c>
      <c r="E2410" s="4" t="s">
        <v>25</v>
      </c>
      <c r="F2410" s="4" t="s">
        <v>4</v>
      </c>
      <c r="G2410" s="4" t="s">
        <v>31</v>
      </c>
      <c r="H2410" s="4" t="s">
        <v>90</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6" x14ac:dyDescent="0.4">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6" x14ac:dyDescent="0.4">
      <c r="A2412" s="2" t="s">
        <v>2463</v>
      </c>
      <c r="B2412" s="3">
        <v>46347</v>
      </c>
      <c r="C2412" s="4" t="s">
        <v>8</v>
      </c>
      <c r="D2412" s="4" t="s">
        <v>69</v>
      </c>
      <c r="E2412" s="4" t="s">
        <v>3</v>
      </c>
      <c r="F2412" s="4" t="s">
        <v>16</v>
      </c>
      <c r="G2412" s="4" t="s">
        <v>5</v>
      </c>
      <c r="H2412" s="4" t="s">
        <v>29</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6" x14ac:dyDescent="0.4">
      <c r="A2413" s="2" t="s">
        <v>2464</v>
      </c>
      <c r="B2413" s="3">
        <v>46347</v>
      </c>
      <c r="C2413" s="4" t="s">
        <v>14</v>
      </c>
      <c r="D2413" s="4" t="s">
        <v>15</v>
      </c>
      <c r="E2413" s="4" t="s">
        <v>39</v>
      </c>
      <c r="F2413" s="4" t="s">
        <v>16</v>
      </c>
      <c r="G2413" s="4" t="s">
        <v>31</v>
      </c>
      <c r="H2413" s="4" t="s">
        <v>90</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6" x14ac:dyDescent="0.4">
      <c r="A2414" s="2" t="s">
        <v>2465</v>
      </c>
      <c r="B2414" s="3">
        <v>46347</v>
      </c>
      <c r="C2414" s="4" t="s">
        <v>27</v>
      </c>
      <c r="D2414" s="4" t="s">
        <v>45</v>
      </c>
      <c r="E2414" s="4" t="s">
        <v>3</v>
      </c>
      <c r="F2414" s="4" t="s">
        <v>16</v>
      </c>
      <c r="G2414" s="4" t="s">
        <v>17</v>
      </c>
      <c r="H2414" s="4" t="s">
        <v>83</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6" x14ac:dyDescent="0.4">
      <c r="A2415" s="2" t="s">
        <v>2466</v>
      </c>
      <c r="B2415" s="3">
        <v>46347</v>
      </c>
      <c r="C2415" s="4" t="s">
        <v>1</v>
      </c>
      <c r="D2415" s="4" t="s">
        <v>2</v>
      </c>
      <c r="E2415" s="4" t="s">
        <v>3</v>
      </c>
      <c r="F2415" s="4" t="s">
        <v>16</v>
      </c>
      <c r="G2415" s="4" t="s">
        <v>17</v>
      </c>
      <c r="H2415" s="4" t="s">
        <v>46</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6" x14ac:dyDescent="0.4">
      <c r="A2416" s="2" t="s">
        <v>2467</v>
      </c>
      <c r="B2416" s="3">
        <v>46348</v>
      </c>
      <c r="C2416" s="4" t="s">
        <v>1</v>
      </c>
      <c r="D2416" s="4" t="s">
        <v>52</v>
      </c>
      <c r="E2416" s="4" t="s">
        <v>3</v>
      </c>
      <c r="F2416" s="4" t="s">
        <v>16</v>
      </c>
      <c r="G2416" s="4" t="s">
        <v>49</v>
      </c>
      <c r="H2416" s="4" t="s">
        <v>50</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6" x14ac:dyDescent="0.4">
      <c r="A2417" s="2" t="s">
        <v>2468</v>
      </c>
      <c r="B2417" s="3">
        <v>46348</v>
      </c>
      <c r="C2417" s="4" t="s">
        <v>8</v>
      </c>
      <c r="D2417" s="4" t="s">
        <v>69</v>
      </c>
      <c r="E2417" s="4" t="s">
        <v>39</v>
      </c>
      <c r="F2417" s="4" t="s">
        <v>16</v>
      </c>
      <c r="G2417" s="4" t="s">
        <v>31</v>
      </c>
      <c r="H2417" s="4" t="s">
        <v>41</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6" x14ac:dyDescent="0.4">
      <c r="A2418" s="2" t="s">
        <v>2469</v>
      </c>
      <c r="B2418" s="3">
        <v>46348</v>
      </c>
      <c r="C2418" s="4" t="s">
        <v>27</v>
      </c>
      <c r="D2418" s="4" t="s">
        <v>48</v>
      </c>
      <c r="E2418" s="4" t="s">
        <v>25</v>
      </c>
      <c r="F2418" s="4" t="s">
        <v>16</v>
      </c>
      <c r="G2418" s="4" t="s">
        <v>31</v>
      </c>
      <c r="H2418" s="4" t="s">
        <v>41</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6" x14ac:dyDescent="0.4">
      <c r="A2419" s="2" t="s">
        <v>2470</v>
      </c>
      <c r="B2419" s="3">
        <v>46348</v>
      </c>
      <c r="C2419" s="4" t="s">
        <v>8</v>
      </c>
      <c r="D2419" s="4" t="s">
        <v>69</v>
      </c>
      <c r="E2419" s="4" t="s">
        <v>39</v>
      </c>
      <c r="F2419" s="4" t="s">
        <v>16</v>
      </c>
      <c r="G2419" s="4" t="s">
        <v>5</v>
      </c>
      <c r="H2419" s="4" t="s">
        <v>43</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6" x14ac:dyDescent="0.4">
      <c r="A2420" s="2" t="s">
        <v>2471</v>
      </c>
      <c r="B2420" s="3">
        <v>46348</v>
      </c>
      <c r="C2420" s="4" t="s">
        <v>1</v>
      </c>
      <c r="D2420" s="4" t="s">
        <v>88</v>
      </c>
      <c r="E2420" s="4" t="s">
        <v>3</v>
      </c>
      <c r="F2420" s="4" t="s">
        <v>16</v>
      </c>
      <c r="G2420" s="4" t="s">
        <v>5</v>
      </c>
      <c r="H2420" s="4" t="s">
        <v>29</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6" x14ac:dyDescent="0.4">
      <c r="A2421" s="2" t="s">
        <v>2472</v>
      </c>
      <c r="B2421" s="3">
        <v>46348</v>
      </c>
      <c r="C2421" s="4" t="s">
        <v>8</v>
      </c>
      <c r="D2421" s="4" t="s">
        <v>69</v>
      </c>
      <c r="E2421" s="4" t="s">
        <v>25</v>
      </c>
      <c r="F2421" s="4" t="s">
        <v>16</v>
      </c>
      <c r="G2421" s="4" t="s">
        <v>5</v>
      </c>
      <c r="H2421" s="4" t="s">
        <v>35</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6" x14ac:dyDescent="0.4">
      <c r="A2422" s="2" t="s">
        <v>2473</v>
      </c>
      <c r="B2422" s="3">
        <v>46348</v>
      </c>
      <c r="C2422" s="4" t="s">
        <v>27</v>
      </c>
      <c r="D2422" s="4" t="s">
        <v>48</v>
      </c>
      <c r="E2422" s="4" t="s">
        <v>3</v>
      </c>
      <c r="F2422" s="4" t="s">
        <v>16</v>
      </c>
      <c r="G2422" s="4" t="s">
        <v>17</v>
      </c>
      <c r="H2422" s="4" t="s">
        <v>83</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6" x14ac:dyDescent="0.4">
      <c r="A2423" s="2" t="s">
        <v>2474</v>
      </c>
      <c r="B2423" s="3">
        <v>46348</v>
      </c>
      <c r="C2423" s="4" t="s">
        <v>8</v>
      </c>
      <c r="D2423" s="4" t="s">
        <v>38</v>
      </c>
      <c r="E2423" s="4" t="s">
        <v>3</v>
      </c>
      <c r="F2423" s="4" t="s">
        <v>16</v>
      </c>
      <c r="G2423" s="4" t="s">
        <v>49</v>
      </c>
      <c r="H2423" s="4" t="s">
        <v>67</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6" x14ac:dyDescent="0.4">
      <c r="A2424" s="2" t="s">
        <v>2475</v>
      </c>
      <c r="B2424" s="3">
        <v>46349</v>
      </c>
      <c r="C2424" s="4" t="s">
        <v>14</v>
      </c>
      <c r="D2424" s="4" t="s">
        <v>15</v>
      </c>
      <c r="E2424" s="4" t="s">
        <v>3</v>
      </c>
      <c r="F2424" s="4" t="s">
        <v>16</v>
      </c>
      <c r="G2424" s="4" t="s">
        <v>31</v>
      </c>
      <c r="H2424" s="4" t="s">
        <v>41</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6" x14ac:dyDescent="0.4">
      <c r="A2425" s="2" t="s">
        <v>2476</v>
      </c>
      <c r="B2425" s="3">
        <v>46349</v>
      </c>
      <c r="C2425" s="4" t="s">
        <v>8</v>
      </c>
      <c r="D2425" s="4" t="s">
        <v>69</v>
      </c>
      <c r="E2425" s="4" t="s">
        <v>3</v>
      </c>
      <c r="F2425" s="4" t="s">
        <v>16</v>
      </c>
      <c r="G2425" s="4" t="s">
        <v>17</v>
      </c>
      <c r="H2425" s="4" t="s">
        <v>18</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6" x14ac:dyDescent="0.4">
      <c r="A2426" s="2" t="s">
        <v>2477</v>
      </c>
      <c r="B2426" s="3">
        <v>46349</v>
      </c>
      <c r="C2426" s="4" t="s">
        <v>8</v>
      </c>
      <c r="D2426" s="4" t="s">
        <v>38</v>
      </c>
      <c r="E2426" s="4" t="s">
        <v>10</v>
      </c>
      <c r="F2426" s="4" t="s">
        <v>4</v>
      </c>
      <c r="G2426" s="4" t="s">
        <v>31</v>
      </c>
      <c r="H2426" s="4" t="s">
        <v>41</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6" x14ac:dyDescent="0.4">
      <c r="A2427" s="2" t="s">
        <v>2478</v>
      </c>
      <c r="B2427" s="3">
        <v>46349</v>
      </c>
      <c r="C2427" s="4" t="s">
        <v>8</v>
      </c>
      <c r="D2427" s="4" t="s">
        <v>69</v>
      </c>
      <c r="E2427" s="4" t="s">
        <v>3</v>
      </c>
      <c r="F2427" s="4" t="s">
        <v>16</v>
      </c>
      <c r="G2427" s="4" t="s">
        <v>17</v>
      </c>
      <c r="H2427" s="4" t="s">
        <v>83</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6" x14ac:dyDescent="0.4">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6" x14ac:dyDescent="0.4">
      <c r="A2429" s="2" t="s">
        <v>2480</v>
      </c>
      <c r="B2429" s="3">
        <v>46349</v>
      </c>
      <c r="C2429" s="4" t="s">
        <v>1</v>
      </c>
      <c r="D2429" s="4" t="s">
        <v>88</v>
      </c>
      <c r="E2429" s="4" t="s">
        <v>3</v>
      </c>
      <c r="F2429" s="4" t="s">
        <v>20</v>
      </c>
      <c r="G2429" s="4" t="s">
        <v>11</v>
      </c>
      <c r="H2429" s="4" t="s">
        <v>79</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6" x14ac:dyDescent="0.4">
      <c r="A2430" s="2" t="s">
        <v>2481</v>
      </c>
      <c r="B2430" s="3">
        <v>46349</v>
      </c>
      <c r="C2430" s="4" t="s">
        <v>14</v>
      </c>
      <c r="D2430" s="4" t="s">
        <v>24</v>
      </c>
      <c r="E2430" s="4" t="s">
        <v>3</v>
      </c>
      <c r="F2430" s="4" t="s">
        <v>4</v>
      </c>
      <c r="G2430" s="4" t="s">
        <v>31</v>
      </c>
      <c r="H2430" s="4" t="s">
        <v>90</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6" x14ac:dyDescent="0.4">
      <c r="A2431" s="2" t="s">
        <v>2482</v>
      </c>
      <c r="B2431" s="3">
        <v>46350</v>
      </c>
      <c r="C2431" s="4" t="s">
        <v>1</v>
      </c>
      <c r="D2431" s="4" t="s">
        <v>88</v>
      </c>
      <c r="E2431" s="4" t="s">
        <v>39</v>
      </c>
      <c r="F2431" s="4" t="s">
        <v>4</v>
      </c>
      <c r="G2431" s="4" t="s">
        <v>11</v>
      </c>
      <c r="H2431" s="4" t="s">
        <v>12</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6" x14ac:dyDescent="0.4">
      <c r="A2432" s="2" t="s">
        <v>2483</v>
      </c>
      <c r="B2432" s="3">
        <v>46350</v>
      </c>
      <c r="C2432" s="4" t="s">
        <v>1</v>
      </c>
      <c r="D2432" s="4" t="s">
        <v>2</v>
      </c>
      <c r="E2432" s="4" t="s">
        <v>39</v>
      </c>
      <c r="F2432" s="4" t="s">
        <v>16</v>
      </c>
      <c r="G2432" s="4" t="s">
        <v>11</v>
      </c>
      <c r="H2432" s="4" t="s">
        <v>53</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6" x14ac:dyDescent="0.4">
      <c r="A2433" s="2" t="s">
        <v>2484</v>
      </c>
      <c r="B2433" s="3">
        <v>46350</v>
      </c>
      <c r="C2433" s="4" t="s">
        <v>14</v>
      </c>
      <c r="D2433" s="4" t="s">
        <v>61</v>
      </c>
      <c r="E2433" s="4" t="s">
        <v>25</v>
      </c>
      <c r="F2433" s="4" t="s">
        <v>4</v>
      </c>
      <c r="G2433" s="4" t="s">
        <v>49</v>
      </c>
      <c r="H2433" s="4" t="s">
        <v>50</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6" x14ac:dyDescent="0.4">
      <c r="A2434" s="2" t="s">
        <v>2485</v>
      </c>
      <c r="B2434" s="3">
        <v>46350</v>
      </c>
      <c r="C2434" s="4" t="s">
        <v>14</v>
      </c>
      <c r="D2434" s="4" t="s">
        <v>15</v>
      </c>
      <c r="E2434" s="4" t="s">
        <v>3</v>
      </c>
      <c r="F2434" s="4" t="s">
        <v>4</v>
      </c>
      <c r="G2434" s="4" t="s">
        <v>5</v>
      </c>
      <c r="H2434" s="4" t="s">
        <v>29</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6" x14ac:dyDescent="0.4">
      <c r="A2435" s="2" t="s">
        <v>2486</v>
      </c>
      <c r="B2435" s="3">
        <v>46350</v>
      </c>
      <c r="C2435" s="4" t="s">
        <v>1</v>
      </c>
      <c r="D2435" s="4" t="s">
        <v>2</v>
      </c>
      <c r="E2435" s="4" t="s">
        <v>3</v>
      </c>
      <c r="F2435" s="4" t="s">
        <v>4</v>
      </c>
      <c r="G2435" s="4" t="s">
        <v>31</v>
      </c>
      <c r="H2435" s="4" t="s">
        <v>90</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6" x14ac:dyDescent="0.4">
      <c r="A2436" s="2" t="s">
        <v>2487</v>
      </c>
      <c r="B2436" s="3">
        <v>46350</v>
      </c>
      <c r="C2436" s="4" t="s">
        <v>14</v>
      </c>
      <c r="D2436" s="4" t="s">
        <v>126</v>
      </c>
      <c r="E2436" s="4" t="s">
        <v>25</v>
      </c>
      <c r="F2436" s="4" t="s">
        <v>4</v>
      </c>
      <c r="G2436" s="4" t="s">
        <v>11</v>
      </c>
      <c r="H2436" s="4" t="s">
        <v>53</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6" x14ac:dyDescent="0.4">
      <c r="A2437" s="2" t="s">
        <v>2488</v>
      </c>
      <c r="B2437" s="3">
        <v>46350</v>
      </c>
      <c r="C2437" s="4" t="s">
        <v>14</v>
      </c>
      <c r="D2437" s="4" t="s">
        <v>126</v>
      </c>
      <c r="E2437" s="4" t="s">
        <v>25</v>
      </c>
      <c r="F2437" s="4" t="s">
        <v>16</v>
      </c>
      <c r="G2437" s="4" t="s">
        <v>5</v>
      </c>
      <c r="H2437" s="4" t="s">
        <v>35</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6" x14ac:dyDescent="0.4">
      <c r="A2438" s="2" t="s">
        <v>2489</v>
      </c>
      <c r="B2438" s="3">
        <v>46351</v>
      </c>
      <c r="C2438" s="4" t="s">
        <v>27</v>
      </c>
      <c r="D2438" s="4" t="s">
        <v>82</v>
      </c>
      <c r="E2438" s="4" t="s">
        <v>39</v>
      </c>
      <c r="F2438" s="4" t="s">
        <v>4</v>
      </c>
      <c r="G2438" s="4" t="s">
        <v>5</v>
      </c>
      <c r="H2438" s="4" t="s">
        <v>43</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6" x14ac:dyDescent="0.4">
      <c r="A2439" s="2" t="s">
        <v>2490</v>
      </c>
      <c r="B2439" s="3">
        <v>46351</v>
      </c>
      <c r="C2439" s="4" t="s">
        <v>27</v>
      </c>
      <c r="D2439" s="4" t="s">
        <v>45</v>
      </c>
      <c r="E2439" s="4" t="s">
        <v>3</v>
      </c>
      <c r="F2439" s="4" t="s">
        <v>4</v>
      </c>
      <c r="G2439" s="4" t="s">
        <v>17</v>
      </c>
      <c r="H2439" s="4" t="s">
        <v>71</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6" x14ac:dyDescent="0.4">
      <c r="A2440" s="2" t="s">
        <v>2491</v>
      </c>
      <c r="B2440" s="3">
        <v>46351</v>
      </c>
      <c r="C2440" s="4" t="s">
        <v>8</v>
      </c>
      <c r="D2440" s="4" t="s">
        <v>9</v>
      </c>
      <c r="E2440" s="4" t="s">
        <v>39</v>
      </c>
      <c r="F2440" s="4" t="s">
        <v>16</v>
      </c>
      <c r="G2440" s="4" t="s">
        <v>17</v>
      </c>
      <c r="H2440" s="4" t="s">
        <v>18</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6" x14ac:dyDescent="0.4">
      <c r="A2441" s="2" t="s">
        <v>2492</v>
      </c>
      <c r="B2441" s="3">
        <v>46351</v>
      </c>
      <c r="C2441" s="4" t="s">
        <v>14</v>
      </c>
      <c r="D2441" s="4" t="s">
        <v>61</v>
      </c>
      <c r="E2441" s="4" t="s">
        <v>3</v>
      </c>
      <c r="F2441" s="4" t="s">
        <v>16</v>
      </c>
      <c r="G2441" s="4" t="s">
        <v>17</v>
      </c>
      <c r="H2441" s="4" t="s">
        <v>71</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6" x14ac:dyDescent="0.4">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6" x14ac:dyDescent="0.4">
      <c r="A2443" s="2" t="s">
        <v>2494</v>
      </c>
      <c r="B2443" s="3">
        <v>46351</v>
      </c>
      <c r="C2443" s="4" t="s">
        <v>1</v>
      </c>
      <c r="D2443" s="4" t="s">
        <v>88</v>
      </c>
      <c r="E2443" s="4" t="s">
        <v>25</v>
      </c>
      <c r="F2443" s="4" t="s">
        <v>16</v>
      </c>
      <c r="G2443" s="4" t="s">
        <v>31</v>
      </c>
      <c r="H2443" s="4" t="s">
        <v>90</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6" x14ac:dyDescent="0.4">
      <c r="A2444" s="2" t="s">
        <v>2495</v>
      </c>
      <c r="B2444" s="3">
        <v>46351</v>
      </c>
      <c r="C2444" s="4" t="s">
        <v>14</v>
      </c>
      <c r="D2444" s="4" t="s">
        <v>15</v>
      </c>
      <c r="E2444" s="4" t="s">
        <v>3</v>
      </c>
      <c r="F2444" s="4" t="s">
        <v>20</v>
      </c>
      <c r="G2444" s="4" t="s">
        <v>5</v>
      </c>
      <c r="H2444" s="4" t="s">
        <v>35</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6" x14ac:dyDescent="0.4">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6" x14ac:dyDescent="0.4">
      <c r="A2446" s="2" t="s">
        <v>2497</v>
      </c>
      <c r="B2446" s="3">
        <v>46351</v>
      </c>
      <c r="C2446" s="4" t="s">
        <v>8</v>
      </c>
      <c r="D2446" s="4" t="s">
        <v>69</v>
      </c>
      <c r="E2446" s="4" t="s">
        <v>39</v>
      </c>
      <c r="F2446" s="4" t="s">
        <v>16</v>
      </c>
      <c r="G2446" s="4" t="s">
        <v>11</v>
      </c>
      <c r="H2446" s="4" t="s">
        <v>21</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6" x14ac:dyDescent="0.4">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6" x14ac:dyDescent="0.4">
      <c r="A2448" s="2" t="s">
        <v>2499</v>
      </c>
      <c r="B2448" s="3">
        <v>46351</v>
      </c>
      <c r="C2448" s="4" t="s">
        <v>1</v>
      </c>
      <c r="D2448" s="4" t="s">
        <v>52</v>
      </c>
      <c r="E2448" s="4" t="s">
        <v>3</v>
      </c>
      <c r="F2448" s="4" t="s">
        <v>16</v>
      </c>
      <c r="G2448" s="4" t="s">
        <v>31</v>
      </c>
      <c r="H2448" s="4" t="s">
        <v>64</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6" x14ac:dyDescent="0.4">
      <c r="A2449" s="2" t="s">
        <v>2500</v>
      </c>
      <c r="B2449" s="3">
        <v>46351</v>
      </c>
      <c r="C2449" s="4" t="s">
        <v>14</v>
      </c>
      <c r="D2449" s="4" t="s">
        <v>15</v>
      </c>
      <c r="E2449" s="4" t="s">
        <v>25</v>
      </c>
      <c r="F2449" s="4" t="s">
        <v>16</v>
      </c>
      <c r="G2449" s="4" t="s">
        <v>31</v>
      </c>
      <c r="H2449" s="4" t="s">
        <v>41</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6" x14ac:dyDescent="0.4">
      <c r="A2450" s="2" t="s">
        <v>2501</v>
      </c>
      <c r="B2450" s="3">
        <v>46351</v>
      </c>
      <c r="C2450" s="4" t="s">
        <v>8</v>
      </c>
      <c r="D2450" s="4" t="s">
        <v>86</v>
      </c>
      <c r="E2450" s="4" t="s">
        <v>3</v>
      </c>
      <c r="F2450" s="4" t="s">
        <v>4</v>
      </c>
      <c r="G2450" s="4" t="s">
        <v>11</v>
      </c>
      <c r="H2450" s="4" t="s">
        <v>21</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6" x14ac:dyDescent="0.4">
      <c r="A2451" s="2" t="s">
        <v>2502</v>
      </c>
      <c r="B2451" s="3">
        <v>46352</v>
      </c>
      <c r="C2451" s="4" t="s">
        <v>14</v>
      </c>
      <c r="D2451" s="4" t="s">
        <v>126</v>
      </c>
      <c r="E2451" s="4" t="s">
        <v>3</v>
      </c>
      <c r="F2451" s="4" t="s">
        <v>4</v>
      </c>
      <c r="G2451" s="4" t="s">
        <v>5</v>
      </c>
      <c r="H2451" s="4" t="s">
        <v>35</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6" x14ac:dyDescent="0.4">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6" x14ac:dyDescent="0.4">
      <c r="A2453" s="2" t="s">
        <v>2504</v>
      </c>
      <c r="B2453" s="3">
        <v>46352</v>
      </c>
      <c r="C2453" s="4" t="s">
        <v>27</v>
      </c>
      <c r="D2453" s="4" t="s">
        <v>45</v>
      </c>
      <c r="E2453" s="4" t="s">
        <v>3</v>
      </c>
      <c r="F2453" s="4" t="s">
        <v>16</v>
      </c>
      <c r="G2453" s="4" t="s">
        <v>31</v>
      </c>
      <c r="H2453" s="4" t="s">
        <v>90</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6" x14ac:dyDescent="0.4">
      <c r="A2454" s="2" t="s">
        <v>2505</v>
      </c>
      <c r="B2454" s="3">
        <v>46352</v>
      </c>
      <c r="C2454" s="4" t="s">
        <v>14</v>
      </c>
      <c r="D2454" s="4" t="s">
        <v>34</v>
      </c>
      <c r="E2454" s="4" t="s">
        <v>25</v>
      </c>
      <c r="F2454" s="4" t="s">
        <v>4</v>
      </c>
      <c r="G2454" s="4" t="s">
        <v>17</v>
      </c>
      <c r="H2454" s="4" t="s">
        <v>71</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6" x14ac:dyDescent="0.4">
      <c r="A2455" s="2" t="s">
        <v>2506</v>
      </c>
      <c r="B2455" s="3">
        <v>46352</v>
      </c>
      <c r="C2455" s="4" t="s">
        <v>1</v>
      </c>
      <c r="D2455" s="4" t="s">
        <v>88</v>
      </c>
      <c r="E2455" s="4" t="s">
        <v>10</v>
      </c>
      <c r="F2455" s="4" t="s">
        <v>4</v>
      </c>
      <c r="G2455" s="4" t="s">
        <v>5</v>
      </c>
      <c r="H2455" s="4" t="s">
        <v>29</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6" x14ac:dyDescent="0.4">
      <c r="A2456" s="2" t="s">
        <v>2507</v>
      </c>
      <c r="B2456" s="3">
        <v>46352</v>
      </c>
      <c r="C2456" s="4" t="s">
        <v>1</v>
      </c>
      <c r="D2456" s="4" t="s">
        <v>52</v>
      </c>
      <c r="E2456" s="4" t="s">
        <v>25</v>
      </c>
      <c r="F2456" s="4" t="s">
        <v>16</v>
      </c>
      <c r="G2456" s="4" t="s">
        <v>49</v>
      </c>
      <c r="H2456" s="4" t="s">
        <v>74</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6" x14ac:dyDescent="0.4">
      <c r="A2457" s="2" t="s">
        <v>2508</v>
      </c>
      <c r="B2457" s="3">
        <v>46352</v>
      </c>
      <c r="C2457" s="4" t="s">
        <v>14</v>
      </c>
      <c r="D2457" s="4" t="s">
        <v>61</v>
      </c>
      <c r="E2457" s="4" t="s">
        <v>3</v>
      </c>
      <c r="F2457" s="4" t="s">
        <v>20</v>
      </c>
      <c r="G2457" s="4" t="s">
        <v>5</v>
      </c>
      <c r="H2457" s="4" t="s">
        <v>29</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6" x14ac:dyDescent="0.4">
      <c r="A2458" s="2" t="s">
        <v>2509</v>
      </c>
      <c r="B2458" s="3">
        <v>46352</v>
      </c>
      <c r="C2458" s="4" t="s">
        <v>8</v>
      </c>
      <c r="D2458" s="4" t="s">
        <v>66</v>
      </c>
      <c r="E2458" s="4" t="s">
        <v>10</v>
      </c>
      <c r="F2458" s="4" t="s">
        <v>20</v>
      </c>
      <c r="G2458" s="4" t="s">
        <v>31</v>
      </c>
      <c r="H2458" s="4" t="s">
        <v>64</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6" x14ac:dyDescent="0.4">
      <c r="A2459" s="2" t="s">
        <v>2510</v>
      </c>
      <c r="B2459" s="3">
        <v>46352</v>
      </c>
      <c r="C2459" s="4" t="s">
        <v>8</v>
      </c>
      <c r="D2459" s="4" t="s">
        <v>86</v>
      </c>
      <c r="E2459" s="4" t="s">
        <v>39</v>
      </c>
      <c r="F2459" s="4" t="s">
        <v>20</v>
      </c>
      <c r="G2459" s="4" t="s">
        <v>17</v>
      </c>
      <c r="H2459" s="4" t="s">
        <v>18</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6" x14ac:dyDescent="0.4">
      <c r="A2460" s="2" t="s">
        <v>2511</v>
      </c>
      <c r="B2460" s="3">
        <v>46353</v>
      </c>
      <c r="C2460" s="4" t="s">
        <v>27</v>
      </c>
      <c r="D2460" s="4" t="s">
        <v>28</v>
      </c>
      <c r="E2460" s="4" t="s">
        <v>25</v>
      </c>
      <c r="F2460" s="4" t="s">
        <v>16</v>
      </c>
      <c r="G2460" s="4" t="s">
        <v>31</v>
      </c>
      <c r="H2460" s="4" t="s">
        <v>41</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6" x14ac:dyDescent="0.4">
      <c r="A2461" s="2" t="s">
        <v>2512</v>
      </c>
      <c r="B2461" s="3">
        <v>46353</v>
      </c>
      <c r="C2461" s="4" t="s">
        <v>8</v>
      </c>
      <c r="D2461" s="4" t="s">
        <v>38</v>
      </c>
      <c r="E2461" s="4" t="s">
        <v>3</v>
      </c>
      <c r="F2461" s="4" t="s">
        <v>4</v>
      </c>
      <c r="G2461" s="4" t="s">
        <v>17</v>
      </c>
      <c r="H2461" s="4" t="s">
        <v>18</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6" x14ac:dyDescent="0.4">
      <c r="A2462" s="2" t="s">
        <v>2513</v>
      </c>
      <c r="B2462" s="3">
        <v>46353</v>
      </c>
      <c r="C2462" s="4" t="s">
        <v>8</v>
      </c>
      <c r="D2462" s="4" t="s">
        <v>69</v>
      </c>
      <c r="E2462" s="4" t="s">
        <v>3</v>
      </c>
      <c r="F2462" s="4" t="s">
        <v>4</v>
      </c>
      <c r="G2462" s="4" t="s">
        <v>17</v>
      </c>
      <c r="H2462" s="4" t="s">
        <v>18</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6" x14ac:dyDescent="0.4">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6" x14ac:dyDescent="0.4">
      <c r="A2464" s="2" t="s">
        <v>2515</v>
      </c>
      <c r="B2464" s="3">
        <v>46353</v>
      </c>
      <c r="C2464" s="4" t="s">
        <v>27</v>
      </c>
      <c r="D2464" s="4" t="s">
        <v>82</v>
      </c>
      <c r="E2464" s="4" t="s">
        <v>25</v>
      </c>
      <c r="F2464" s="4" t="s">
        <v>4</v>
      </c>
      <c r="G2464" s="4" t="s">
        <v>11</v>
      </c>
      <c r="H2464" s="4" t="s">
        <v>21</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6" x14ac:dyDescent="0.4">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6" x14ac:dyDescent="0.4">
      <c r="A2466" s="2" t="s">
        <v>2517</v>
      </c>
      <c r="B2466" s="3">
        <v>46353</v>
      </c>
      <c r="C2466" s="4" t="s">
        <v>27</v>
      </c>
      <c r="D2466" s="4" t="s">
        <v>82</v>
      </c>
      <c r="E2466" s="4" t="s">
        <v>39</v>
      </c>
      <c r="F2466" s="4" t="s">
        <v>4</v>
      </c>
      <c r="G2466" s="4" t="s">
        <v>11</v>
      </c>
      <c r="H2466" s="4" t="s">
        <v>79</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6" x14ac:dyDescent="0.4">
      <c r="A2467" s="2" t="s">
        <v>2518</v>
      </c>
      <c r="B2467" s="3">
        <v>46353</v>
      </c>
      <c r="C2467" s="4" t="s">
        <v>1</v>
      </c>
      <c r="D2467" s="4" t="s">
        <v>52</v>
      </c>
      <c r="E2467" s="4" t="s">
        <v>39</v>
      </c>
      <c r="F2467" s="4" t="s">
        <v>20</v>
      </c>
      <c r="G2467" s="4" t="s">
        <v>5</v>
      </c>
      <c r="H2467" s="4" t="s">
        <v>29</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6" x14ac:dyDescent="0.4">
      <c r="A2468" s="2" t="s">
        <v>2519</v>
      </c>
      <c r="B2468" s="3">
        <v>46353</v>
      </c>
      <c r="C2468" s="4" t="s">
        <v>8</v>
      </c>
      <c r="D2468" s="4" t="s">
        <v>86</v>
      </c>
      <c r="E2468" s="4" t="s">
        <v>25</v>
      </c>
      <c r="F2468" s="4" t="s">
        <v>4</v>
      </c>
      <c r="G2468" s="4" t="s">
        <v>17</v>
      </c>
      <c r="H2468" s="4" t="s">
        <v>83</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6" x14ac:dyDescent="0.4">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6" x14ac:dyDescent="0.4">
      <c r="A2470" s="2" t="s">
        <v>2521</v>
      </c>
      <c r="B2470" s="3">
        <v>46354</v>
      </c>
      <c r="C2470" s="4" t="s">
        <v>14</v>
      </c>
      <c r="D2470" s="4" t="s">
        <v>24</v>
      </c>
      <c r="E2470" s="4" t="s">
        <v>3</v>
      </c>
      <c r="F2470" s="4" t="s">
        <v>4</v>
      </c>
      <c r="G2470" s="4" t="s">
        <v>49</v>
      </c>
      <c r="H2470" s="4" t="s">
        <v>67</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6" x14ac:dyDescent="0.4">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6" x14ac:dyDescent="0.4">
      <c r="A2472" s="2" t="s">
        <v>2523</v>
      </c>
      <c r="B2472" s="3">
        <v>46354</v>
      </c>
      <c r="C2472" s="4" t="s">
        <v>1</v>
      </c>
      <c r="D2472" s="4" t="s">
        <v>88</v>
      </c>
      <c r="E2472" s="4" t="s">
        <v>3</v>
      </c>
      <c r="F2472" s="4" t="s">
        <v>4</v>
      </c>
      <c r="G2472" s="4" t="s">
        <v>5</v>
      </c>
      <c r="H2472" s="4" t="s">
        <v>35</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6" x14ac:dyDescent="0.4">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6" x14ac:dyDescent="0.4">
      <c r="A2474" s="2" t="s">
        <v>2525</v>
      </c>
      <c r="B2474" s="3">
        <v>46354</v>
      </c>
      <c r="C2474" s="4" t="s">
        <v>27</v>
      </c>
      <c r="D2474" s="4" t="s">
        <v>45</v>
      </c>
      <c r="E2474" s="4" t="s">
        <v>25</v>
      </c>
      <c r="F2474" s="4" t="s">
        <v>4</v>
      </c>
      <c r="G2474" s="4" t="s">
        <v>11</v>
      </c>
      <c r="H2474" s="4" t="s">
        <v>53</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6" x14ac:dyDescent="0.4">
      <c r="A2475" s="2" t="s">
        <v>2526</v>
      </c>
      <c r="B2475" s="3">
        <v>46354</v>
      </c>
      <c r="C2475" s="4" t="s">
        <v>14</v>
      </c>
      <c r="D2475" s="4" t="s">
        <v>24</v>
      </c>
      <c r="E2475" s="4" t="s">
        <v>25</v>
      </c>
      <c r="F2475" s="4" t="s">
        <v>16</v>
      </c>
      <c r="G2475" s="4" t="s">
        <v>49</v>
      </c>
      <c r="H2475" s="4" t="s">
        <v>74</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6" x14ac:dyDescent="0.4">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6" x14ac:dyDescent="0.4">
      <c r="A2477" s="2" t="s">
        <v>2528</v>
      </c>
      <c r="B2477" s="3">
        <v>46354</v>
      </c>
      <c r="C2477" s="4" t="s">
        <v>14</v>
      </c>
      <c r="D2477" s="4" t="s">
        <v>61</v>
      </c>
      <c r="E2477" s="4" t="s">
        <v>39</v>
      </c>
      <c r="F2477" s="4" t="s">
        <v>16</v>
      </c>
      <c r="G2477" s="4" t="s">
        <v>17</v>
      </c>
      <c r="H2477" s="4" t="s">
        <v>46</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6" x14ac:dyDescent="0.4">
      <c r="A2478" s="2" t="s">
        <v>2529</v>
      </c>
      <c r="B2478" s="3">
        <v>46354</v>
      </c>
      <c r="C2478" s="4" t="s">
        <v>1</v>
      </c>
      <c r="D2478" s="4" t="s">
        <v>88</v>
      </c>
      <c r="E2478" s="4" t="s">
        <v>3</v>
      </c>
      <c r="F2478" s="4" t="s">
        <v>16</v>
      </c>
      <c r="G2478" s="4" t="s">
        <v>17</v>
      </c>
      <c r="H2478" s="4" t="s">
        <v>83</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6" x14ac:dyDescent="0.4">
      <c r="A2479" s="2" t="s">
        <v>2530</v>
      </c>
      <c r="B2479" s="3">
        <v>46354</v>
      </c>
      <c r="C2479" s="4" t="s">
        <v>14</v>
      </c>
      <c r="D2479" s="4" t="s">
        <v>15</v>
      </c>
      <c r="E2479" s="4" t="s">
        <v>39</v>
      </c>
      <c r="F2479" s="4" t="s">
        <v>16</v>
      </c>
      <c r="G2479" s="4" t="s">
        <v>31</v>
      </c>
      <c r="H2479" s="4" t="s">
        <v>41</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6" x14ac:dyDescent="0.4">
      <c r="A2480" s="2" t="s">
        <v>2531</v>
      </c>
      <c r="B2480" s="3">
        <v>46355</v>
      </c>
      <c r="C2480" s="4" t="s">
        <v>8</v>
      </c>
      <c r="D2480" s="4" t="s">
        <v>69</v>
      </c>
      <c r="E2480" s="4" t="s">
        <v>3</v>
      </c>
      <c r="F2480" s="4" t="s">
        <v>16</v>
      </c>
      <c r="G2480" s="4" t="s">
        <v>17</v>
      </c>
      <c r="H2480" s="4" t="s">
        <v>46</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6" x14ac:dyDescent="0.4">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6" x14ac:dyDescent="0.4">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6" x14ac:dyDescent="0.4">
      <c r="A2483" s="2" t="s">
        <v>2534</v>
      </c>
      <c r="B2483" s="3">
        <v>46355</v>
      </c>
      <c r="C2483" s="4" t="s">
        <v>8</v>
      </c>
      <c r="D2483" s="4" t="s">
        <v>86</v>
      </c>
      <c r="E2483" s="4" t="s">
        <v>39</v>
      </c>
      <c r="F2483" s="4" t="s">
        <v>16</v>
      </c>
      <c r="G2483" s="4" t="s">
        <v>17</v>
      </c>
      <c r="H2483" s="4" t="s">
        <v>18</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6" x14ac:dyDescent="0.4">
      <c r="A2484" s="2" t="s">
        <v>2535</v>
      </c>
      <c r="B2484" s="3">
        <v>46356</v>
      </c>
      <c r="C2484" s="4" t="s">
        <v>27</v>
      </c>
      <c r="D2484" s="4" t="s">
        <v>48</v>
      </c>
      <c r="E2484" s="4" t="s">
        <v>25</v>
      </c>
      <c r="F2484" s="4" t="s">
        <v>20</v>
      </c>
      <c r="G2484" s="4" t="s">
        <v>17</v>
      </c>
      <c r="H2484" s="4" t="s">
        <v>71</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6" x14ac:dyDescent="0.4">
      <c r="A2485" s="2" t="s">
        <v>2536</v>
      </c>
      <c r="B2485" s="3">
        <v>46356</v>
      </c>
      <c r="C2485" s="4" t="s">
        <v>27</v>
      </c>
      <c r="D2485" s="4" t="s">
        <v>48</v>
      </c>
      <c r="E2485" s="4" t="s">
        <v>3</v>
      </c>
      <c r="F2485" s="4" t="s">
        <v>20</v>
      </c>
      <c r="G2485" s="4" t="s">
        <v>5</v>
      </c>
      <c r="H2485" s="4" t="s">
        <v>35</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6" x14ac:dyDescent="0.4">
      <c r="A2486" s="2" t="s">
        <v>2537</v>
      </c>
      <c r="B2486" s="3">
        <v>46356</v>
      </c>
      <c r="C2486" s="4" t="s">
        <v>8</v>
      </c>
      <c r="D2486" s="4" t="s">
        <v>69</v>
      </c>
      <c r="E2486" s="4" t="s">
        <v>3</v>
      </c>
      <c r="F2486" s="4" t="s">
        <v>16</v>
      </c>
      <c r="G2486" s="4" t="s">
        <v>11</v>
      </c>
      <c r="H2486" s="4" t="s">
        <v>53</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6" x14ac:dyDescent="0.4">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6" x14ac:dyDescent="0.4">
      <c r="A2488" s="2" t="s">
        <v>2539</v>
      </c>
      <c r="B2488" s="3">
        <v>46356</v>
      </c>
      <c r="C2488" s="4" t="s">
        <v>1</v>
      </c>
      <c r="D2488" s="4" t="s">
        <v>2</v>
      </c>
      <c r="E2488" s="4" t="s">
        <v>25</v>
      </c>
      <c r="F2488" s="4" t="s">
        <v>4</v>
      </c>
      <c r="G2488" s="4" t="s">
        <v>5</v>
      </c>
      <c r="H2488" s="4" t="s">
        <v>29</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6" x14ac:dyDescent="0.4">
      <c r="A2489" s="2" t="s">
        <v>2540</v>
      </c>
      <c r="B2489" s="3">
        <v>46356</v>
      </c>
      <c r="C2489" s="4" t="s">
        <v>1</v>
      </c>
      <c r="D2489" s="4" t="s">
        <v>52</v>
      </c>
      <c r="E2489" s="4" t="s">
        <v>3</v>
      </c>
      <c r="F2489" s="4" t="s">
        <v>20</v>
      </c>
      <c r="G2489" s="4" t="s">
        <v>49</v>
      </c>
      <c r="H2489" s="4" t="s">
        <v>67</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6" x14ac:dyDescent="0.4">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6" x14ac:dyDescent="0.4">
      <c r="A2491" s="2" t="s">
        <v>2542</v>
      </c>
      <c r="B2491" s="3">
        <v>46356</v>
      </c>
      <c r="C2491" s="4" t="s">
        <v>1</v>
      </c>
      <c r="D2491" s="4" t="s">
        <v>88</v>
      </c>
      <c r="E2491" s="4" t="s">
        <v>25</v>
      </c>
      <c r="F2491" s="4" t="s">
        <v>4</v>
      </c>
      <c r="G2491" s="4" t="s">
        <v>31</v>
      </c>
      <c r="H2491" s="4" t="s">
        <v>41</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6" x14ac:dyDescent="0.4">
      <c r="A2492" s="2" t="s">
        <v>2543</v>
      </c>
      <c r="B2492" s="3">
        <v>46356</v>
      </c>
      <c r="C2492" s="4" t="s">
        <v>8</v>
      </c>
      <c r="D2492" s="4" t="s">
        <v>9</v>
      </c>
      <c r="E2492" s="4" t="s">
        <v>39</v>
      </c>
      <c r="F2492" s="4" t="s">
        <v>20</v>
      </c>
      <c r="G2492" s="4" t="s">
        <v>31</v>
      </c>
      <c r="H2492" s="4" t="s">
        <v>90</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6" x14ac:dyDescent="0.4">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6" x14ac:dyDescent="0.4">
      <c r="A2494" s="2" t="s">
        <v>2545</v>
      </c>
      <c r="B2494" s="3">
        <v>46356</v>
      </c>
      <c r="C2494" s="4" t="s">
        <v>14</v>
      </c>
      <c r="D2494" s="4" t="s">
        <v>34</v>
      </c>
      <c r="E2494" s="4" t="s">
        <v>3</v>
      </c>
      <c r="F2494" s="4" t="s">
        <v>4</v>
      </c>
      <c r="G2494" s="4" t="s">
        <v>5</v>
      </c>
      <c r="H2494" s="4" t="s">
        <v>6</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6" x14ac:dyDescent="0.4">
      <c r="A2495" s="2" t="s">
        <v>2546</v>
      </c>
      <c r="B2495" s="3">
        <v>46356</v>
      </c>
      <c r="C2495" s="4" t="s">
        <v>1</v>
      </c>
      <c r="D2495" s="4" t="s">
        <v>52</v>
      </c>
      <c r="E2495" s="4" t="s">
        <v>3</v>
      </c>
      <c r="F2495" s="4" t="s">
        <v>16</v>
      </c>
      <c r="G2495" s="4" t="s">
        <v>11</v>
      </c>
      <c r="H2495" s="4" t="s">
        <v>79</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6" x14ac:dyDescent="0.4">
      <c r="A2496" s="2" t="s">
        <v>2547</v>
      </c>
      <c r="B2496" s="3">
        <v>46356</v>
      </c>
      <c r="C2496" s="4" t="s">
        <v>14</v>
      </c>
      <c r="D2496" s="4" t="s">
        <v>24</v>
      </c>
      <c r="E2496" s="4" t="s">
        <v>3</v>
      </c>
      <c r="F2496" s="4" t="s">
        <v>4</v>
      </c>
      <c r="G2496" s="4" t="s">
        <v>17</v>
      </c>
      <c r="H2496" s="4" t="s">
        <v>46</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6" x14ac:dyDescent="0.4">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6" x14ac:dyDescent="0.4">
      <c r="A2498" s="2" t="s">
        <v>2549</v>
      </c>
      <c r="B2498" s="3">
        <v>46356</v>
      </c>
      <c r="C2498" s="4" t="s">
        <v>14</v>
      </c>
      <c r="D2498" s="4" t="s">
        <v>34</v>
      </c>
      <c r="E2498" s="4" t="s">
        <v>39</v>
      </c>
      <c r="F2498" s="4" t="s">
        <v>16</v>
      </c>
      <c r="G2498" s="4" t="s">
        <v>31</v>
      </c>
      <c r="H2498" s="4" t="s">
        <v>41</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6" x14ac:dyDescent="0.4">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6" x14ac:dyDescent="0.4">
      <c r="A2500" s="2" t="s">
        <v>2551</v>
      </c>
      <c r="B2500" s="3">
        <v>46357</v>
      </c>
      <c r="C2500" s="4" t="s">
        <v>27</v>
      </c>
      <c r="D2500" s="4" t="s">
        <v>82</v>
      </c>
      <c r="E2500" s="4" t="s">
        <v>3</v>
      </c>
      <c r="F2500" s="4" t="s">
        <v>20</v>
      </c>
      <c r="G2500" s="4" t="s">
        <v>5</v>
      </c>
      <c r="H2500" s="4" t="s">
        <v>29</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6" x14ac:dyDescent="0.4">
      <c r="A2501" s="2" t="s">
        <v>2552</v>
      </c>
      <c r="B2501" s="3">
        <v>46357</v>
      </c>
      <c r="C2501" s="4" t="s">
        <v>8</v>
      </c>
      <c r="D2501" s="4" t="s">
        <v>69</v>
      </c>
      <c r="E2501" s="4" t="s">
        <v>3</v>
      </c>
      <c r="F2501" s="4" t="s">
        <v>16</v>
      </c>
      <c r="G2501" s="4" t="s">
        <v>11</v>
      </c>
      <c r="H2501" s="4" t="s">
        <v>21</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6" x14ac:dyDescent="0.4">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6" x14ac:dyDescent="0.4">
      <c r="A2503" s="2" t="s">
        <v>2554</v>
      </c>
      <c r="B2503" s="3">
        <v>46357</v>
      </c>
      <c r="C2503" s="4" t="s">
        <v>14</v>
      </c>
      <c r="D2503" s="4" t="s">
        <v>126</v>
      </c>
      <c r="E2503" s="4" t="s">
        <v>39</v>
      </c>
      <c r="F2503" s="4" t="s">
        <v>4</v>
      </c>
      <c r="G2503" s="4" t="s">
        <v>49</v>
      </c>
      <c r="H2503" s="4" t="s">
        <v>50</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6" x14ac:dyDescent="0.4">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6" x14ac:dyDescent="0.4">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6" x14ac:dyDescent="0.4">
      <c r="A2506" s="2" t="s">
        <v>2557</v>
      </c>
      <c r="B2506" s="3">
        <v>46358</v>
      </c>
      <c r="C2506" s="4" t="s">
        <v>1</v>
      </c>
      <c r="D2506" s="4" t="s">
        <v>88</v>
      </c>
      <c r="E2506" s="4" t="s">
        <v>3</v>
      </c>
      <c r="F2506" s="4" t="s">
        <v>20</v>
      </c>
      <c r="G2506" s="4" t="s">
        <v>49</v>
      </c>
      <c r="H2506" s="4" t="s">
        <v>50</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6" x14ac:dyDescent="0.4">
      <c r="A2507" s="2" t="s">
        <v>2558</v>
      </c>
      <c r="B2507" s="3">
        <v>46358</v>
      </c>
      <c r="C2507" s="4" t="s">
        <v>14</v>
      </c>
      <c r="D2507" s="4" t="s">
        <v>34</v>
      </c>
      <c r="E2507" s="4" t="s">
        <v>39</v>
      </c>
      <c r="F2507" s="4" t="s">
        <v>4</v>
      </c>
      <c r="G2507" s="4" t="s">
        <v>31</v>
      </c>
      <c r="H2507" s="4" t="s">
        <v>41</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6" x14ac:dyDescent="0.4">
      <c r="A2508" s="2" t="s">
        <v>2559</v>
      </c>
      <c r="B2508" s="3">
        <v>46358</v>
      </c>
      <c r="C2508" s="4" t="s">
        <v>27</v>
      </c>
      <c r="D2508" s="4" t="s">
        <v>82</v>
      </c>
      <c r="E2508" s="4" t="s">
        <v>3</v>
      </c>
      <c r="F2508" s="4" t="s">
        <v>16</v>
      </c>
      <c r="G2508" s="4" t="s">
        <v>31</v>
      </c>
      <c r="H2508" s="4" t="s">
        <v>64</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6" x14ac:dyDescent="0.4">
      <c r="A2509" s="2" t="s">
        <v>2560</v>
      </c>
      <c r="B2509" s="3">
        <v>46358</v>
      </c>
      <c r="C2509" s="4" t="s">
        <v>1</v>
      </c>
      <c r="D2509" s="4" t="s">
        <v>88</v>
      </c>
      <c r="E2509" s="4" t="s">
        <v>3</v>
      </c>
      <c r="F2509" s="4" t="s">
        <v>16</v>
      </c>
      <c r="G2509" s="4" t="s">
        <v>31</v>
      </c>
      <c r="H2509" s="4" t="s">
        <v>41</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6" x14ac:dyDescent="0.4">
      <c r="A2510" s="2" t="s">
        <v>2561</v>
      </c>
      <c r="B2510" s="3">
        <v>46358</v>
      </c>
      <c r="C2510" s="4" t="s">
        <v>1</v>
      </c>
      <c r="D2510" s="4" t="s">
        <v>52</v>
      </c>
      <c r="E2510" s="4" t="s">
        <v>25</v>
      </c>
      <c r="F2510" s="4" t="s">
        <v>16</v>
      </c>
      <c r="G2510" s="4" t="s">
        <v>17</v>
      </c>
      <c r="H2510" s="4" t="s">
        <v>46</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6" x14ac:dyDescent="0.4">
      <c r="A2511" s="2" t="s">
        <v>2562</v>
      </c>
      <c r="B2511" s="3">
        <v>46358</v>
      </c>
      <c r="C2511" s="4" t="s">
        <v>14</v>
      </c>
      <c r="D2511" s="4" t="s">
        <v>34</v>
      </c>
      <c r="E2511" s="4" t="s">
        <v>10</v>
      </c>
      <c r="F2511" s="4" t="s">
        <v>20</v>
      </c>
      <c r="G2511" s="4" t="s">
        <v>11</v>
      </c>
      <c r="H2511" s="4" t="s">
        <v>21</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6" x14ac:dyDescent="0.4">
      <c r="A2512" s="2" t="s">
        <v>2563</v>
      </c>
      <c r="B2512" s="3">
        <v>46358</v>
      </c>
      <c r="C2512" s="4" t="s">
        <v>8</v>
      </c>
      <c r="D2512" s="4" t="s">
        <v>69</v>
      </c>
      <c r="E2512" s="4" t="s">
        <v>25</v>
      </c>
      <c r="F2512" s="4" t="s">
        <v>4</v>
      </c>
      <c r="G2512" s="4" t="s">
        <v>11</v>
      </c>
      <c r="H2512" s="4" t="s">
        <v>53</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6" x14ac:dyDescent="0.4">
      <c r="A2513" s="2" t="s">
        <v>2564</v>
      </c>
      <c r="B2513" s="3">
        <v>46358</v>
      </c>
      <c r="C2513" s="4" t="s">
        <v>27</v>
      </c>
      <c r="D2513" s="4" t="s">
        <v>82</v>
      </c>
      <c r="E2513" s="4" t="s">
        <v>3</v>
      </c>
      <c r="F2513" s="4" t="s">
        <v>4</v>
      </c>
      <c r="G2513" s="4" t="s">
        <v>31</v>
      </c>
      <c r="H2513" s="4" t="s">
        <v>32</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6" x14ac:dyDescent="0.4">
      <c r="A2514" s="2" t="s">
        <v>2565</v>
      </c>
      <c r="B2514" s="3">
        <v>46359</v>
      </c>
      <c r="C2514" s="4" t="s">
        <v>27</v>
      </c>
      <c r="D2514" s="4" t="s">
        <v>82</v>
      </c>
      <c r="E2514" s="4" t="s">
        <v>3</v>
      </c>
      <c r="F2514" s="4" t="s">
        <v>16</v>
      </c>
      <c r="G2514" s="4" t="s">
        <v>17</v>
      </c>
      <c r="H2514" s="4" t="s">
        <v>46</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6" x14ac:dyDescent="0.4">
      <c r="A2515" s="2" t="s">
        <v>2566</v>
      </c>
      <c r="B2515" s="3">
        <v>46359</v>
      </c>
      <c r="C2515" s="4" t="s">
        <v>1</v>
      </c>
      <c r="D2515" s="4" t="s">
        <v>52</v>
      </c>
      <c r="E2515" s="4" t="s">
        <v>10</v>
      </c>
      <c r="F2515" s="4" t="s">
        <v>20</v>
      </c>
      <c r="G2515" s="4" t="s">
        <v>5</v>
      </c>
      <c r="H2515" s="4" t="s">
        <v>6</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6" x14ac:dyDescent="0.4">
      <c r="A2516" s="2" t="s">
        <v>2567</v>
      </c>
      <c r="B2516" s="3">
        <v>46359</v>
      </c>
      <c r="C2516" s="4" t="s">
        <v>27</v>
      </c>
      <c r="D2516" s="4" t="s">
        <v>82</v>
      </c>
      <c r="E2516" s="4" t="s">
        <v>3</v>
      </c>
      <c r="F2516" s="4" t="s">
        <v>16</v>
      </c>
      <c r="G2516" s="4" t="s">
        <v>31</v>
      </c>
      <c r="H2516" s="4" t="s">
        <v>90</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6" x14ac:dyDescent="0.4">
      <c r="A2517" s="2" t="s">
        <v>2568</v>
      </c>
      <c r="B2517" s="3">
        <v>46359</v>
      </c>
      <c r="C2517" s="4" t="s">
        <v>14</v>
      </c>
      <c r="D2517" s="4" t="s">
        <v>24</v>
      </c>
      <c r="E2517" s="4" t="s">
        <v>3</v>
      </c>
      <c r="F2517" s="4" t="s">
        <v>4</v>
      </c>
      <c r="G2517" s="4" t="s">
        <v>11</v>
      </c>
      <c r="H2517" s="4" t="s">
        <v>21</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6" x14ac:dyDescent="0.4">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6" x14ac:dyDescent="0.4">
      <c r="A2519" s="2" t="s">
        <v>2570</v>
      </c>
      <c r="B2519" s="3">
        <v>46359</v>
      </c>
      <c r="C2519" s="4" t="s">
        <v>27</v>
      </c>
      <c r="D2519" s="4" t="s">
        <v>45</v>
      </c>
      <c r="E2519" s="4" t="s">
        <v>25</v>
      </c>
      <c r="F2519" s="4" t="s">
        <v>16</v>
      </c>
      <c r="G2519" s="4" t="s">
        <v>31</v>
      </c>
      <c r="H2519" s="4" t="s">
        <v>90</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6" x14ac:dyDescent="0.4">
      <c r="A2520" s="2" t="s">
        <v>2571</v>
      </c>
      <c r="B2520" s="3">
        <v>46359</v>
      </c>
      <c r="C2520" s="4" t="s">
        <v>8</v>
      </c>
      <c r="D2520" s="4" t="s">
        <v>69</v>
      </c>
      <c r="E2520" s="4" t="s">
        <v>3</v>
      </c>
      <c r="F2520" s="4" t="s">
        <v>16</v>
      </c>
      <c r="G2520" s="4" t="s">
        <v>11</v>
      </c>
      <c r="H2520" s="4" t="s">
        <v>79</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6" x14ac:dyDescent="0.4">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6" x14ac:dyDescent="0.4">
      <c r="A2522" s="2" t="s">
        <v>2573</v>
      </c>
      <c r="B2522" s="3">
        <v>46360</v>
      </c>
      <c r="C2522" s="4" t="s">
        <v>27</v>
      </c>
      <c r="D2522" s="4" t="s">
        <v>45</v>
      </c>
      <c r="E2522" s="4" t="s">
        <v>3</v>
      </c>
      <c r="F2522" s="4" t="s">
        <v>4</v>
      </c>
      <c r="G2522" s="4" t="s">
        <v>31</v>
      </c>
      <c r="H2522" s="4" t="s">
        <v>90</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6" x14ac:dyDescent="0.4">
      <c r="A2523" s="2" t="s">
        <v>2574</v>
      </c>
      <c r="B2523" s="3">
        <v>46360</v>
      </c>
      <c r="C2523" s="4" t="s">
        <v>8</v>
      </c>
      <c r="D2523" s="4" t="s">
        <v>9</v>
      </c>
      <c r="E2523" s="4" t="s">
        <v>3</v>
      </c>
      <c r="F2523" s="4" t="s">
        <v>4</v>
      </c>
      <c r="G2523" s="4" t="s">
        <v>31</v>
      </c>
      <c r="H2523" s="4" t="s">
        <v>41</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6" x14ac:dyDescent="0.4">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6" x14ac:dyDescent="0.4">
      <c r="A2525" s="2" t="s">
        <v>2576</v>
      </c>
      <c r="B2525" s="3">
        <v>46361</v>
      </c>
      <c r="C2525" s="4" t="s">
        <v>27</v>
      </c>
      <c r="D2525" s="4" t="s">
        <v>45</v>
      </c>
      <c r="E2525" s="4" t="s">
        <v>10</v>
      </c>
      <c r="F2525" s="4" t="s">
        <v>20</v>
      </c>
      <c r="G2525" s="4" t="s">
        <v>5</v>
      </c>
      <c r="H2525" s="4" t="s">
        <v>43</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6" x14ac:dyDescent="0.4">
      <c r="A2526" s="2" t="s">
        <v>2577</v>
      </c>
      <c r="B2526" s="3">
        <v>46361</v>
      </c>
      <c r="C2526" s="4" t="s">
        <v>8</v>
      </c>
      <c r="D2526" s="4" t="s">
        <v>38</v>
      </c>
      <c r="E2526" s="4" t="s">
        <v>25</v>
      </c>
      <c r="F2526" s="4" t="s">
        <v>16</v>
      </c>
      <c r="G2526" s="4" t="s">
        <v>31</v>
      </c>
      <c r="H2526" s="4" t="s">
        <v>90</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6" x14ac:dyDescent="0.4">
      <c r="A2527" s="2" t="s">
        <v>2578</v>
      </c>
      <c r="B2527" s="3">
        <v>46361</v>
      </c>
      <c r="C2527" s="4" t="s">
        <v>8</v>
      </c>
      <c r="D2527" s="4" t="s">
        <v>9</v>
      </c>
      <c r="E2527" s="4" t="s">
        <v>3</v>
      </c>
      <c r="F2527" s="4" t="s">
        <v>4</v>
      </c>
      <c r="G2527" s="4" t="s">
        <v>17</v>
      </c>
      <c r="H2527" s="4" t="s">
        <v>83</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6" x14ac:dyDescent="0.4">
      <c r="A2528" s="2" t="s">
        <v>2579</v>
      </c>
      <c r="B2528" s="3">
        <v>46361</v>
      </c>
      <c r="C2528" s="4" t="s">
        <v>27</v>
      </c>
      <c r="D2528" s="4" t="s">
        <v>82</v>
      </c>
      <c r="E2528" s="4" t="s">
        <v>3</v>
      </c>
      <c r="F2528" s="4" t="s">
        <v>16</v>
      </c>
      <c r="G2528" s="4" t="s">
        <v>31</v>
      </c>
      <c r="H2528" s="4" t="s">
        <v>41</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6" x14ac:dyDescent="0.4">
      <c r="A2529" s="2" t="s">
        <v>2580</v>
      </c>
      <c r="B2529" s="3">
        <v>46361</v>
      </c>
      <c r="C2529" s="4" t="s">
        <v>27</v>
      </c>
      <c r="D2529" s="4" t="s">
        <v>82</v>
      </c>
      <c r="E2529" s="4" t="s">
        <v>39</v>
      </c>
      <c r="F2529" s="4" t="s">
        <v>16</v>
      </c>
      <c r="G2529" s="4" t="s">
        <v>11</v>
      </c>
      <c r="H2529" s="4" t="s">
        <v>53</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6" x14ac:dyDescent="0.4">
      <c r="A2530" s="2" t="s">
        <v>2581</v>
      </c>
      <c r="B2530" s="3">
        <v>46361</v>
      </c>
      <c r="C2530" s="4" t="s">
        <v>8</v>
      </c>
      <c r="D2530" s="4" t="s">
        <v>69</v>
      </c>
      <c r="E2530" s="4" t="s">
        <v>3</v>
      </c>
      <c r="F2530" s="4" t="s">
        <v>4</v>
      </c>
      <c r="G2530" s="4" t="s">
        <v>31</v>
      </c>
      <c r="H2530" s="4" t="s">
        <v>90</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6" x14ac:dyDescent="0.4">
      <c r="A2531" s="2" t="s">
        <v>2582</v>
      </c>
      <c r="B2531" s="3">
        <v>46361</v>
      </c>
      <c r="C2531" s="4" t="s">
        <v>1</v>
      </c>
      <c r="D2531" s="4" t="s">
        <v>2</v>
      </c>
      <c r="E2531" s="4" t="s">
        <v>3</v>
      </c>
      <c r="F2531" s="4" t="s">
        <v>16</v>
      </c>
      <c r="G2531" s="4" t="s">
        <v>11</v>
      </c>
      <c r="H2531" s="4" t="s">
        <v>79</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6" x14ac:dyDescent="0.4">
      <c r="A2532" s="2" t="s">
        <v>2583</v>
      </c>
      <c r="B2532" s="3">
        <v>46361</v>
      </c>
      <c r="C2532" s="4" t="s">
        <v>14</v>
      </c>
      <c r="D2532" s="4" t="s">
        <v>126</v>
      </c>
      <c r="E2532" s="4" t="s">
        <v>39</v>
      </c>
      <c r="F2532" s="4" t="s">
        <v>4</v>
      </c>
      <c r="G2532" s="4" t="s">
        <v>11</v>
      </c>
      <c r="H2532" s="4" t="s">
        <v>79</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6" x14ac:dyDescent="0.4">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6" x14ac:dyDescent="0.4">
      <c r="A2534" s="2" t="s">
        <v>2585</v>
      </c>
      <c r="B2534" s="3">
        <v>46362</v>
      </c>
      <c r="C2534" s="4" t="s">
        <v>1</v>
      </c>
      <c r="D2534" s="4" t="s">
        <v>2</v>
      </c>
      <c r="E2534" s="4" t="s">
        <v>39</v>
      </c>
      <c r="F2534" s="4" t="s">
        <v>4</v>
      </c>
      <c r="G2534" s="4" t="s">
        <v>5</v>
      </c>
      <c r="H2534" s="4" t="s">
        <v>29</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6" x14ac:dyDescent="0.4">
      <c r="A2535" s="2" t="s">
        <v>2586</v>
      </c>
      <c r="B2535" s="3">
        <v>46362</v>
      </c>
      <c r="C2535" s="4" t="s">
        <v>27</v>
      </c>
      <c r="D2535" s="4" t="s">
        <v>45</v>
      </c>
      <c r="E2535" s="4" t="s">
        <v>3</v>
      </c>
      <c r="F2535" s="4" t="s">
        <v>16</v>
      </c>
      <c r="G2535" s="4" t="s">
        <v>5</v>
      </c>
      <c r="H2535" s="4" t="s">
        <v>43</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6" x14ac:dyDescent="0.4">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6" x14ac:dyDescent="0.4">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6" x14ac:dyDescent="0.4">
      <c r="A2538" s="2" t="s">
        <v>2589</v>
      </c>
      <c r="B2538" s="3">
        <v>46362</v>
      </c>
      <c r="C2538" s="4" t="s">
        <v>27</v>
      </c>
      <c r="D2538" s="4" t="s">
        <v>45</v>
      </c>
      <c r="E2538" s="4" t="s">
        <v>25</v>
      </c>
      <c r="F2538" s="4" t="s">
        <v>16</v>
      </c>
      <c r="G2538" s="4" t="s">
        <v>11</v>
      </c>
      <c r="H2538" s="4" t="s">
        <v>79</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6" x14ac:dyDescent="0.4">
      <c r="A2539" s="2" t="s">
        <v>2590</v>
      </c>
      <c r="B2539" s="3">
        <v>46362</v>
      </c>
      <c r="C2539" s="4" t="s">
        <v>8</v>
      </c>
      <c r="D2539" s="4" t="s">
        <v>38</v>
      </c>
      <c r="E2539" s="4" t="s">
        <v>3</v>
      </c>
      <c r="F2539" s="4" t="s">
        <v>20</v>
      </c>
      <c r="G2539" s="4" t="s">
        <v>17</v>
      </c>
      <c r="H2539" s="4" t="s">
        <v>46</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6" x14ac:dyDescent="0.4">
      <c r="A2540" s="2" t="s">
        <v>2591</v>
      </c>
      <c r="B2540" s="3">
        <v>46363</v>
      </c>
      <c r="C2540" s="4" t="s">
        <v>1</v>
      </c>
      <c r="D2540" s="4" t="s">
        <v>52</v>
      </c>
      <c r="E2540" s="4" t="s">
        <v>3</v>
      </c>
      <c r="F2540" s="4" t="s">
        <v>16</v>
      </c>
      <c r="G2540" s="4" t="s">
        <v>17</v>
      </c>
      <c r="H2540" s="4" t="s">
        <v>18</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6" x14ac:dyDescent="0.4">
      <c r="A2541" s="2" t="s">
        <v>2592</v>
      </c>
      <c r="B2541" s="3">
        <v>46363</v>
      </c>
      <c r="C2541" s="4" t="s">
        <v>1</v>
      </c>
      <c r="D2541" s="4" t="s">
        <v>88</v>
      </c>
      <c r="E2541" s="4" t="s">
        <v>39</v>
      </c>
      <c r="F2541" s="4" t="s">
        <v>4</v>
      </c>
      <c r="G2541" s="4" t="s">
        <v>17</v>
      </c>
      <c r="H2541" s="4" t="s">
        <v>18</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6" x14ac:dyDescent="0.4">
      <c r="A2542" s="2" t="s">
        <v>2593</v>
      </c>
      <c r="B2542" s="3">
        <v>46363</v>
      </c>
      <c r="C2542" s="4" t="s">
        <v>8</v>
      </c>
      <c r="D2542" s="4" t="s">
        <v>86</v>
      </c>
      <c r="E2542" s="4" t="s">
        <v>3</v>
      </c>
      <c r="F2542" s="4" t="s">
        <v>16</v>
      </c>
      <c r="G2542" s="4" t="s">
        <v>31</v>
      </c>
      <c r="H2542" s="4" t="s">
        <v>41</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6" x14ac:dyDescent="0.4">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6" x14ac:dyDescent="0.4">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6" x14ac:dyDescent="0.4">
      <c r="A2545" s="2" t="s">
        <v>2596</v>
      </c>
      <c r="B2545" s="3">
        <v>46364</v>
      </c>
      <c r="C2545" s="4" t="s">
        <v>8</v>
      </c>
      <c r="D2545" s="4" t="s">
        <v>69</v>
      </c>
      <c r="E2545" s="4" t="s">
        <v>25</v>
      </c>
      <c r="F2545" s="4" t="s">
        <v>4</v>
      </c>
      <c r="G2545" s="4" t="s">
        <v>17</v>
      </c>
      <c r="H2545" s="4" t="s">
        <v>46</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6" x14ac:dyDescent="0.4">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6" x14ac:dyDescent="0.4">
      <c r="A2547" s="2" t="s">
        <v>2598</v>
      </c>
      <c r="B2547" s="3">
        <v>46364</v>
      </c>
      <c r="C2547" s="4" t="s">
        <v>14</v>
      </c>
      <c r="D2547" s="4" t="s">
        <v>61</v>
      </c>
      <c r="E2547" s="4" t="s">
        <v>3</v>
      </c>
      <c r="F2547" s="4" t="s">
        <v>16</v>
      </c>
      <c r="G2547" s="4" t="s">
        <v>49</v>
      </c>
      <c r="H2547" s="4" t="s">
        <v>50</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6" x14ac:dyDescent="0.4">
      <c r="A2548" s="2" t="s">
        <v>2599</v>
      </c>
      <c r="B2548" s="3">
        <v>46364</v>
      </c>
      <c r="C2548" s="4" t="s">
        <v>1</v>
      </c>
      <c r="D2548" s="4" t="s">
        <v>2</v>
      </c>
      <c r="E2548" s="4" t="s">
        <v>10</v>
      </c>
      <c r="F2548" s="4" t="s">
        <v>20</v>
      </c>
      <c r="G2548" s="4" t="s">
        <v>31</v>
      </c>
      <c r="H2548" s="4" t="s">
        <v>90</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6" x14ac:dyDescent="0.4">
      <c r="A2549" s="2" t="s">
        <v>2600</v>
      </c>
      <c r="B2549" s="3">
        <v>46364</v>
      </c>
      <c r="C2549" s="4" t="s">
        <v>8</v>
      </c>
      <c r="D2549" s="4" t="s">
        <v>9</v>
      </c>
      <c r="E2549" s="4" t="s">
        <v>3</v>
      </c>
      <c r="F2549" s="4" t="s">
        <v>16</v>
      </c>
      <c r="G2549" s="4" t="s">
        <v>17</v>
      </c>
      <c r="H2549" s="4" t="s">
        <v>18</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6" x14ac:dyDescent="0.4">
      <c r="A2550" s="2" t="s">
        <v>2601</v>
      </c>
      <c r="B2550" s="3">
        <v>46364</v>
      </c>
      <c r="C2550" s="4" t="s">
        <v>14</v>
      </c>
      <c r="D2550" s="4" t="s">
        <v>61</v>
      </c>
      <c r="E2550" s="4" t="s">
        <v>39</v>
      </c>
      <c r="F2550" s="4" t="s">
        <v>4</v>
      </c>
      <c r="G2550" s="4" t="s">
        <v>17</v>
      </c>
      <c r="H2550" s="4" t="s">
        <v>83</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6" x14ac:dyDescent="0.4">
      <c r="A2551" s="2" t="s">
        <v>2602</v>
      </c>
      <c r="B2551" s="3">
        <v>46364</v>
      </c>
      <c r="C2551" s="4" t="s">
        <v>27</v>
      </c>
      <c r="D2551" s="4" t="s">
        <v>48</v>
      </c>
      <c r="E2551" s="4" t="s">
        <v>3</v>
      </c>
      <c r="F2551" s="4" t="s">
        <v>16</v>
      </c>
      <c r="G2551" s="4" t="s">
        <v>31</v>
      </c>
      <c r="H2551" s="4" t="s">
        <v>64</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6" x14ac:dyDescent="0.4">
      <c r="A2552" s="2" t="s">
        <v>2603</v>
      </c>
      <c r="B2552" s="3">
        <v>46364</v>
      </c>
      <c r="C2552" s="4" t="s">
        <v>8</v>
      </c>
      <c r="D2552" s="4" t="s">
        <v>38</v>
      </c>
      <c r="E2552" s="4" t="s">
        <v>3</v>
      </c>
      <c r="F2552" s="4" t="s">
        <v>20</v>
      </c>
      <c r="G2552" s="4" t="s">
        <v>31</v>
      </c>
      <c r="H2552" s="4" t="s">
        <v>41</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6" x14ac:dyDescent="0.4">
      <c r="A2553" s="2" t="s">
        <v>2604</v>
      </c>
      <c r="B2553" s="3">
        <v>46364</v>
      </c>
      <c r="C2553" s="4" t="s">
        <v>27</v>
      </c>
      <c r="D2553" s="4" t="s">
        <v>48</v>
      </c>
      <c r="E2553" s="4" t="s">
        <v>25</v>
      </c>
      <c r="F2553" s="4" t="s">
        <v>16</v>
      </c>
      <c r="G2553" s="4" t="s">
        <v>11</v>
      </c>
      <c r="H2553" s="4" t="s">
        <v>21</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6" x14ac:dyDescent="0.4">
      <c r="A2554" s="2" t="s">
        <v>2605</v>
      </c>
      <c r="B2554" s="3">
        <v>46364</v>
      </c>
      <c r="C2554" s="4" t="s">
        <v>1</v>
      </c>
      <c r="D2554" s="4" t="s">
        <v>52</v>
      </c>
      <c r="E2554" s="4" t="s">
        <v>39</v>
      </c>
      <c r="F2554" s="4" t="s">
        <v>4</v>
      </c>
      <c r="G2554" s="4" t="s">
        <v>31</v>
      </c>
      <c r="H2554" s="4" t="s">
        <v>32</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6" x14ac:dyDescent="0.4">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6" x14ac:dyDescent="0.4">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6" x14ac:dyDescent="0.4">
      <c r="A2557" s="2" t="s">
        <v>2608</v>
      </c>
      <c r="B2557" s="3">
        <v>46364</v>
      </c>
      <c r="C2557" s="4" t="s">
        <v>8</v>
      </c>
      <c r="D2557" s="4" t="s">
        <v>66</v>
      </c>
      <c r="E2557" s="4" t="s">
        <v>39</v>
      </c>
      <c r="F2557" s="4" t="s">
        <v>4</v>
      </c>
      <c r="G2557" s="4" t="s">
        <v>31</v>
      </c>
      <c r="H2557" s="4" t="s">
        <v>90</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6" x14ac:dyDescent="0.4">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6" x14ac:dyDescent="0.4">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6" x14ac:dyDescent="0.4">
      <c r="A2560" s="2" t="s">
        <v>2611</v>
      </c>
      <c r="B2560" s="3">
        <v>46365</v>
      </c>
      <c r="C2560" s="4" t="s">
        <v>8</v>
      </c>
      <c r="D2560" s="4" t="s">
        <v>69</v>
      </c>
      <c r="E2560" s="4" t="s">
        <v>25</v>
      </c>
      <c r="F2560" s="4" t="s">
        <v>4</v>
      </c>
      <c r="G2560" s="4" t="s">
        <v>49</v>
      </c>
      <c r="H2560" s="4" t="s">
        <v>67</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6" x14ac:dyDescent="0.4">
      <c r="A2561" s="2" t="s">
        <v>2612</v>
      </c>
      <c r="B2561" s="3">
        <v>46365</v>
      </c>
      <c r="C2561" s="4" t="s">
        <v>1</v>
      </c>
      <c r="D2561" s="4" t="s">
        <v>88</v>
      </c>
      <c r="E2561" s="4" t="s">
        <v>25</v>
      </c>
      <c r="F2561" s="4" t="s">
        <v>4</v>
      </c>
      <c r="G2561" s="4" t="s">
        <v>17</v>
      </c>
      <c r="H2561" s="4" t="s">
        <v>71</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6" x14ac:dyDescent="0.4">
      <c r="A2562" s="2" t="s">
        <v>2613</v>
      </c>
      <c r="B2562" s="3">
        <v>46365</v>
      </c>
      <c r="C2562" s="4" t="s">
        <v>14</v>
      </c>
      <c r="D2562" s="4" t="s">
        <v>15</v>
      </c>
      <c r="E2562" s="4" t="s">
        <v>25</v>
      </c>
      <c r="F2562" s="4" t="s">
        <v>4</v>
      </c>
      <c r="G2562" s="4" t="s">
        <v>31</v>
      </c>
      <c r="H2562" s="4" t="s">
        <v>41</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6" x14ac:dyDescent="0.4">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6" x14ac:dyDescent="0.4">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6" x14ac:dyDescent="0.4">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6" x14ac:dyDescent="0.4">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6" x14ac:dyDescent="0.4">
      <c r="A2567" s="2" t="s">
        <v>2618</v>
      </c>
      <c r="B2567" s="3">
        <v>46366</v>
      </c>
      <c r="C2567" s="4" t="s">
        <v>1</v>
      </c>
      <c r="D2567" s="4" t="s">
        <v>2</v>
      </c>
      <c r="E2567" s="4" t="s">
        <v>3</v>
      </c>
      <c r="F2567" s="4" t="s">
        <v>16</v>
      </c>
      <c r="G2567" s="4" t="s">
        <v>5</v>
      </c>
      <c r="H2567" s="4" t="s">
        <v>29</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6" x14ac:dyDescent="0.4">
      <c r="A2568" s="2" t="s">
        <v>2619</v>
      </c>
      <c r="B2568" s="3">
        <v>46366</v>
      </c>
      <c r="C2568" s="4" t="s">
        <v>27</v>
      </c>
      <c r="D2568" s="4" t="s">
        <v>45</v>
      </c>
      <c r="E2568" s="4" t="s">
        <v>39</v>
      </c>
      <c r="F2568" s="4" t="s">
        <v>4</v>
      </c>
      <c r="G2568" s="4" t="s">
        <v>5</v>
      </c>
      <c r="H2568" s="4" t="s">
        <v>43</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6" x14ac:dyDescent="0.4">
      <c r="A2569" s="2" t="s">
        <v>2620</v>
      </c>
      <c r="B2569" s="3">
        <v>46366</v>
      </c>
      <c r="C2569" s="4" t="s">
        <v>8</v>
      </c>
      <c r="D2569" s="4" t="s">
        <v>69</v>
      </c>
      <c r="E2569" s="4" t="s">
        <v>25</v>
      </c>
      <c r="F2569" s="4" t="s">
        <v>20</v>
      </c>
      <c r="G2569" s="4" t="s">
        <v>49</v>
      </c>
      <c r="H2569" s="4" t="s">
        <v>67</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6" x14ac:dyDescent="0.4">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6" x14ac:dyDescent="0.4">
      <c r="A2571" s="2" t="s">
        <v>2622</v>
      </c>
      <c r="B2571" s="3">
        <v>46366</v>
      </c>
      <c r="C2571" s="4" t="s">
        <v>27</v>
      </c>
      <c r="D2571" s="4" t="s">
        <v>28</v>
      </c>
      <c r="E2571" s="4" t="s">
        <v>39</v>
      </c>
      <c r="F2571" s="4" t="s">
        <v>20</v>
      </c>
      <c r="G2571" s="4" t="s">
        <v>11</v>
      </c>
      <c r="H2571" s="4" t="s">
        <v>21</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6" x14ac:dyDescent="0.4">
      <c r="A2572" s="2" t="s">
        <v>2623</v>
      </c>
      <c r="B2572" s="3">
        <v>46367</v>
      </c>
      <c r="C2572" s="4" t="s">
        <v>27</v>
      </c>
      <c r="D2572" s="4" t="s">
        <v>28</v>
      </c>
      <c r="E2572" s="4" t="s">
        <v>3</v>
      </c>
      <c r="F2572" s="4" t="s">
        <v>16</v>
      </c>
      <c r="G2572" s="4" t="s">
        <v>5</v>
      </c>
      <c r="H2572" s="4" t="s">
        <v>43</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6" x14ac:dyDescent="0.4">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6" x14ac:dyDescent="0.4">
      <c r="A2574" s="2" t="s">
        <v>2625</v>
      </c>
      <c r="B2574" s="3">
        <v>46367</v>
      </c>
      <c r="C2574" s="4" t="s">
        <v>8</v>
      </c>
      <c r="D2574" s="4" t="s">
        <v>66</v>
      </c>
      <c r="E2574" s="4" t="s">
        <v>39</v>
      </c>
      <c r="F2574" s="4" t="s">
        <v>16</v>
      </c>
      <c r="G2574" s="4" t="s">
        <v>11</v>
      </c>
      <c r="H2574" s="4" t="s">
        <v>21</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6" x14ac:dyDescent="0.4">
      <c r="A2575" s="2" t="s">
        <v>2626</v>
      </c>
      <c r="B2575" s="3">
        <v>46367</v>
      </c>
      <c r="C2575" s="4" t="s">
        <v>27</v>
      </c>
      <c r="D2575" s="4" t="s">
        <v>45</v>
      </c>
      <c r="E2575" s="4" t="s">
        <v>3</v>
      </c>
      <c r="F2575" s="4" t="s">
        <v>4</v>
      </c>
      <c r="G2575" s="4" t="s">
        <v>5</v>
      </c>
      <c r="H2575" s="4" t="s">
        <v>35</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6" x14ac:dyDescent="0.4">
      <c r="A2576" s="2" t="s">
        <v>2627</v>
      </c>
      <c r="B2576" s="3">
        <v>46367</v>
      </c>
      <c r="C2576" s="4" t="s">
        <v>14</v>
      </c>
      <c r="D2576" s="4" t="s">
        <v>24</v>
      </c>
      <c r="E2576" s="4" t="s">
        <v>25</v>
      </c>
      <c r="F2576" s="4" t="s">
        <v>4</v>
      </c>
      <c r="G2576" s="4" t="s">
        <v>5</v>
      </c>
      <c r="H2576" s="4" t="s">
        <v>29</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6" x14ac:dyDescent="0.4">
      <c r="A2577" s="2" t="s">
        <v>2628</v>
      </c>
      <c r="B2577" s="3">
        <v>46367</v>
      </c>
      <c r="C2577" s="4" t="s">
        <v>14</v>
      </c>
      <c r="D2577" s="4" t="s">
        <v>15</v>
      </c>
      <c r="E2577" s="4" t="s">
        <v>3</v>
      </c>
      <c r="F2577" s="4" t="s">
        <v>16</v>
      </c>
      <c r="G2577" s="4" t="s">
        <v>17</v>
      </c>
      <c r="H2577" s="4" t="s">
        <v>83</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6" x14ac:dyDescent="0.4">
      <c r="A2578" s="2" t="s">
        <v>2629</v>
      </c>
      <c r="B2578" s="3">
        <v>46367</v>
      </c>
      <c r="C2578" s="4" t="s">
        <v>27</v>
      </c>
      <c r="D2578" s="4" t="s">
        <v>48</v>
      </c>
      <c r="E2578" s="4" t="s">
        <v>3</v>
      </c>
      <c r="F2578" s="4" t="s">
        <v>4</v>
      </c>
      <c r="G2578" s="4" t="s">
        <v>17</v>
      </c>
      <c r="H2578" s="4" t="s">
        <v>18</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6" x14ac:dyDescent="0.4">
      <c r="A2579" s="2" t="s">
        <v>2630</v>
      </c>
      <c r="B2579" s="3">
        <v>46367</v>
      </c>
      <c r="C2579" s="4" t="s">
        <v>1</v>
      </c>
      <c r="D2579" s="4" t="s">
        <v>52</v>
      </c>
      <c r="E2579" s="4" t="s">
        <v>25</v>
      </c>
      <c r="F2579" s="4" t="s">
        <v>16</v>
      </c>
      <c r="G2579" s="4" t="s">
        <v>49</v>
      </c>
      <c r="H2579" s="4" t="s">
        <v>50</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6" x14ac:dyDescent="0.4">
      <c r="A2580" s="2" t="s">
        <v>2631</v>
      </c>
      <c r="B2580" s="3">
        <v>46367</v>
      </c>
      <c r="C2580" s="4" t="s">
        <v>27</v>
      </c>
      <c r="D2580" s="4" t="s">
        <v>82</v>
      </c>
      <c r="E2580" s="4" t="s">
        <v>39</v>
      </c>
      <c r="F2580" s="4" t="s">
        <v>16</v>
      </c>
      <c r="G2580" s="4" t="s">
        <v>17</v>
      </c>
      <c r="H2580" s="4" t="s">
        <v>18</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6" x14ac:dyDescent="0.4">
      <c r="A2581" s="2" t="s">
        <v>2632</v>
      </c>
      <c r="B2581" s="3">
        <v>46368</v>
      </c>
      <c r="C2581" s="4" t="s">
        <v>8</v>
      </c>
      <c r="D2581" s="4" t="s">
        <v>9</v>
      </c>
      <c r="E2581" s="4" t="s">
        <v>3</v>
      </c>
      <c r="F2581" s="4" t="s">
        <v>16</v>
      </c>
      <c r="G2581" s="4" t="s">
        <v>5</v>
      </c>
      <c r="H2581" s="4" t="s">
        <v>29</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6" x14ac:dyDescent="0.4">
      <c r="A2582" s="2" t="s">
        <v>2633</v>
      </c>
      <c r="B2582" s="3">
        <v>46368</v>
      </c>
      <c r="C2582" s="4" t="s">
        <v>1</v>
      </c>
      <c r="D2582" s="4" t="s">
        <v>2</v>
      </c>
      <c r="E2582" s="4" t="s">
        <v>3</v>
      </c>
      <c r="F2582" s="4" t="s">
        <v>16</v>
      </c>
      <c r="G2582" s="4" t="s">
        <v>11</v>
      </c>
      <c r="H2582" s="4" t="s">
        <v>79</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6" x14ac:dyDescent="0.4">
      <c r="A2583" s="2" t="s">
        <v>2634</v>
      </c>
      <c r="B2583" s="3">
        <v>46368</v>
      </c>
      <c r="C2583" s="4" t="s">
        <v>27</v>
      </c>
      <c r="D2583" s="4" t="s">
        <v>28</v>
      </c>
      <c r="E2583" s="4" t="s">
        <v>3</v>
      </c>
      <c r="F2583" s="4" t="s">
        <v>16</v>
      </c>
      <c r="G2583" s="4" t="s">
        <v>5</v>
      </c>
      <c r="H2583" s="4" t="s">
        <v>29</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6" x14ac:dyDescent="0.4">
      <c r="A2584" s="2" t="s">
        <v>2635</v>
      </c>
      <c r="B2584" s="3">
        <v>46369</v>
      </c>
      <c r="C2584" s="4" t="s">
        <v>1</v>
      </c>
      <c r="D2584" s="4" t="s">
        <v>2</v>
      </c>
      <c r="E2584" s="4" t="s">
        <v>3</v>
      </c>
      <c r="F2584" s="4" t="s">
        <v>4</v>
      </c>
      <c r="G2584" s="4" t="s">
        <v>17</v>
      </c>
      <c r="H2584" s="4" t="s">
        <v>18</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6" x14ac:dyDescent="0.4">
      <c r="A2585" s="2" t="s">
        <v>2636</v>
      </c>
      <c r="B2585" s="3">
        <v>46369</v>
      </c>
      <c r="C2585" s="4" t="s">
        <v>14</v>
      </c>
      <c r="D2585" s="4" t="s">
        <v>15</v>
      </c>
      <c r="E2585" s="4" t="s">
        <v>3</v>
      </c>
      <c r="F2585" s="4" t="s">
        <v>20</v>
      </c>
      <c r="G2585" s="4" t="s">
        <v>5</v>
      </c>
      <c r="H2585" s="4" t="s">
        <v>6</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6" x14ac:dyDescent="0.4">
      <c r="A2586" s="2" t="s">
        <v>2637</v>
      </c>
      <c r="B2586" s="3">
        <v>46369</v>
      </c>
      <c r="C2586" s="4" t="s">
        <v>8</v>
      </c>
      <c r="D2586" s="4" t="s">
        <v>69</v>
      </c>
      <c r="E2586" s="4" t="s">
        <v>10</v>
      </c>
      <c r="F2586" s="4" t="s">
        <v>20</v>
      </c>
      <c r="G2586" s="4" t="s">
        <v>31</v>
      </c>
      <c r="H2586" s="4" t="s">
        <v>90</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6" x14ac:dyDescent="0.4">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6" x14ac:dyDescent="0.4">
      <c r="A2588" s="2" t="s">
        <v>2639</v>
      </c>
      <c r="B2588" s="3">
        <v>46370</v>
      </c>
      <c r="C2588" s="4" t="s">
        <v>8</v>
      </c>
      <c r="D2588" s="4" t="s">
        <v>9</v>
      </c>
      <c r="E2588" s="4" t="s">
        <v>3</v>
      </c>
      <c r="F2588" s="4" t="s">
        <v>4</v>
      </c>
      <c r="G2588" s="4" t="s">
        <v>31</v>
      </c>
      <c r="H2588" s="4" t="s">
        <v>32</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6" x14ac:dyDescent="0.4">
      <c r="A2589" s="2" t="s">
        <v>2640</v>
      </c>
      <c r="B2589" s="3">
        <v>46370</v>
      </c>
      <c r="C2589" s="4" t="s">
        <v>1</v>
      </c>
      <c r="D2589" s="4" t="s">
        <v>88</v>
      </c>
      <c r="E2589" s="4" t="s">
        <v>39</v>
      </c>
      <c r="F2589" s="4" t="s">
        <v>4</v>
      </c>
      <c r="G2589" s="4" t="s">
        <v>31</v>
      </c>
      <c r="H2589" s="4" t="s">
        <v>41</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6" x14ac:dyDescent="0.4">
      <c r="A2590" s="2" t="s">
        <v>2641</v>
      </c>
      <c r="B2590" s="3">
        <v>46370</v>
      </c>
      <c r="C2590" s="4" t="s">
        <v>1</v>
      </c>
      <c r="D2590" s="4" t="s">
        <v>88</v>
      </c>
      <c r="E2590" s="4" t="s">
        <v>3</v>
      </c>
      <c r="F2590" s="4" t="s">
        <v>4</v>
      </c>
      <c r="G2590" s="4" t="s">
        <v>49</v>
      </c>
      <c r="H2590" s="4" t="s">
        <v>74</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6" x14ac:dyDescent="0.4">
      <c r="A2591" s="2" t="s">
        <v>2642</v>
      </c>
      <c r="B2591" s="3">
        <v>46370</v>
      </c>
      <c r="C2591" s="4" t="s">
        <v>8</v>
      </c>
      <c r="D2591" s="4" t="s">
        <v>9</v>
      </c>
      <c r="E2591" s="4" t="s">
        <v>3</v>
      </c>
      <c r="F2591" s="4" t="s">
        <v>16</v>
      </c>
      <c r="G2591" s="4" t="s">
        <v>17</v>
      </c>
      <c r="H2591" s="4" t="s">
        <v>83</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6" x14ac:dyDescent="0.4">
      <c r="A2592" s="2" t="s">
        <v>2643</v>
      </c>
      <c r="B2592" s="3">
        <v>46370</v>
      </c>
      <c r="C2592" s="4" t="s">
        <v>8</v>
      </c>
      <c r="D2592" s="4" t="s">
        <v>69</v>
      </c>
      <c r="E2592" s="4" t="s">
        <v>10</v>
      </c>
      <c r="F2592" s="4" t="s">
        <v>20</v>
      </c>
      <c r="G2592" s="4" t="s">
        <v>11</v>
      </c>
      <c r="H2592" s="4" t="s">
        <v>21</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6" x14ac:dyDescent="0.4">
      <c r="A2593" s="2" t="s">
        <v>2644</v>
      </c>
      <c r="B2593" s="3">
        <v>46370</v>
      </c>
      <c r="C2593" s="4" t="s">
        <v>27</v>
      </c>
      <c r="D2593" s="4" t="s">
        <v>82</v>
      </c>
      <c r="E2593" s="4" t="s">
        <v>3</v>
      </c>
      <c r="F2593" s="4" t="s">
        <v>4</v>
      </c>
      <c r="G2593" s="4" t="s">
        <v>31</v>
      </c>
      <c r="H2593" s="4" t="s">
        <v>41</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6" x14ac:dyDescent="0.4">
      <c r="A2594" s="2" t="s">
        <v>2645</v>
      </c>
      <c r="B2594" s="3">
        <v>46370</v>
      </c>
      <c r="C2594" s="4" t="s">
        <v>27</v>
      </c>
      <c r="D2594" s="4" t="s">
        <v>45</v>
      </c>
      <c r="E2594" s="4" t="s">
        <v>3</v>
      </c>
      <c r="F2594" s="4" t="s">
        <v>16</v>
      </c>
      <c r="G2594" s="4" t="s">
        <v>31</v>
      </c>
      <c r="H2594" s="4" t="s">
        <v>90</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6" x14ac:dyDescent="0.4">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6" x14ac:dyDescent="0.4">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6" x14ac:dyDescent="0.4">
      <c r="A2597" s="2" t="s">
        <v>2648</v>
      </c>
      <c r="B2597" s="3">
        <v>46370</v>
      </c>
      <c r="C2597" s="4" t="s">
        <v>27</v>
      </c>
      <c r="D2597" s="4" t="s">
        <v>48</v>
      </c>
      <c r="E2597" s="4" t="s">
        <v>25</v>
      </c>
      <c r="F2597" s="4" t="s">
        <v>4</v>
      </c>
      <c r="G2597" s="4" t="s">
        <v>11</v>
      </c>
      <c r="H2597" s="4" t="s">
        <v>53</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6" x14ac:dyDescent="0.4">
      <c r="A2598" s="2" t="s">
        <v>2649</v>
      </c>
      <c r="B2598" s="3">
        <v>46370</v>
      </c>
      <c r="C2598" s="4" t="s">
        <v>14</v>
      </c>
      <c r="D2598" s="4" t="s">
        <v>15</v>
      </c>
      <c r="E2598" s="4" t="s">
        <v>3</v>
      </c>
      <c r="F2598" s="4" t="s">
        <v>16</v>
      </c>
      <c r="G2598" s="4" t="s">
        <v>17</v>
      </c>
      <c r="H2598" s="4" t="s">
        <v>18</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6" x14ac:dyDescent="0.4">
      <c r="A2599" s="2" t="s">
        <v>2650</v>
      </c>
      <c r="B2599" s="3">
        <v>46371</v>
      </c>
      <c r="C2599" s="4" t="s">
        <v>8</v>
      </c>
      <c r="D2599" s="4" t="s">
        <v>69</v>
      </c>
      <c r="E2599" s="4" t="s">
        <v>3</v>
      </c>
      <c r="F2599" s="4" t="s">
        <v>4</v>
      </c>
      <c r="G2599" s="4" t="s">
        <v>31</v>
      </c>
      <c r="H2599" s="4" t="s">
        <v>90</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6" x14ac:dyDescent="0.4">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6" x14ac:dyDescent="0.4">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6" x14ac:dyDescent="0.4">
      <c r="A2602" s="2" t="s">
        <v>2653</v>
      </c>
      <c r="B2602" s="3">
        <v>46371</v>
      </c>
      <c r="C2602" s="4" t="s">
        <v>8</v>
      </c>
      <c r="D2602" s="4" t="s">
        <v>69</v>
      </c>
      <c r="E2602" s="4" t="s">
        <v>39</v>
      </c>
      <c r="F2602" s="4" t="s">
        <v>4</v>
      </c>
      <c r="G2602" s="4" t="s">
        <v>11</v>
      </c>
      <c r="H2602" s="4" t="s">
        <v>12</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6" x14ac:dyDescent="0.4">
      <c r="A2603" s="2" t="s">
        <v>2654</v>
      </c>
      <c r="B2603" s="3">
        <v>46371</v>
      </c>
      <c r="C2603" s="4" t="s">
        <v>14</v>
      </c>
      <c r="D2603" s="4" t="s">
        <v>61</v>
      </c>
      <c r="E2603" s="4" t="s">
        <v>25</v>
      </c>
      <c r="F2603" s="4" t="s">
        <v>16</v>
      </c>
      <c r="G2603" s="4" t="s">
        <v>49</v>
      </c>
      <c r="H2603" s="4" t="s">
        <v>74</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6" x14ac:dyDescent="0.4">
      <c r="A2604" s="2" t="s">
        <v>2655</v>
      </c>
      <c r="B2604" s="3">
        <v>46371</v>
      </c>
      <c r="C2604" s="4" t="s">
        <v>8</v>
      </c>
      <c r="D2604" s="4" t="s">
        <v>86</v>
      </c>
      <c r="E2604" s="4" t="s">
        <v>10</v>
      </c>
      <c r="F2604" s="4" t="s">
        <v>20</v>
      </c>
      <c r="G2604" s="4" t="s">
        <v>11</v>
      </c>
      <c r="H2604" s="4" t="s">
        <v>12</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6" x14ac:dyDescent="0.4">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6" x14ac:dyDescent="0.4">
      <c r="A2606" s="2" t="s">
        <v>2657</v>
      </c>
      <c r="B2606" s="3">
        <v>46372</v>
      </c>
      <c r="C2606" s="4" t="s">
        <v>8</v>
      </c>
      <c r="D2606" s="4" t="s">
        <v>86</v>
      </c>
      <c r="E2606" s="4" t="s">
        <v>3</v>
      </c>
      <c r="F2606" s="4" t="s">
        <v>4</v>
      </c>
      <c r="G2606" s="4" t="s">
        <v>11</v>
      </c>
      <c r="H2606" s="4" t="s">
        <v>53</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6" x14ac:dyDescent="0.4">
      <c r="A2607" s="2" t="s">
        <v>2658</v>
      </c>
      <c r="B2607" s="3">
        <v>46372</v>
      </c>
      <c r="C2607" s="4" t="s">
        <v>1</v>
      </c>
      <c r="D2607" s="4" t="s">
        <v>52</v>
      </c>
      <c r="E2607" s="4" t="s">
        <v>3</v>
      </c>
      <c r="F2607" s="4" t="s">
        <v>4</v>
      </c>
      <c r="G2607" s="4" t="s">
        <v>11</v>
      </c>
      <c r="H2607" s="4" t="s">
        <v>53</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6" x14ac:dyDescent="0.4">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6" x14ac:dyDescent="0.4">
      <c r="A2609" s="2" t="s">
        <v>2660</v>
      </c>
      <c r="B2609" s="3">
        <v>46373</v>
      </c>
      <c r="C2609" s="4" t="s">
        <v>14</v>
      </c>
      <c r="D2609" s="4" t="s">
        <v>61</v>
      </c>
      <c r="E2609" s="4" t="s">
        <v>39</v>
      </c>
      <c r="F2609" s="4" t="s">
        <v>20</v>
      </c>
      <c r="G2609" s="4" t="s">
        <v>17</v>
      </c>
      <c r="H2609" s="4" t="s">
        <v>83</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6" x14ac:dyDescent="0.4">
      <c r="A2610" s="2" t="s">
        <v>2661</v>
      </c>
      <c r="B2610" s="3">
        <v>46373</v>
      </c>
      <c r="C2610" s="4" t="s">
        <v>27</v>
      </c>
      <c r="D2610" s="4" t="s">
        <v>28</v>
      </c>
      <c r="E2610" s="4" t="s">
        <v>25</v>
      </c>
      <c r="F2610" s="4" t="s">
        <v>16</v>
      </c>
      <c r="G2610" s="4" t="s">
        <v>49</v>
      </c>
      <c r="H2610" s="4" t="s">
        <v>50</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6" x14ac:dyDescent="0.4">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6" x14ac:dyDescent="0.4">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6" x14ac:dyDescent="0.4">
      <c r="A2613" s="2" t="s">
        <v>2664</v>
      </c>
      <c r="B2613" s="3">
        <v>46374</v>
      </c>
      <c r="C2613" s="4" t="s">
        <v>8</v>
      </c>
      <c r="D2613" s="4" t="s">
        <v>66</v>
      </c>
      <c r="E2613" s="4" t="s">
        <v>39</v>
      </c>
      <c r="F2613" s="4" t="s">
        <v>4</v>
      </c>
      <c r="G2613" s="4" t="s">
        <v>31</v>
      </c>
      <c r="H2613" s="4" t="s">
        <v>90</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6" x14ac:dyDescent="0.4">
      <c r="A2614" s="2" t="s">
        <v>2665</v>
      </c>
      <c r="B2614" s="3">
        <v>46374</v>
      </c>
      <c r="C2614" s="4" t="s">
        <v>14</v>
      </c>
      <c r="D2614" s="4" t="s">
        <v>15</v>
      </c>
      <c r="E2614" s="4" t="s">
        <v>3</v>
      </c>
      <c r="F2614" s="4" t="s">
        <v>4</v>
      </c>
      <c r="G2614" s="4" t="s">
        <v>17</v>
      </c>
      <c r="H2614" s="4" t="s">
        <v>46</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6" x14ac:dyDescent="0.4">
      <c r="A2615" s="2" t="s">
        <v>2666</v>
      </c>
      <c r="B2615" s="3">
        <v>46374</v>
      </c>
      <c r="C2615" s="4" t="s">
        <v>27</v>
      </c>
      <c r="D2615" s="4" t="s">
        <v>48</v>
      </c>
      <c r="E2615" s="4" t="s">
        <v>3</v>
      </c>
      <c r="F2615" s="4" t="s">
        <v>4</v>
      </c>
      <c r="G2615" s="4" t="s">
        <v>11</v>
      </c>
      <c r="H2615" s="4" t="s">
        <v>12</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6" x14ac:dyDescent="0.4">
      <c r="A2616" s="2" t="s">
        <v>2667</v>
      </c>
      <c r="B2616" s="3">
        <v>46374</v>
      </c>
      <c r="C2616" s="4" t="s">
        <v>8</v>
      </c>
      <c r="D2616" s="4" t="s">
        <v>66</v>
      </c>
      <c r="E2616" s="4" t="s">
        <v>3</v>
      </c>
      <c r="F2616" s="4" t="s">
        <v>16</v>
      </c>
      <c r="G2616" s="4" t="s">
        <v>11</v>
      </c>
      <c r="H2616" s="4" t="s">
        <v>21</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6" x14ac:dyDescent="0.4">
      <c r="A2617" s="2" t="s">
        <v>2668</v>
      </c>
      <c r="B2617" s="3">
        <v>46374</v>
      </c>
      <c r="C2617" s="4" t="s">
        <v>27</v>
      </c>
      <c r="D2617" s="4" t="s">
        <v>28</v>
      </c>
      <c r="E2617" s="4" t="s">
        <v>3</v>
      </c>
      <c r="F2617" s="4" t="s">
        <v>4</v>
      </c>
      <c r="G2617" s="4" t="s">
        <v>17</v>
      </c>
      <c r="H2617" s="4" t="s">
        <v>18</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6" x14ac:dyDescent="0.4">
      <c r="A2618" s="2" t="s">
        <v>2669</v>
      </c>
      <c r="B2618" s="3">
        <v>46375</v>
      </c>
      <c r="C2618" s="4" t="s">
        <v>1</v>
      </c>
      <c r="D2618" s="4" t="s">
        <v>2</v>
      </c>
      <c r="E2618" s="4" t="s">
        <v>39</v>
      </c>
      <c r="F2618" s="4" t="s">
        <v>4</v>
      </c>
      <c r="G2618" s="4" t="s">
        <v>11</v>
      </c>
      <c r="H2618" s="4" t="s">
        <v>21</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6" x14ac:dyDescent="0.4">
      <c r="A2619" s="2" t="s">
        <v>2670</v>
      </c>
      <c r="B2619" s="3">
        <v>46375</v>
      </c>
      <c r="C2619" s="4" t="s">
        <v>1</v>
      </c>
      <c r="D2619" s="4" t="s">
        <v>88</v>
      </c>
      <c r="E2619" s="4" t="s">
        <v>3</v>
      </c>
      <c r="F2619" s="4" t="s">
        <v>16</v>
      </c>
      <c r="G2619" s="4" t="s">
        <v>49</v>
      </c>
      <c r="H2619" s="4" t="s">
        <v>74</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6" x14ac:dyDescent="0.4">
      <c r="A2620" s="2" t="s">
        <v>2671</v>
      </c>
      <c r="B2620" s="3">
        <v>46375</v>
      </c>
      <c r="C2620" s="4" t="s">
        <v>27</v>
      </c>
      <c r="D2620" s="4" t="s">
        <v>45</v>
      </c>
      <c r="E2620" s="4" t="s">
        <v>3</v>
      </c>
      <c r="F2620" s="4" t="s">
        <v>16</v>
      </c>
      <c r="G2620" s="4" t="s">
        <v>31</v>
      </c>
      <c r="H2620" s="4" t="s">
        <v>90</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6" x14ac:dyDescent="0.4">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6" x14ac:dyDescent="0.4">
      <c r="A2622" s="2" t="s">
        <v>2673</v>
      </c>
      <c r="B2622" s="3">
        <v>46375</v>
      </c>
      <c r="C2622" s="4" t="s">
        <v>14</v>
      </c>
      <c r="D2622" s="4" t="s">
        <v>34</v>
      </c>
      <c r="E2622" s="4" t="s">
        <v>3</v>
      </c>
      <c r="F2622" s="4" t="s">
        <v>4</v>
      </c>
      <c r="G2622" s="4" t="s">
        <v>11</v>
      </c>
      <c r="H2622" s="4" t="s">
        <v>79</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6" x14ac:dyDescent="0.4">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6" x14ac:dyDescent="0.4">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6" x14ac:dyDescent="0.4">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6" x14ac:dyDescent="0.4">
      <c r="A2626" s="2" t="s">
        <v>2677</v>
      </c>
      <c r="B2626" s="3">
        <v>46376</v>
      </c>
      <c r="C2626" s="4" t="s">
        <v>27</v>
      </c>
      <c r="D2626" s="4" t="s">
        <v>48</v>
      </c>
      <c r="E2626" s="4" t="s">
        <v>3</v>
      </c>
      <c r="F2626" s="4" t="s">
        <v>16</v>
      </c>
      <c r="G2626" s="4" t="s">
        <v>31</v>
      </c>
      <c r="H2626" s="4" t="s">
        <v>90</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6" x14ac:dyDescent="0.4">
      <c r="A2627" s="2" t="s">
        <v>2678</v>
      </c>
      <c r="B2627" s="3">
        <v>46376</v>
      </c>
      <c r="C2627" s="4" t="s">
        <v>27</v>
      </c>
      <c r="D2627" s="4" t="s">
        <v>45</v>
      </c>
      <c r="E2627" s="4" t="s">
        <v>3</v>
      </c>
      <c r="F2627" s="4" t="s">
        <v>16</v>
      </c>
      <c r="G2627" s="4" t="s">
        <v>11</v>
      </c>
      <c r="H2627" s="4" t="s">
        <v>79</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6" x14ac:dyDescent="0.4">
      <c r="A2628" s="2" t="s">
        <v>2679</v>
      </c>
      <c r="B2628" s="3">
        <v>46376</v>
      </c>
      <c r="C2628" s="4" t="s">
        <v>14</v>
      </c>
      <c r="D2628" s="4" t="s">
        <v>61</v>
      </c>
      <c r="E2628" s="4" t="s">
        <v>10</v>
      </c>
      <c r="F2628" s="4" t="s">
        <v>20</v>
      </c>
      <c r="G2628" s="4" t="s">
        <v>5</v>
      </c>
      <c r="H2628" s="4" t="s">
        <v>29</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6" x14ac:dyDescent="0.4">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6" x14ac:dyDescent="0.4">
      <c r="A2630" s="2" t="s">
        <v>2681</v>
      </c>
      <c r="B2630" s="3">
        <v>46376</v>
      </c>
      <c r="C2630" s="4" t="s">
        <v>8</v>
      </c>
      <c r="D2630" s="4" t="s">
        <v>86</v>
      </c>
      <c r="E2630" s="4" t="s">
        <v>3</v>
      </c>
      <c r="F2630" s="4" t="s">
        <v>4</v>
      </c>
      <c r="G2630" s="4" t="s">
        <v>5</v>
      </c>
      <c r="H2630" s="4" t="s">
        <v>6</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6" x14ac:dyDescent="0.4">
      <c r="A2631" s="2" t="s">
        <v>2682</v>
      </c>
      <c r="B2631" s="3">
        <v>46376</v>
      </c>
      <c r="C2631" s="4" t="s">
        <v>27</v>
      </c>
      <c r="D2631" s="4" t="s">
        <v>82</v>
      </c>
      <c r="E2631" s="4" t="s">
        <v>3</v>
      </c>
      <c r="F2631" s="4" t="s">
        <v>4</v>
      </c>
      <c r="G2631" s="4" t="s">
        <v>11</v>
      </c>
      <c r="H2631" s="4" t="s">
        <v>79</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6" x14ac:dyDescent="0.4">
      <c r="A2632" s="2" t="s">
        <v>2683</v>
      </c>
      <c r="B2632" s="3">
        <v>46376</v>
      </c>
      <c r="C2632" s="4" t="s">
        <v>1</v>
      </c>
      <c r="D2632" s="4" t="s">
        <v>52</v>
      </c>
      <c r="E2632" s="4" t="s">
        <v>3</v>
      </c>
      <c r="F2632" s="4" t="s">
        <v>4</v>
      </c>
      <c r="G2632" s="4" t="s">
        <v>31</v>
      </c>
      <c r="H2632" s="4" t="s">
        <v>90</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6" x14ac:dyDescent="0.4">
      <c r="A2633" s="2" t="s">
        <v>2684</v>
      </c>
      <c r="B2633" s="3">
        <v>46377</v>
      </c>
      <c r="C2633" s="4" t="s">
        <v>27</v>
      </c>
      <c r="D2633" s="4" t="s">
        <v>82</v>
      </c>
      <c r="E2633" s="4" t="s">
        <v>3</v>
      </c>
      <c r="F2633" s="4" t="s">
        <v>20</v>
      </c>
      <c r="G2633" s="4" t="s">
        <v>49</v>
      </c>
      <c r="H2633" s="4" t="s">
        <v>74</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6" x14ac:dyDescent="0.4">
      <c r="A2634" s="2" t="s">
        <v>2685</v>
      </c>
      <c r="B2634" s="3">
        <v>46377</v>
      </c>
      <c r="C2634" s="4" t="s">
        <v>8</v>
      </c>
      <c r="D2634" s="4" t="s">
        <v>9</v>
      </c>
      <c r="E2634" s="4" t="s">
        <v>39</v>
      </c>
      <c r="F2634" s="4" t="s">
        <v>4</v>
      </c>
      <c r="G2634" s="4" t="s">
        <v>31</v>
      </c>
      <c r="H2634" s="4" t="s">
        <v>64</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6" x14ac:dyDescent="0.4">
      <c r="A2635" s="2" t="s">
        <v>2686</v>
      </c>
      <c r="B2635" s="3">
        <v>46377</v>
      </c>
      <c r="C2635" s="4" t="s">
        <v>14</v>
      </c>
      <c r="D2635" s="4" t="s">
        <v>34</v>
      </c>
      <c r="E2635" s="4" t="s">
        <v>3</v>
      </c>
      <c r="F2635" s="4" t="s">
        <v>20</v>
      </c>
      <c r="G2635" s="4" t="s">
        <v>5</v>
      </c>
      <c r="H2635" s="4" t="s">
        <v>29</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6" x14ac:dyDescent="0.4">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6" x14ac:dyDescent="0.4">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6" x14ac:dyDescent="0.4">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6" x14ac:dyDescent="0.4">
      <c r="A2639" s="2" t="s">
        <v>2690</v>
      </c>
      <c r="B2639" s="3">
        <v>46377</v>
      </c>
      <c r="C2639" s="4" t="s">
        <v>27</v>
      </c>
      <c r="D2639" s="4" t="s">
        <v>45</v>
      </c>
      <c r="E2639" s="4" t="s">
        <v>25</v>
      </c>
      <c r="F2639" s="4" t="s">
        <v>16</v>
      </c>
      <c r="G2639" s="4" t="s">
        <v>49</v>
      </c>
      <c r="H2639" s="4" t="s">
        <v>55</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6" x14ac:dyDescent="0.4">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6" x14ac:dyDescent="0.4">
      <c r="A2641" s="2" t="s">
        <v>2692</v>
      </c>
      <c r="B2641" s="3">
        <v>46377</v>
      </c>
      <c r="C2641" s="4" t="s">
        <v>27</v>
      </c>
      <c r="D2641" s="4" t="s">
        <v>82</v>
      </c>
      <c r="E2641" s="4" t="s">
        <v>10</v>
      </c>
      <c r="F2641" s="4" t="s">
        <v>4</v>
      </c>
      <c r="G2641" s="4" t="s">
        <v>31</v>
      </c>
      <c r="H2641" s="4" t="s">
        <v>41</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6" x14ac:dyDescent="0.4">
      <c r="A2642" s="2" t="s">
        <v>2693</v>
      </c>
      <c r="B2642" s="3">
        <v>46377</v>
      </c>
      <c r="C2642" s="4" t="s">
        <v>27</v>
      </c>
      <c r="D2642" s="4" t="s">
        <v>82</v>
      </c>
      <c r="E2642" s="4" t="s">
        <v>25</v>
      </c>
      <c r="F2642" s="4" t="s">
        <v>20</v>
      </c>
      <c r="G2642" s="4" t="s">
        <v>5</v>
      </c>
      <c r="H2642" s="4" t="s">
        <v>29</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6" x14ac:dyDescent="0.4">
      <c r="A2643" s="2" t="s">
        <v>2694</v>
      </c>
      <c r="B2643" s="3">
        <v>46378</v>
      </c>
      <c r="C2643" s="4" t="s">
        <v>8</v>
      </c>
      <c r="D2643" s="4" t="s">
        <v>38</v>
      </c>
      <c r="E2643" s="4" t="s">
        <v>25</v>
      </c>
      <c r="F2643" s="4" t="s">
        <v>16</v>
      </c>
      <c r="G2643" s="4" t="s">
        <v>5</v>
      </c>
      <c r="H2643" s="4" t="s">
        <v>35</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6" x14ac:dyDescent="0.4">
      <c r="A2644" s="2" t="s">
        <v>2695</v>
      </c>
      <c r="B2644" s="3">
        <v>46378</v>
      </c>
      <c r="C2644" s="4" t="s">
        <v>14</v>
      </c>
      <c r="D2644" s="4" t="s">
        <v>24</v>
      </c>
      <c r="E2644" s="4" t="s">
        <v>39</v>
      </c>
      <c r="F2644" s="4" t="s">
        <v>4</v>
      </c>
      <c r="G2644" s="4" t="s">
        <v>31</v>
      </c>
      <c r="H2644" s="4" t="s">
        <v>41</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6" x14ac:dyDescent="0.4">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6" x14ac:dyDescent="0.4">
      <c r="A2646" s="2" t="s">
        <v>2697</v>
      </c>
      <c r="B2646" s="3">
        <v>46378</v>
      </c>
      <c r="C2646" s="4" t="s">
        <v>27</v>
      </c>
      <c r="D2646" s="4" t="s">
        <v>28</v>
      </c>
      <c r="E2646" s="4" t="s">
        <v>3</v>
      </c>
      <c r="F2646" s="4" t="s">
        <v>16</v>
      </c>
      <c r="G2646" s="4" t="s">
        <v>5</v>
      </c>
      <c r="H2646" s="4" t="s">
        <v>6</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6" x14ac:dyDescent="0.4">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6" x14ac:dyDescent="0.4">
      <c r="A2648" s="2" t="s">
        <v>2699</v>
      </c>
      <c r="B2648" s="3">
        <v>46378</v>
      </c>
      <c r="C2648" s="4" t="s">
        <v>27</v>
      </c>
      <c r="D2648" s="4" t="s">
        <v>45</v>
      </c>
      <c r="E2648" s="4" t="s">
        <v>25</v>
      </c>
      <c r="F2648" s="4" t="s">
        <v>20</v>
      </c>
      <c r="G2648" s="4" t="s">
        <v>17</v>
      </c>
      <c r="H2648" s="4" t="s">
        <v>46</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6" x14ac:dyDescent="0.4">
      <c r="A2649" s="2" t="s">
        <v>2700</v>
      </c>
      <c r="B2649" s="3">
        <v>46378</v>
      </c>
      <c r="C2649" s="4" t="s">
        <v>27</v>
      </c>
      <c r="D2649" s="4" t="s">
        <v>45</v>
      </c>
      <c r="E2649" s="4" t="s">
        <v>25</v>
      </c>
      <c r="F2649" s="4" t="s">
        <v>20</v>
      </c>
      <c r="G2649" s="4" t="s">
        <v>5</v>
      </c>
      <c r="H2649" s="4" t="s">
        <v>29</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6" x14ac:dyDescent="0.4">
      <c r="A2650" s="2" t="s">
        <v>2701</v>
      </c>
      <c r="B2650" s="3">
        <v>46379</v>
      </c>
      <c r="C2650" s="4" t="s">
        <v>27</v>
      </c>
      <c r="D2650" s="4" t="s">
        <v>45</v>
      </c>
      <c r="E2650" s="4" t="s">
        <v>25</v>
      </c>
      <c r="F2650" s="4" t="s">
        <v>16</v>
      </c>
      <c r="G2650" s="4" t="s">
        <v>17</v>
      </c>
      <c r="H2650" s="4" t="s">
        <v>46</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6" x14ac:dyDescent="0.4">
      <c r="A2651" s="2" t="s">
        <v>2702</v>
      </c>
      <c r="B2651" s="3">
        <v>46379</v>
      </c>
      <c r="C2651" s="4" t="s">
        <v>27</v>
      </c>
      <c r="D2651" s="4" t="s">
        <v>48</v>
      </c>
      <c r="E2651" s="4" t="s">
        <v>3</v>
      </c>
      <c r="F2651" s="4" t="s">
        <v>4</v>
      </c>
      <c r="G2651" s="4" t="s">
        <v>11</v>
      </c>
      <c r="H2651" s="4" t="s">
        <v>12</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6" x14ac:dyDescent="0.4">
      <c r="A2652" s="2" t="s">
        <v>2703</v>
      </c>
      <c r="B2652" s="3">
        <v>46379</v>
      </c>
      <c r="C2652" s="4" t="s">
        <v>8</v>
      </c>
      <c r="D2652" s="4" t="s">
        <v>86</v>
      </c>
      <c r="E2652" s="4" t="s">
        <v>25</v>
      </c>
      <c r="F2652" s="4" t="s">
        <v>16</v>
      </c>
      <c r="G2652" s="4" t="s">
        <v>11</v>
      </c>
      <c r="H2652" s="4" t="s">
        <v>21</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6" x14ac:dyDescent="0.4">
      <c r="A2653" s="2" t="s">
        <v>2704</v>
      </c>
      <c r="B2653" s="3">
        <v>46379</v>
      </c>
      <c r="C2653" s="4" t="s">
        <v>8</v>
      </c>
      <c r="D2653" s="4" t="s">
        <v>38</v>
      </c>
      <c r="E2653" s="4" t="s">
        <v>3</v>
      </c>
      <c r="F2653" s="4" t="s">
        <v>16</v>
      </c>
      <c r="G2653" s="4" t="s">
        <v>5</v>
      </c>
      <c r="H2653" s="4" t="s">
        <v>43</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6" x14ac:dyDescent="0.4">
      <c r="A2654" s="2" t="s">
        <v>2705</v>
      </c>
      <c r="B2654" s="3">
        <v>46379</v>
      </c>
      <c r="C2654" s="4" t="s">
        <v>8</v>
      </c>
      <c r="D2654" s="4" t="s">
        <v>66</v>
      </c>
      <c r="E2654" s="4" t="s">
        <v>25</v>
      </c>
      <c r="F2654" s="4" t="s">
        <v>16</v>
      </c>
      <c r="G2654" s="4" t="s">
        <v>49</v>
      </c>
      <c r="H2654" s="4" t="s">
        <v>50</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6" x14ac:dyDescent="0.4">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6" x14ac:dyDescent="0.4">
      <c r="A2656" s="2" t="s">
        <v>2707</v>
      </c>
      <c r="B2656" s="3">
        <v>46379</v>
      </c>
      <c r="C2656" s="4" t="s">
        <v>8</v>
      </c>
      <c r="D2656" s="4" t="s">
        <v>86</v>
      </c>
      <c r="E2656" s="4" t="s">
        <v>3</v>
      </c>
      <c r="F2656" s="4" t="s">
        <v>16</v>
      </c>
      <c r="G2656" s="4" t="s">
        <v>49</v>
      </c>
      <c r="H2656" s="4" t="s">
        <v>67</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6" x14ac:dyDescent="0.4">
      <c r="A2657" s="2" t="s">
        <v>2708</v>
      </c>
      <c r="B2657" s="3">
        <v>46380</v>
      </c>
      <c r="C2657" s="4" t="s">
        <v>8</v>
      </c>
      <c r="D2657" s="4" t="s">
        <v>66</v>
      </c>
      <c r="E2657" s="4" t="s">
        <v>3</v>
      </c>
      <c r="F2657" s="4" t="s">
        <v>20</v>
      </c>
      <c r="G2657" s="4" t="s">
        <v>11</v>
      </c>
      <c r="H2657" s="4" t="s">
        <v>21</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6" x14ac:dyDescent="0.4">
      <c r="A2658" s="2" t="s">
        <v>2709</v>
      </c>
      <c r="B2658" s="3">
        <v>46380</v>
      </c>
      <c r="C2658" s="4" t="s">
        <v>1</v>
      </c>
      <c r="D2658" s="4" t="s">
        <v>2</v>
      </c>
      <c r="E2658" s="4" t="s">
        <v>3</v>
      </c>
      <c r="F2658" s="4" t="s">
        <v>4</v>
      </c>
      <c r="G2658" s="4" t="s">
        <v>31</v>
      </c>
      <c r="H2658" s="4" t="s">
        <v>32</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6" x14ac:dyDescent="0.4">
      <c r="A2659" s="2" t="s">
        <v>2710</v>
      </c>
      <c r="B2659" s="3">
        <v>46380</v>
      </c>
      <c r="C2659" s="4" t="s">
        <v>8</v>
      </c>
      <c r="D2659" s="4" t="s">
        <v>9</v>
      </c>
      <c r="E2659" s="4" t="s">
        <v>25</v>
      </c>
      <c r="F2659" s="4" t="s">
        <v>16</v>
      </c>
      <c r="G2659" s="4" t="s">
        <v>31</v>
      </c>
      <c r="H2659" s="4" t="s">
        <v>90</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6" x14ac:dyDescent="0.4">
      <c r="A2660" s="2" t="s">
        <v>2711</v>
      </c>
      <c r="B2660" s="3">
        <v>46380</v>
      </c>
      <c r="C2660" s="4" t="s">
        <v>1</v>
      </c>
      <c r="D2660" s="4" t="s">
        <v>2</v>
      </c>
      <c r="E2660" s="4" t="s">
        <v>3</v>
      </c>
      <c r="F2660" s="4" t="s">
        <v>16</v>
      </c>
      <c r="G2660" s="4" t="s">
        <v>31</v>
      </c>
      <c r="H2660" s="4" t="s">
        <v>90</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6" x14ac:dyDescent="0.4">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6" x14ac:dyDescent="0.4">
      <c r="A2662" s="2" t="s">
        <v>2713</v>
      </c>
      <c r="B2662" s="3">
        <v>46380</v>
      </c>
      <c r="C2662" s="4" t="s">
        <v>1</v>
      </c>
      <c r="D2662" s="4" t="s">
        <v>2</v>
      </c>
      <c r="E2662" s="4" t="s">
        <v>3</v>
      </c>
      <c r="F2662" s="4" t="s">
        <v>20</v>
      </c>
      <c r="G2662" s="4" t="s">
        <v>31</v>
      </c>
      <c r="H2662" s="4" t="s">
        <v>64</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6" x14ac:dyDescent="0.4">
      <c r="A2663" s="2" t="s">
        <v>2714</v>
      </c>
      <c r="B2663" s="3">
        <v>46381</v>
      </c>
      <c r="C2663" s="4" t="s">
        <v>27</v>
      </c>
      <c r="D2663" s="4" t="s">
        <v>48</v>
      </c>
      <c r="E2663" s="4" t="s">
        <v>3</v>
      </c>
      <c r="F2663" s="4" t="s">
        <v>4</v>
      </c>
      <c r="G2663" s="4" t="s">
        <v>5</v>
      </c>
      <c r="H2663" s="4" t="s">
        <v>43</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6" x14ac:dyDescent="0.4">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6" x14ac:dyDescent="0.4">
      <c r="A2665" s="2" t="s">
        <v>2716</v>
      </c>
      <c r="B2665" s="3">
        <v>46381</v>
      </c>
      <c r="C2665" s="4" t="s">
        <v>27</v>
      </c>
      <c r="D2665" s="4" t="s">
        <v>82</v>
      </c>
      <c r="E2665" s="4" t="s">
        <v>10</v>
      </c>
      <c r="F2665" s="4" t="s">
        <v>20</v>
      </c>
      <c r="G2665" s="4" t="s">
        <v>49</v>
      </c>
      <c r="H2665" s="4" t="s">
        <v>50</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6" x14ac:dyDescent="0.4">
      <c r="A2666" s="2" t="s">
        <v>2717</v>
      </c>
      <c r="B2666" s="3">
        <v>46381</v>
      </c>
      <c r="C2666" s="4" t="s">
        <v>14</v>
      </c>
      <c r="D2666" s="4" t="s">
        <v>15</v>
      </c>
      <c r="E2666" s="4" t="s">
        <v>25</v>
      </c>
      <c r="F2666" s="4" t="s">
        <v>20</v>
      </c>
      <c r="G2666" s="4" t="s">
        <v>49</v>
      </c>
      <c r="H2666" s="4" t="s">
        <v>67</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6" x14ac:dyDescent="0.4">
      <c r="A2667" s="2" t="s">
        <v>2718</v>
      </c>
      <c r="B2667" s="3">
        <v>46381</v>
      </c>
      <c r="C2667" s="4" t="s">
        <v>8</v>
      </c>
      <c r="D2667" s="4" t="s">
        <v>69</v>
      </c>
      <c r="E2667" s="4" t="s">
        <v>39</v>
      </c>
      <c r="F2667" s="4" t="s">
        <v>4</v>
      </c>
      <c r="G2667" s="4" t="s">
        <v>17</v>
      </c>
      <c r="H2667" s="4" t="s">
        <v>83</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6" x14ac:dyDescent="0.4">
      <c r="A2668" s="2" t="s">
        <v>2719</v>
      </c>
      <c r="B2668" s="3">
        <v>46382</v>
      </c>
      <c r="C2668" s="4" t="s">
        <v>14</v>
      </c>
      <c r="D2668" s="4" t="s">
        <v>15</v>
      </c>
      <c r="E2668" s="4" t="s">
        <v>3</v>
      </c>
      <c r="F2668" s="4" t="s">
        <v>20</v>
      </c>
      <c r="G2668" s="4" t="s">
        <v>11</v>
      </c>
      <c r="H2668" s="4" t="s">
        <v>79</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6" x14ac:dyDescent="0.4">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6" x14ac:dyDescent="0.4">
      <c r="A2670" s="2" t="s">
        <v>2721</v>
      </c>
      <c r="B2670" s="3">
        <v>46382</v>
      </c>
      <c r="C2670" s="4" t="s">
        <v>27</v>
      </c>
      <c r="D2670" s="4" t="s">
        <v>45</v>
      </c>
      <c r="E2670" s="4" t="s">
        <v>39</v>
      </c>
      <c r="F2670" s="4" t="s">
        <v>16</v>
      </c>
      <c r="G2670" s="4" t="s">
        <v>31</v>
      </c>
      <c r="H2670" s="4" t="s">
        <v>90</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6" x14ac:dyDescent="0.4">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6" x14ac:dyDescent="0.4">
      <c r="A2672" s="2" t="s">
        <v>2723</v>
      </c>
      <c r="B2672" s="3">
        <v>46382</v>
      </c>
      <c r="C2672" s="4" t="s">
        <v>27</v>
      </c>
      <c r="D2672" s="4" t="s">
        <v>28</v>
      </c>
      <c r="E2672" s="4" t="s">
        <v>10</v>
      </c>
      <c r="F2672" s="4" t="s">
        <v>20</v>
      </c>
      <c r="G2672" s="4" t="s">
        <v>17</v>
      </c>
      <c r="H2672" s="4" t="s">
        <v>46</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6" x14ac:dyDescent="0.4">
      <c r="A2673" s="2" t="s">
        <v>2724</v>
      </c>
      <c r="B2673" s="3">
        <v>46382</v>
      </c>
      <c r="C2673" s="4" t="s">
        <v>27</v>
      </c>
      <c r="D2673" s="4" t="s">
        <v>82</v>
      </c>
      <c r="E2673" s="4" t="s">
        <v>10</v>
      </c>
      <c r="F2673" s="4" t="s">
        <v>20</v>
      </c>
      <c r="G2673" s="4" t="s">
        <v>5</v>
      </c>
      <c r="H2673" s="4" t="s">
        <v>29</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6" x14ac:dyDescent="0.4">
      <c r="A2674" s="2" t="s">
        <v>2725</v>
      </c>
      <c r="B2674" s="3">
        <v>46382</v>
      </c>
      <c r="C2674" s="4" t="s">
        <v>8</v>
      </c>
      <c r="D2674" s="4" t="s">
        <v>9</v>
      </c>
      <c r="E2674" s="4" t="s">
        <v>3</v>
      </c>
      <c r="F2674" s="4" t="s">
        <v>16</v>
      </c>
      <c r="G2674" s="4" t="s">
        <v>5</v>
      </c>
      <c r="H2674" s="4" t="s">
        <v>35</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6" x14ac:dyDescent="0.4">
      <c r="A2675" s="2" t="s">
        <v>2726</v>
      </c>
      <c r="B2675" s="3">
        <v>46383</v>
      </c>
      <c r="C2675" s="4" t="s">
        <v>8</v>
      </c>
      <c r="D2675" s="4" t="s">
        <v>69</v>
      </c>
      <c r="E2675" s="4" t="s">
        <v>3</v>
      </c>
      <c r="F2675" s="4" t="s">
        <v>16</v>
      </c>
      <c r="G2675" s="4" t="s">
        <v>31</v>
      </c>
      <c r="H2675" s="4" t="s">
        <v>32</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6" x14ac:dyDescent="0.4">
      <c r="A2676" s="2" t="s">
        <v>2727</v>
      </c>
      <c r="B2676" s="3">
        <v>46383</v>
      </c>
      <c r="C2676" s="4" t="s">
        <v>14</v>
      </c>
      <c r="D2676" s="4" t="s">
        <v>126</v>
      </c>
      <c r="E2676" s="4" t="s">
        <v>39</v>
      </c>
      <c r="F2676" s="4" t="s">
        <v>4</v>
      </c>
      <c r="G2676" s="4" t="s">
        <v>31</v>
      </c>
      <c r="H2676" s="4" t="s">
        <v>41</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6" x14ac:dyDescent="0.4">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6" x14ac:dyDescent="0.4">
      <c r="A2678" s="2" t="s">
        <v>2729</v>
      </c>
      <c r="B2678" s="3">
        <v>46383</v>
      </c>
      <c r="C2678" s="4" t="s">
        <v>8</v>
      </c>
      <c r="D2678" s="4" t="s">
        <v>86</v>
      </c>
      <c r="E2678" s="4" t="s">
        <v>39</v>
      </c>
      <c r="F2678" s="4" t="s">
        <v>16</v>
      </c>
      <c r="G2678" s="4" t="s">
        <v>17</v>
      </c>
      <c r="H2678" s="4" t="s">
        <v>71</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6" x14ac:dyDescent="0.4">
      <c r="A2679" s="2" t="s">
        <v>2730</v>
      </c>
      <c r="B2679" s="3">
        <v>46383</v>
      </c>
      <c r="C2679" s="4" t="s">
        <v>27</v>
      </c>
      <c r="D2679" s="4" t="s">
        <v>45</v>
      </c>
      <c r="E2679" s="4" t="s">
        <v>3</v>
      </c>
      <c r="F2679" s="4" t="s">
        <v>4</v>
      </c>
      <c r="G2679" s="4" t="s">
        <v>11</v>
      </c>
      <c r="H2679" s="4" t="s">
        <v>12</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6" x14ac:dyDescent="0.4">
      <c r="A2680" s="2" t="s">
        <v>2731</v>
      </c>
      <c r="B2680" s="3">
        <v>46383</v>
      </c>
      <c r="C2680" s="4" t="s">
        <v>14</v>
      </c>
      <c r="D2680" s="4" t="s">
        <v>34</v>
      </c>
      <c r="E2680" s="4" t="s">
        <v>39</v>
      </c>
      <c r="F2680" s="4" t="s">
        <v>16</v>
      </c>
      <c r="G2680" s="4" t="s">
        <v>49</v>
      </c>
      <c r="H2680" s="4" t="s">
        <v>74</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6" x14ac:dyDescent="0.4">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6" x14ac:dyDescent="0.4">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6" x14ac:dyDescent="0.4">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6" x14ac:dyDescent="0.4">
      <c r="A2684" s="2" t="s">
        <v>2735</v>
      </c>
      <c r="B2684" s="3">
        <v>46384</v>
      </c>
      <c r="C2684" s="4" t="s">
        <v>27</v>
      </c>
      <c r="D2684" s="4" t="s">
        <v>45</v>
      </c>
      <c r="E2684" s="4" t="s">
        <v>39</v>
      </c>
      <c r="F2684" s="4" t="s">
        <v>20</v>
      </c>
      <c r="G2684" s="4" t="s">
        <v>5</v>
      </c>
      <c r="H2684" s="4" t="s">
        <v>35</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6" x14ac:dyDescent="0.4">
      <c r="A2685" s="2" t="s">
        <v>2736</v>
      </c>
      <c r="B2685" s="3">
        <v>46384</v>
      </c>
      <c r="C2685" s="4" t="s">
        <v>27</v>
      </c>
      <c r="D2685" s="4" t="s">
        <v>48</v>
      </c>
      <c r="E2685" s="4" t="s">
        <v>10</v>
      </c>
      <c r="F2685" s="4" t="s">
        <v>20</v>
      </c>
      <c r="G2685" s="4" t="s">
        <v>11</v>
      </c>
      <c r="H2685" s="4" t="s">
        <v>12</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6" x14ac:dyDescent="0.4">
      <c r="A2686" s="2" t="s">
        <v>2737</v>
      </c>
      <c r="B2686" s="3">
        <v>46384</v>
      </c>
      <c r="C2686" s="4" t="s">
        <v>8</v>
      </c>
      <c r="D2686" s="4" t="s">
        <v>69</v>
      </c>
      <c r="E2686" s="4" t="s">
        <v>25</v>
      </c>
      <c r="F2686" s="4" t="s">
        <v>16</v>
      </c>
      <c r="G2686" s="4" t="s">
        <v>5</v>
      </c>
      <c r="H2686" s="4" t="s">
        <v>43</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6" x14ac:dyDescent="0.4">
      <c r="A2687" s="2" t="s">
        <v>2738</v>
      </c>
      <c r="B2687" s="3">
        <v>46384</v>
      </c>
      <c r="C2687" s="4" t="s">
        <v>27</v>
      </c>
      <c r="D2687" s="4" t="s">
        <v>82</v>
      </c>
      <c r="E2687" s="4" t="s">
        <v>3</v>
      </c>
      <c r="F2687" s="4" t="s">
        <v>4</v>
      </c>
      <c r="G2687" s="4" t="s">
        <v>5</v>
      </c>
      <c r="H2687" s="4" t="s">
        <v>6</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6" x14ac:dyDescent="0.4">
      <c r="A2688" s="2" t="s">
        <v>2739</v>
      </c>
      <c r="B2688" s="3">
        <v>46384</v>
      </c>
      <c r="C2688" s="4" t="s">
        <v>1</v>
      </c>
      <c r="D2688" s="4" t="s">
        <v>88</v>
      </c>
      <c r="E2688" s="4" t="s">
        <v>39</v>
      </c>
      <c r="F2688" s="4" t="s">
        <v>4</v>
      </c>
      <c r="G2688" s="4" t="s">
        <v>31</v>
      </c>
      <c r="H2688" s="4" t="s">
        <v>32</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6" x14ac:dyDescent="0.4">
      <c r="A2689" s="2" t="s">
        <v>2740</v>
      </c>
      <c r="B2689" s="3">
        <v>46384</v>
      </c>
      <c r="C2689" s="4" t="s">
        <v>8</v>
      </c>
      <c r="D2689" s="4" t="s">
        <v>86</v>
      </c>
      <c r="E2689" s="4" t="s">
        <v>3</v>
      </c>
      <c r="F2689" s="4" t="s">
        <v>4</v>
      </c>
      <c r="G2689" s="4" t="s">
        <v>11</v>
      </c>
      <c r="H2689" s="4" t="s">
        <v>21</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6" x14ac:dyDescent="0.4">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6" x14ac:dyDescent="0.4">
      <c r="A2691" s="2" t="s">
        <v>2742</v>
      </c>
      <c r="B2691" s="3">
        <v>46384</v>
      </c>
      <c r="C2691" s="4" t="s">
        <v>8</v>
      </c>
      <c r="D2691" s="4" t="s">
        <v>69</v>
      </c>
      <c r="E2691" s="4" t="s">
        <v>39</v>
      </c>
      <c r="F2691" s="4" t="s">
        <v>4</v>
      </c>
      <c r="G2691" s="4" t="s">
        <v>5</v>
      </c>
      <c r="H2691" s="4" t="s">
        <v>35</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6" x14ac:dyDescent="0.4">
      <c r="A2692" s="2" t="s">
        <v>2743</v>
      </c>
      <c r="B2692" s="3">
        <v>46384</v>
      </c>
      <c r="C2692" s="4" t="s">
        <v>27</v>
      </c>
      <c r="D2692" s="4" t="s">
        <v>28</v>
      </c>
      <c r="E2692" s="4" t="s">
        <v>3</v>
      </c>
      <c r="F2692" s="4" t="s">
        <v>16</v>
      </c>
      <c r="G2692" s="4" t="s">
        <v>31</v>
      </c>
      <c r="H2692" s="4" t="s">
        <v>90</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6" x14ac:dyDescent="0.4">
      <c r="A2693" s="2" t="s">
        <v>2744</v>
      </c>
      <c r="B2693" s="3">
        <v>46384</v>
      </c>
      <c r="C2693" s="4" t="s">
        <v>8</v>
      </c>
      <c r="D2693" s="4" t="s">
        <v>38</v>
      </c>
      <c r="E2693" s="4" t="s">
        <v>25</v>
      </c>
      <c r="F2693" s="4" t="s">
        <v>16</v>
      </c>
      <c r="G2693" s="4" t="s">
        <v>17</v>
      </c>
      <c r="H2693" s="4" t="s">
        <v>18</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6" x14ac:dyDescent="0.4">
      <c r="A2694" s="2" t="s">
        <v>2745</v>
      </c>
      <c r="B2694" s="3">
        <v>46384</v>
      </c>
      <c r="C2694" s="4" t="s">
        <v>8</v>
      </c>
      <c r="D2694" s="4" t="s">
        <v>86</v>
      </c>
      <c r="E2694" s="4" t="s">
        <v>25</v>
      </c>
      <c r="F2694" s="4" t="s">
        <v>4</v>
      </c>
      <c r="G2694" s="4" t="s">
        <v>11</v>
      </c>
      <c r="H2694" s="4" t="s">
        <v>12</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6" x14ac:dyDescent="0.4">
      <c r="A2695" s="2" t="s">
        <v>2746</v>
      </c>
      <c r="B2695" s="3">
        <v>46385</v>
      </c>
      <c r="C2695" s="4" t="s">
        <v>8</v>
      </c>
      <c r="D2695" s="4" t="s">
        <v>66</v>
      </c>
      <c r="E2695" s="4" t="s">
        <v>3</v>
      </c>
      <c r="F2695" s="4" t="s">
        <v>4</v>
      </c>
      <c r="G2695" s="4" t="s">
        <v>11</v>
      </c>
      <c r="H2695" s="4" t="s">
        <v>12</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6" x14ac:dyDescent="0.4">
      <c r="A2696" s="2" t="s">
        <v>2747</v>
      </c>
      <c r="B2696" s="3">
        <v>46385</v>
      </c>
      <c r="C2696" s="4" t="s">
        <v>1</v>
      </c>
      <c r="D2696" s="4" t="s">
        <v>88</v>
      </c>
      <c r="E2696" s="4" t="s">
        <v>25</v>
      </c>
      <c r="F2696" s="4" t="s">
        <v>16</v>
      </c>
      <c r="G2696" s="4" t="s">
        <v>5</v>
      </c>
      <c r="H2696" s="4" t="s">
        <v>35</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6" x14ac:dyDescent="0.4">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6" x14ac:dyDescent="0.4">
      <c r="A2698" s="2" t="s">
        <v>2749</v>
      </c>
      <c r="B2698" s="3">
        <v>46385</v>
      </c>
      <c r="C2698" s="4" t="s">
        <v>8</v>
      </c>
      <c r="D2698" s="4" t="s">
        <v>69</v>
      </c>
      <c r="E2698" s="4" t="s">
        <v>25</v>
      </c>
      <c r="F2698" s="4" t="s">
        <v>20</v>
      </c>
      <c r="G2698" s="4" t="s">
        <v>11</v>
      </c>
      <c r="H2698" s="4" t="s">
        <v>21</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6" x14ac:dyDescent="0.4">
      <c r="A2699" s="2" t="s">
        <v>2750</v>
      </c>
      <c r="B2699" s="3">
        <v>46386</v>
      </c>
      <c r="C2699" s="4" t="s">
        <v>27</v>
      </c>
      <c r="D2699" s="4" t="s">
        <v>82</v>
      </c>
      <c r="E2699" s="4" t="s">
        <v>3</v>
      </c>
      <c r="F2699" s="4" t="s">
        <v>16</v>
      </c>
      <c r="G2699" s="4" t="s">
        <v>5</v>
      </c>
      <c r="H2699" s="4" t="s">
        <v>35</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6" x14ac:dyDescent="0.4">
      <c r="A2700" s="2" t="s">
        <v>2751</v>
      </c>
      <c r="B2700" s="3">
        <v>46386</v>
      </c>
      <c r="C2700" s="4" t="s">
        <v>27</v>
      </c>
      <c r="D2700" s="4" t="s">
        <v>45</v>
      </c>
      <c r="E2700" s="4" t="s">
        <v>3</v>
      </c>
      <c r="F2700" s="4" t="s">
        <v>16</v>
      </c>
      <c r="G2700" s="4" t="s">
        <v>49</v>
      </c>
      <c r="H2700" s="4" t="s">
        <v>74</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6" x14ac:dyDescent="0.4">
      <c r="A2701" s="2" t="s">
        <v>2752</v>
      </c>
      <c r="B2701" s="3">
        <v>46386</v>
      </c>
      <c r="C2701" s="4" t="s">
        <v>8</v>
      </c>
      <c r="D2701" s="4" t="s">
        <v>69</v>
      </c>
      <c r="E2701" s="4" t="s">
        <v>39</v>
      </c>
      <c r="F2701" s="4" t="s">
        <v>20</v>
      </c>
      <c r="G2701" s="4" t="s">
        <v>31</v>
      </c>
      <c r="H2701" s="4" t="s">
        <v>41</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6" x14ac:dyDescent="0.4">
      <c r="A2702" s="2" t="s">
        <v>2753</v>
      </c>
      <c r="B2702" s="3">
        <v>46386</v>
      </c>
      <c r="C2702" s="4" t="s">
        <v>8</v>
      </c>
      <c r="D2702" s="4" t="s">
        <v>38</v>
      </c>
      <c r="E2702" s="4" t="s">
        <v>25</v>
      </c>
      <c r="F2702" s="4" t="s">
        <v>16</v>
      </c>
      <c r="G2702" s="4" t="s">
        <v>17</v>
      </c>
      <c r="H2702" s="4" t="s">
        <v>18</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6" x14ac:dyDescent="0.4">
      <c r="A2703" s="2" t="s">
        <v>2754</v>
      </c>
      <c r="B2703" s="3">
        <v>46386</v>
      </c>
      <c r="C2703" s="4" t="s">
        <v>14</v>
      </c>
      <c r="D2703" s="4" t="s">
        <v>61</v>
      </c>
      <c r="E2703" s="4" t="s">
        <v>39</v>
      </c>
      <c r="F2703" s="4" t="s">
        <v>4</v>
      </c>
      <c r="G2703" s="4" t="s">
        <v>31</v>
      </c>
      <c r="H2703" s="4" t="s">
        <v>41</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6" x14ac:dyDescent="0.4">
      <c r="A2704" s="2" t="s">
        <v>2755</v>
      </c>
      <c r="B2704" s="3">
        <v>46386</v>
      </c>
      <c r="C2704" s="4" t="s">
        <v>27</v>
      </c>
      <c r="D2704" s="4" t="s">
        <v>45</v>
      </c>
      <c r="E2704" s="4" t="s">
        <v>39</v>
      </c>
      <c r="F2704" s="4" t="s">
        <v>4</v>
      </c>
      <c r="G2704" s="4" t="s">
        <v>11</v>
      </c>
      <c r="H2704" s="4" t="s">
        <v>79</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6" x14ac:dyDescent="0.4">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6" x14ac:dyDescent="0.4">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6" x14ac:dyDescent="0.4">
      <c r="A2707" s="2" t="s">
        <v>2758</v>
      </c>
      <c r="B2707" s="3">
        <v>46386</v>
      </c>
      <c r="C2707" s="4" t="s">
        <v>8</v>
      </c>
      <c r="D2707" s="4" t="s">
        <v>69</v>
      </c>
      <c r="E2707" s="4" t="s">
        <v>3</v>
      </c>
      <c r="F2707" s="4" t="s">
        <v>16</v>
      </c>
      <c r="G2707" s="4" t="s">
        <v>5</v>
      </c>
      <c r="H2707" s="4" t="s">
        <v>43</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6" x14ac:dyDescent="0.4">
      <c r="A2708" s="2" t="s">
        <v>2759</v>
      </c>
      <c r="B2708" s="3">
        <v>46386</v>
      </c>
      <c r="C2708" s="4" t="s">
        <v>14</v>
      </c>
      <c r="D2708" s="4" t="s">
        <v>61</v>
      </c>
      <c r="E2708" s="4" t="s">
        <v>3</v>
      </c>
      <c r="F2708" s="4" t="s">
        <v>16</v>
      </c>
      <c r="G2708" s="4" t="s">
        <v>5</v>
      </c>
      <c r="H2708" s="4" t="s">
        <v>29</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5689-7E3E-4453-B400-F73A4E14B484}">
  <dimension ref="B2:F64"/>
  <sheetViews>
    <sheetView zoomScale="115" zoomScaleNormal="115" workbookViewId="0"/>
  </sheetViews>
  <sheetFormatPr defaultColWidth="8.81640625" defaultRowHeight="14.5" x14ac:dyDescent="0.35"/>
  <cols>
    <col min="2" max="2" width="14.453125" bestFit="1" customWidth="1"/>
    <col min="3" max="3" width="8.6328125" bestFit="1" customWidth="1"/>
    <col min="4" max="4" width="11.1796875" bestFit="1" customWidth="1"/>
  </cols>
  <sheetData>
    <row r="2" spans="2:4" x14ac:dyDescent="0.35">
      <c r="B2" t="s">
        <v>2780</v>
      </c>
    </row>
    <row r="3" spans="2:4" x14ac:dyDescent="0.35">
      <c r="B3" s="13">
        <v>645223.1794999995</v>
      </c>
      <c r="D3" s="19">
        <f>GETPIVOTDATA("Revenue",$B$2)</f>
        <v>645223.1794999995</v>
      </c>
    </row>
    <row r="4" spans="2:4" x14ac:dyDescent="0.35">
      <c r="D4" s="19"/>
    </row>
    <row r="5" spans="2:4" x14ac:dyDescent="0.35">
      <c r="B5" t="s">
        <v>2781</v>
      </c>
      <c r="D5" s="19"/>
    </row>
    <row r="6" spans="2:4" x14ac:dyDescent="0.35">
      <c r="B6" s="13">
        <v>296384.2495000005</v>
      </c>
      <c r="D6" s="19">
        <f>GETPIVOTDATA("Gross Profit",$B$5)</f>
        <v>296384.2495000005</v>
      </c>
    </row>
    <row r="8" spans="2:4" x14ac:dyDescent="0.35">
      <c r="B8" t="s">
        <v>2782</v>
      </c>
    </row>
    <row r="9" spans="2:4" x14ac:dyDescent="0.35">
      <c r="B9" s="15">
        <v>6698</v>
      </c>
      <c r="D9" s="19">
        <f>GETPIVOTDATA("Units Sold",$B$8)</f>
        <v>6698</v>
      </c>
    </row>
    <row r="11" spans="2:4" x14ac:dyDescent="0.35">
      <c r="B11" t="s">
        <v>2783</v>
      </c>
    </row>
    <row r="12" spans="2:4" x14ac:dyDescent="0.35">
      <c r="B12" s="13">
        <v>238.35359420022147</v>
      </c>
      <c r="D12" s="20">
        <f>GETPIVOTDATA("Revenue",$B$11)</f>
        <v>238.35359420022147</v>
      </c>
    </row>
    <row r="14" spans="2:4" x14ac:dyDescent="0.35">
      <c r="B14" s="14" t="s">
        <v>2784</v>
      </c>
      <c r="C14" t="s">
        <v>2798</v>
      </c>
      <c r="D14" t="s">
        <v>2799</v>
      </c>
    </row>
    <row r="15" spans="2:4" x14ac:dyDescent="0.35">
      <c r="B15" s="16" t="s">
        <v>2785</v>
      </c>
      <c r="C15" s="17">
        <v>39091.819499999998</v>
      </c>
      <c r="D15" s="17">
        <v>17596.939500000004</v>
      </c>
    </row>
    <row r="16" spans="2:4" x14ac:dyDescent="0.35">
      <c r="B16" s="16" t="s">
        <v>2786</v>
      </c>
      <c r="C16" s="17">
        <v>35647.71699999999</v>
      </c>
      <c r="D16" s="17">
        <v>16561.507000000001</v>
      </c>
    </row>
    <row r="17" spans="2:6" x14ac:dyDescent="0.35">
      <c r="B17" s="16" t="s">
        <v>2787</v>
      </c>
      <c r="C17" s="17">
        <v>44696.898499999996</v>
      </c>
      <c r="D17" s="17">
        <v>21465.038499999991</v>
      </c>
    </row>
    <row r="18" spans="2:6" x14ac:dyDescent="0.35">
      <c r="B18" s="16" t="s">
        <v>2788</v>
      </c>
      <c r="C18" s="17">
        <v>54688.639000000017</v>
      </c>
      <c r="D18" s="17">
        <v>25283.649000000012</v>
      </c>
    </row>
    <row r="19" spans="2:6" x14ac:dyDescent="0.35">
      <c r="B19" s="16" t="s">
        <v>2789</v>
      </c>
      <c r="C19" s="17">
        <v>58235.185000000005</v>
      </c>
      <c r="D19" s="17">
        <v>27301.534999999993</v>
      </c>
    </row>
    <row r="20" spans="2:6" x14ac:dyDescent="0.35">
      <c r="B20" s="16" t="s">
        <v>2790</v>
      </c>
      <c r="C20" s="17">
        <v>69504.337000000014</v>
      </c>
      <c r="D20" s="17">
        <v>31109.926999999985</v>
      </c>
    </row>
    <row r="21" spans="2:6" x14ac:dyDescent="0.35">
      <c r="B21" s="16" t="s">
        <v>2791</v>
      </c>
      <c r="C21" s="17">
        <v>66442.23599999999</v>
      </c>
      <c r="D21" s="17">
        <v>31035.085999999967</v>
      </c>
    </row>
    <row r="22" spans="2:6" x14ac:dyDescent="0.35">
      <c r="B22" s="16" t="s">
        <v>2792</v>
      </c>
      <c r="C22" s="17">
        <v>57609.044499999975</v>
      </c>
      <c r="D22" s="17">
        <v>27126.764499999972</v>
      </c>
    </row>
    <row r="23" spans="2:6" x14ac:dyDescent="0.35">
      <c r="B23" s="16" t="s">
        <v>2793</v>
      </c>
      <c r="C23" s="17">
        <v>53609.278500000037</v>
      </c>
      <c r="D23" s="17">
        <v>25001.058499999999</v>
      </c>
    </row>
    <row r="24" spans="2:6" x14ac:dyDescent="0.35">
      <c r="B24" s="16" t="s">
        <v>2794</v>
      </c>
      <c r="C24" s="17">
        <v>49147.535000000003</v>
      </c>
      <c r="D24" s="17">
        <v>22793.035</v>
      </c>
    </row>
    <row r="25" spans="2:6" x14ac:dyDescent="0.35">
      <c r="B25" s="16" t="s">
        <v>2795</v>
      </c>
      <c r="C25" s="17">
        <v>65523.639499999968</v>
      </c>
      <c r="D25" s="17">
        <v>28666.869500000012</v>
      </c>
    </row>
    <row r="26" spans="2:6" x14ac:dyDescent="0.35">
      <c r="B26" s="16" t="s">
        <v>2796</v>
      </c>
      <c r="C26" s="17">
        <v>51026.850000000006</v>
      </c>
      <c r="D26" s="17">
        <v>22442.840000000007</v>
      </c>
    </row>
    <row r="27" spans="2:6" x14ac:dyDescent="0.35">
      <c r="B27" s="16" t="s">
        <v>2797</v>
      </c>
      <c r="C27" s="17">
        <v>645223.17949999985</v>
      </c>
      <c r="D27" s="17">
        <v>296384.24949999998</v>
      </c>
    </row>
    <row r="29" spans="2:6" x14ac:dyDescent="0.35">
      <c r="B29" s="14" t="s">
        <v>2784</v>
      </c>
      <c r="C29" t="s">
        <v>2780</v>
      </c>
    </row>
    <row r="30" spans="2:6" x14ac:dyDescent="0.35">
      <c r="B30" s="16" t="s">
        <v>2</v>
      </c>
      <c r="C30" s="13">
        <v>46624.590999999986</v>
      </c>
      <c r="E30" t="str">
        <f>B30</f>
        <v>Spain</v>
      </c>
      <c r="F30" s="19">
        <f>C30</f>
        <v>46624.590999999986</v>
      </c>
    </row>
    <row r="31" spans="2:6" x14ac:dyDescent="0.35">
      <c r="B31" s="16" t="s">
        <v>82</v>
      </c>
      <c r="C31" s="13">
        <v>55102.048500000012</v>
      </c>
      <c r="E31" t="str">
        <f t="shared" ref="E31:E46" si="0">B31</f>
        <v>France</v>
      </c>
      <c r="F31" s="19">
        <f t="shared" ref="F31:F46" si="1">C31</f>
        <v>55102.048500000012</v>
      </c>
    </row>
    <row r="32" spans="2:6" x14ac:dyDescent="0.35">
      <c r="B32" s="16" t="s">
        <v>69</v>
      </c>
      <c r="C32" s="13">
        <v>70034.105500000005</v>
      </c>
      <c r="E32" t="str">
        <f t="shared" si="0"/>
        <v>Germany</v>
      </c>
      <c r="F32" s="19">
        <f t="shared" si="1"/>
        <v>70034.105500000005</v>
      </c>
    </row>
    <row r="33" spans="2:6" x14ac:dyDescent="0.35">
      <c r="B33" s="16" t="s">
        <v>88</v>
      </c>
      <c r="C33" s="13">
        <v>50319.473499999986</v>
      </c>
      <c r="E33" t="str">
        <f t="shared" si="0"/>
        <v>Italy</v>
      </c>
      <c r="F33" s="19">
        <f t="shared" si="1"/>
        <v>50319.473499999986</v>
      </c>
    </row>
    <row r="34" spans="2:6" x14ac:dyDescent="0.35">
      <c r="B34" s="16" t="s">
        <v>38</v>
      </c>
      <c r="C34" s="13">
        <v>32754.26549999999</v>
      </c>
      <c r="E34" t="str">
        <f t="shared" si="0"/>
        <v>Austria</v>
      </c>
      <c r="F34" s="19">
        <f t="shared" si="1"/>
        <v>32754.26549999999</v>
      </c>
    </row>
    <row r="35" spans="2:6" x14ac:dyDescent="0.35">
      <c r="B35" s="16" t="s">
        <v>28</v>
      </c>
      <c r="C35" s="13">
        <v>26318.221999999987</v>
      </c>
      <c r="E35" t="str">
        <f t="shared" si="0"/>
        <v>Belgium</v>
      </c>
      <c r="F35" s="19">
        <f t="shared" si="1"/>
        <v>26318.221999999987</v>
      </c>
    </row>
    <row r="36" spans="2:6" x14ac:dyDescent="0.35">
      <c r="B36" s="16" t="s">
        <v>9</v>
      </c>
      <c r="C36" s="13">
        <v>23348.653999999995</v>
      </c>
      <c r="E36" t="str">
        <f t="shared" si="0"/>
        <v>Czechia</v>
      </c>
      <c r="F36" s="19">
        <f t="shared" si="1"/>
        <v>23348.653999999995</v>
      </c>
    </row>
    <row r="37" spans="2:6" x14ac:dyDescent="0.35">
      <c r="B37" s="16" t="s">
        <v>34</v>
      </c>
      <c r="C37" s="13">
        <v>28462.138000000006</v>
      </c>
      <c r="E37" t="str">
        <f t="shared" si="0"/>
        <v>Denmark</v>
      </c>
      <c r="F37" s="19">
        <f t="shared" si="1"/>
        <v>28462.138000000006</v>
      </c>
    </row>
    <row r="38" spans="2:6" x14ac:dyDescent="0.35">
      <c r="B38" s="16" t="s">
        <v>61</v>
      </c>
      <c r="C38" s="13">
        <v>24075.482</v>
      </c>
      <c r="E38" t="str">
        <f t="shared" si="0"/>
        <v>Finland</v>
      </c>
      <c r="F38" s="19">
        <f t="shared" si="1"/>
        <v>24075.482</v>
      </c>
    </row>
    <row r="39" spans="2:6" x14ac:dyDescent="0.35">
      <c r="B39" s="16" t="s">
        <v>24</v>
      </c>
      <c r="C39" s="13">
        <v>16596.517499999994</v>
      </c>
      <c r="E39" t="str">
        <f t="shared" si="0"/>
        <v>Ireland</v>
      </c>
      <c r="F39" s="19">
        <f t="shared" si="1"/>
        <v>16596.517499999994</v>
      </c>
    </row>
    <row r="40" spans="2:6" x14ac:dyDescent="0.35">
      <c r="B40" s="16" t="s">
        <v>45</v>
      </c>
      <c r="C40" s="13">
        <v>42192.776500000007</v>
      </c>
      <c r="E40" t="str">
        <f t="shared" si="0"/>
        <v>Netherlands</v>
      </c>
      <c r="F40" s="19">
        <f t="shared" si="1"/>
        <v>42192.776500000007</v>
      </c>
    </row>
    <row r="41" spans="2:6" x14ac:dyDescent="0.35">
      <c r="B41" s="16" t="s">
        <v>126</v>
      </c>
      <c r="C41" s="13">
        <v>26376.673999999999</v>
      </c>
      <c r="E41" t="str">
        <f t="shared" si="0"/>
        <v>Norway</v>
      </c>
      <c r="F41" s="19">
        <f t="shared" si="1"/>
        <v>26376.673999999999</v>
      </c>
    </row>
    <row r="42" spans="2:6" x14ac:dyDescent="0.35">
      <c r="B42" s="16" t="s">
        <v>86</v>
      </c>
      <c r="C42" s="13">
        <v>40290.002</v>
      </c>
      <c r="E42" t="str">
        <f t="shared" si="0"/>
        <v>Poland</v>
      </c>
      <c r="F42" s="19">
        <f t="shared" si="1"/>
        <v>40290.002</v>
      </c>
    </row>
    <row r="43" spans="2:6" x14ac:dyDescent="0.35">
      <c r="B43" s="16" t="s">
        <v>52</v>
      </c>
      <c r="C43" s="13">
        <v>27591.421000000006</v>
      </c>
      <c r="E43" t="str">
        <f t="shared" si="0"/>
        <v>Portugal</v>
      </c>
      <c r="F43" s="19">
        <f t="shared" si="1"/>
        <v>27591.421000000006</v>
      </c>
    </row>
    <row r="44" spans="2:6" x14ac:dyDescent="0.35">
      <c r="B44" s="16" t="s">
        <v>15</v>
      </c>
      <c r="C44" s="13">
        <v>35977.811999999991</v>
      </c>
      <c r="E44" t="str">
        <f t="shared" si="0"/>
        <v>Sweden</v>
      </c>
      <c r="F44" s="19">
        <f t="shared" si="1"/>
        <v>35977.811999999991</v>
      </c>
    </row>
    <row r="45" spans="2:6" x14ac:dyDescent="0.35">
      <c r="B45" s="16" t="s">
        <v>66</v>
      </c>
      <c r="C45" s="13">
        <v>24731.628500000003</v>
      </c>
      <c r="E45" t="str">
        <f t="shared" si="0"/>
        <v>Switzerland</v>
      </c>
      <c r="F45" s="19">
        <f t="shared" si="1"/>
        <v>24731.628500000003</v>
      </c>
    </row>
    <row r="46" spans="2:6" x14ac:dyDescent="0.35">
      <c r="B46" s="16" t="s">
        <v>48</v>
      </c>
      <c r="C46" s="13">
        <v>74427.368000000002</v>
      </c>
      <c r="E46" t="str">
        <f t="shared" si="0"/>
        <v>United Kingdom</v>
      </c>
      <c r="F46" s="19">
        <f t="shared" si="1"/>
        <v>74427.368000000002</v>
      </c>
    </row>
    <row r="47" spans="2:6" x14ac:dyDescent="0.35">
      <c r="B47" s="16" t="s">
        <v>2797</v>
      </c>
      <c r="C47" s="13">
        <v>645223.17949999997</v>
      </c>
    </row>
    <row r="50" spans="2:3" x14ac:dyDescent="0.35">
      <c r="B50" s="14" t="s">
        <v>2784</v>
      </c>
      <c r="C50" t="s">
        <v>2780</v>
      </c>
    </row>
    <row r="51" spans="2:3" x14ac:dyDescent="0.35">
      <c r="B51" s="16" t="s">
        <v>31</v>
      </c>
      <c r="C51" s="18">
        <v>198505.1335</v>
      </c>
    </row>
    <row r="52" spans="2:3" x14ac:dyDescent="0.35">
      <c r="B52" s="16" t="s">
        <v>11</v>
      </c>
      <c r="C52" s="18">
        <v>179959.14399999997</v>
      </c>
    </row>
    <row r="53" spans="2:3" x14ac:dyDescent="0.35">
      <c r="B53" s="16" t="s">
        <v>17</v>
      </c>
      <c r="C53" s="18">
        <v>123724.48550000004</v>
      </c>
    </row>
    <row r="54" spans="2:3" x14ac:dyDescent="0.35">
      <c r="B54" s="16" t="s">
        <v>5</v>
      </c>
      <c r="C54" s="18">
        <v>87481.988500000065</v>
      </c>
    </row>
    <row r="55" spans="2:3" x14ac:dyDescent="0.35">
      <c r="B55" s="16" t="s">
        <v>49</v>
      </c>
      <c r="C55" s="18">
        <v>55552.427999999942</v>
      </c>
    </row>
    <row r="56" spans="2:3" x14ac:dyDescent="0.35">
      <c r="B56" s="16" t="s">
        <v>2797</v>
      </c>
      <c r="C56" s="18">
        <v>645223.17950000009</v>
      </c>
    </row>
    <row r="58" spans="2:3" x14ac:dyDescent="0.35">
      <c r="B58" s="14" t="s">
        <v>2784</v>
      </c>
      <c r="C58" t="s">
        <v>2782</v>
      </c>
    </row>
    <row r="59" spans="2:3" x14ac:dyDescent="0.35">
      <c r="B59" s="16" t="s">
        <v>21</v>
      </c>
      <c r="C59" s="15">
        <v>449</v>
      </c>
    </row>
    <row r="60" spans="2:3" x14ac:dyDescent="0.35">
      <c r="B60" s="16" t="s">
        <v>53</v>
      </c>
      <c r="C60" s="15">
        <v>447</v>
      </c>
    </row>
    <row r="61" spans="2:3" x14ac:dyDescent="0.35">
      <c r="B61" s="16" t="s">
        <v>90</v>
      </c>
      <c r="C61" s="15">
        <v>433</v>
      </c>
    </row>
    <row r="62" spans="2:3" x14ac:dyDescent="0.35">
      <c r="B62" s="16" t="s">
        <v>12</v>
      </c>
      <c r="C62" s="15">
        <v>396</v>
      </c>
    </row>
    <row r="63" spans="2:3" x14ac:dyDescent="0.35">
      <c r="B63" s="16" t="s">
        <v>29</v>
      </c>
      <c r="C63" s="15">
        <v>392</v>
      </c>
    </row>
    <row r="64" spans="2:3" x14ac:dyDescent="0.35">
      <c r="B64" s="16" t="s">
        <v>2797</v>
      </c>
      <c r="C64" s="15">
        <v>2117</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7A39-1096-4B8E-B688-0B5AC22C1EEB}">
  <dimension ref="A1:C1"/>
  <sheetViews>
    <sheetView tabSelected="1" topLeftCell="A2" zoomScale="57" zoomScaleNormal="100" workbookViewId="0">
      <selection activeCell="AB23" sqref="AB23"/>
    </sheetView>
  </sheetViews>
  <sheetFormatPr defaultColWidth="8.81640625" defaultRowHeight="14.5" x14ac:dyDescent="0.35"/>
  <cols>
    <col min="1" max="1" width="8.81640625" style="11"/>
    <col min="2" max="2" width="8.81640625" style="11" customWidth="1"/>
    <col min="3" max="3" width="11.6328125" style="11" customWidth="1"/>
    <col min="4" max="16384" width="8.81640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Shahzad, Shahmeer</cp:lastModifiedBy>
  <dcterms:created xsi:type="dcterms:W3CDTF">2026-09-07T01:30:55Z</dcterms:created>
  <dcterms:modified xsi:type="dcterms:W3CDTF">2026-09-22T13:08:50Z</dcterms:modified>
</cp:coreProperties>
</file>