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 CPTEI 2A\Projet 4 WEB\"/>
    </mc:Choice>
  </mc:AlternateContent>
  <xr:revisionPtr revIDLastSave="0" documentId="13_ncr:1_{01D02C0E-5AAF-4A9C-8E89-EE5F699A86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lient-database-complete" sheetId="3" r:id="rId1"/>
    <sheet name="Feuil1" sheetId="2" r:id="rId2"/>
    <sheet name="Feuil2" sheetId="4" r:id="rId3"/>
  </sheets>
  <definedNames>
    <definedName name="DonnéesExternes_1" localSheetId="0" hidden="1">'client-database-complete'!$A$1:$U$91</definedName>
  </definedNames>
  <calcPr calcId="124519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ABA426-5BD1-4C06-989A-CFA0F59B7100}" keepAlive="1" name="Requête - client-database-complete" description="Connexion à la requête « client-database-complete » dans le classeur." type="5" refreshedVersion="8" background="1" saveData="1">
    <dbPr connection="Provider=Microsoft.Mashup.OleDb.1;Data Source=$Workbook$;Location=client-database-complete;Extended Properties=&quot;&quot;" command="SELECT * FROM [client-database-complete]"/>
  </connection>
</connections>
</file>

<file path=xl/sharedStrings.xml><?xml version="1.0" encoding="utf-8"?>
<sst xmlns="http://schemas.openxmlformats.org/spreadsheetml/2006/main" count="1345" uniqueCount="536">
  <si>
    <t>Nom</t>
  </si>
  <si>
    <t>Email</t>
  </si>
  <si>
    <t>Adresse</t>
  </si>
  <si>
    <t>Particulier</t>
  </si>
  <si>
    <t>Entreprise</t>
  </si>
  <si>
    <t>Achat</t>
  </si>
  <si>
    <t>ID</t>
  </si>
  <si>
    <t>Type_Client</t>
  </si>
  <si>
    <t>Nom_Societe</t>
  </si>
  <si>
    <t>Prenom</t>
  </si>
  <si>
    <t>Fonction</t>
  </si>
  <si>
    <t>Ville</t>
  </si>
  <si>
    <t>Telephone</t>
  </si>
  <si>
    <t>Type_Vehicule_Principal</t>
  </si>
  <si>
    <t>Date_Derniere_Transaction</t>
  </si>
  <si>
    <t>Montant_Total_Transactions</t>
  </si>
  <si>
    <t>Type_Contrat</t>
  </si>
  <si>
    <t>Date_Debut_Contrat</t>
  </si>
  <si>
    <t>Date_Fin_Contrat</t>
  </si>
  <si>
    <t>Preferences_Vehicules</t>
  </si>
  <si>
    <t>Derniere_Interaction</t>
  </si>
  <si>
    <t>Notes</t>
  </si>
  <si>
    <t>Column1</t>
  </si>
  <si>
    <t>E001</t>
  </si>
  <si>
    <t>Société Générale Sénégal</t>
  </si>
  <si>
    <t>Diallo</t>
  </si>
  <si>
    <t>Amadou</t>
  </si>
  <si>
    <t>Directeur Flotte</t>
  </si>
  <si>
    <t>Avenue Abdoulaye Fadiga</t>
  </si>
  <si>
    <t>Dakar</t>
  </si>
  <si>
    <t>a.diallo@sgbs.sn</t>
  </si>
  <si>
    <t>Toyota Hilux</t>
  </si>
  <si>
    <t>LLD</t>
  </si>
  <si>
    <t>4x4 haut de gamme</t>
  </si>
  <si>
    <t>Réunion trimestrielle de suivi</t>
  </si>
  <si>
    <t/>
  </si>
  <si>
    <t>E002</t>
  </si>
  <si>
    <t>Orange Sénégal</t>
  </si>
  <si>
    <t>Faye</t>
  </si>
  <si>
    <t>Marie</t>
  </si>
  <si>
    <t>Responsable Services Généraux</t>
  </si>
  <si>
    <t>Route des Almadies</t>
  </si>
  <si>
    <t>m.faye@orange.sn</t>
  </si>
  <si>
    <t>Renault Duster</t>
  </si>
  <si>
    <t>Véhicules compacts urbains</t>
  </si>
  <si>
    <t>Communication mensuelle</t>
  </si>
  <si>
    <t>E003</t>
  </si>
  <si>
    <t>Ecobank Sénégal</t>
  </si>
  <si>
    <t>Sow</t>
  </si>
  <si>
    <t>Ibrahim</t>
  </si>
  <si>
    <t>Responsable Achats</t>
  </si>
  <si>
    <t>Place de l'Indépendance</t>
  </si>
  <si>
    <t>i.sow@ecobank.sn</t>
  </si>
  <si>
    <t>Peugeot 3008</t>
  </si>
  <si>
    <t>Véhicules européens</t>
  </si>
  <si>
    <t>Sensible aux délais</t>
  </si>
  <si>
    <t>E004</t>
  </si>
  <si>
    <t>Sonatel</t>
  </si>
  <si>
    <t>Niang</t>
  </si>
  <si>
    <t>Ousmane</t>
  </si>
  <si>
    <t>Directeur Logistique</t>
  </si>
  <si>
    <t>VDN</t>
  </si>
  <si>
    <t>o.niang@sonatel.sn</t>
  </si>
  <si>
    <t>Ford Ranger</t>
  </si>
  <si>
    <t>Pickups et SUV</t>
  </si>
  <si>
    <t>Base fidèle depuis 2019</t>
  </si>
  <si>
    <t>E005</t>
  </si>
  <si>
    <t>CBAO</t>
  </si>
  <si>
    <t>Sarr</t>
  </si>
  <si>
    <t>Aissatou</t>
  </si>
  <si>
    <t>Responsable Administrative</t>
  </si>
  <si>
    <t>Boulevard Djily Mbaye</t>
  </si>
  <si>
    <t>a.sarr@cbao.sn</t>
  </si>
  <si>
    <t>Toyota Corolla</t>
  </si>
  <si>
    <t>Location mensuelle</t>
  </si>
  <si>
    <t>Berlines classe moyenne</t>
  </si>
  <si>
    <t>Renouvellement mensuel</t>
  </si>
  <si>
    <t>E006</t>
  </si>
  <si>
    <t>Total Sénégal</t>
  </si>
  <si>
    <t>Kane</t>
  </si>
  <si>
    <t>Moussa</t>
  </si>
  <si>
    <t>Directeur Commercial</t>
  </si>
  <si>
    <t>Route de Rufisque</t>
  </si>
  <si>
    <t>m.kane@total.sn</t>
  </si>
  <si>
    <t>Toyota Land Cruiser</t>
  </si>
  <si>
    <t>SUV premium</t>
  </si>
  <si>
    <t>Client premium</t>
  </si>
  <si>
    <t>E007</t>
  </si>
  <si>
    <t>BICIS</t>
  </si>
  <si>
    <t>Diop</t>
  </si>
  <si>
    <t>Fatima</t>
  </si>
  <si>
    <t>Directrice Générale</t>
  </si>
  <si>
    <t>Avenue Léopold Sédar Senghor</t>
  </si>
  <si>
    <t>f.diop@bicis.sn</t>
  </si>
  <si>
    <t>Mercedes Classe E</t>
  </si>
  <si>
    <t>Véhicules luxe</t>
  </si>
  <si>
    <t>VIP</t>
  </si>
  <si>
    <t>E008</t>
  </si>
  <si>
    <t>Kirène</t>
  </si>
  <si>
    <t>Mbaye</t>
  </si>
  <si>
    <t>Alioune</t>
  </si>
  <si>
    <t>Responsable Transport</t>
  </si>
  <si>
    <t>Zone industrielle</t>
  </si>
  <si>
    <t>a.mbaye@kirene.sn</t>
  </si>
  <si>
    <t>Mitsubishi L200</t>
  </si>
  <si>
    <t>Mixte</t>
  </si>
  <si>
    <t>Véhicules utilitaires</t>
  </si>
  <si>
    <t>Contrats flexibles</t>
  </si>
  <si>
    <t>E009</t>
  </si>
  <si>
    <t>Philip Morris Sénégal</t>
  </si>
  <si>
    <t>Fall</t>
  </si>
  <si>
    <t>Mamadou</t>
  </si>
  <si>
    <t>Directeur Opérations</t>
  </si>
  <si>
    <t>Zone Franche Industrielle</t>
  </si>
  <si>
    <t>m.fall@pmi.sn</t>
  </si>
  <si>
    <t>Volkswagen Tiguan</t>
  </si>
  <si>
    <t>SUV compacts</t>
  </si>
  <si>
    <t>Nouveau client</t>
  </si>
  <si>
    <t>E010</t>
  </si>
  <si>
    <t>Bolloré Transport</t>
  </si>
  <si>
    <t>Gueye</t>
  </si>
  <si>
    <t>Abdoulaye</t>
  </si>
  <si>
    <t>Responsable Flotte</t>
  </si>
  <si>
    <t>Port Autonome</t>
  </si>
  <si>
    <t>a.gueye@bollore.sn</t>
  </si>
  <si>
    <t>4x4 et utilitaires</t>
  </si>
  <si>
    <t>Client majeur</t>
  </si>
  <si>
    <t>P001</t>
  </si>
  <si>
    <t>Ndiaye</t>
  </si>
  <si>
    <t>Fatou</t>
  </si>
  <si>
    <t>Médecin</t>
  </si>
  <si>
    <t>Almadies</t>
  </si>
  <si>
    <t>fatou.ndiaye@gmail.com</t>
  </si>
  <si>
    <t>Mercedes Classe C</t>
  </si>
  <si>
    <t>Cliente VIP</t>
  </si>
  <si>
    <t>P002</t>
  </si>
  <si>
    <t>Seck</t>
  </si>
  <si>
    <t>Pierre</t>
  </si>
  <si>
    <t>Consultant</t>
  </si>
  <si>
    <t>Point E</t>
  </si>
  <si>
    <t>pseck@yahoo.fr</t>
  </si>
  <si>
    <t>Hyundai Tucson</t>
  </si>
  <si>
    <t>Location régulière</t>
  </si>
  <si>
    <t>P003</t>
  </si>
  <si>
    <t>Ba</t>
  </si>
  <si>
    <t>Aminata</t>
  </si>
  <si>
    <t>Avocate</t>
  </si>
  <si>
    <t>Fann Résidence</t>
  </si>
  <si>
    <t>aminata.ba@gmail.com</t>
  </si>
  <si>
    <t>BMW Série 3</t>
  </si>
  <si>
    <t>Berlines premium</t>
  </si>
  <si>
    <t>Recommandation client E007</t>
  </si>
  <si>
    <t>P004</t>
  </si>
  <si>
    <t>Cissé</t>
  </si>
  <si>
    <t>Omar</t>
  </si>
  <si>
    <t>Entrepreneur</t>
  </si>
  <si>
    <t>Sacré-Cœur</t>
  </si>
  <si>
    <t>omar.cisse@yahoo.fr</t>
  </si>
  <si>
    <t>Range Rover Evoque</t>
  </si>
  <si>
    <t>SUV luxe</t>
  </si>
  <si>
    <t>Client fidèle</t>
  </si>
  <si>
    <t>P005</t>
  </si>
  <si>
    <t>Sophie</t>
  </si>
  <si>
    <t>Architecte</t>
  </si>
  <si>
    <t>Mermoz</t>
  </si>
  <si>
    <t>sophie.diop@gmail.com</t>
  </si>
  <si>
    <t>Mini Cooper</t>
  </si>
  <si>
    <t>Citadines premium</t>
  </si>
  <si>
    <t>Sensible au design</t>
  </si>
  <si>
    <t>P006</t>
  </si>
  <si>
    <t>Tall</t>
  </si>
  <si>
    <t>Moustapha</t>
  </si>
  <si>
    <t>Commerçant</t>
  </si>
  <si>
    <t>Yoff</t>
  </si>
  <si>
    <t>mtall@hotmail.com</t>
  </si>
  <si>
    <t>Toyota RAV4</t>
  </si>
  <si>
    <t>SUV fiables</t>
  </si>
  <si>
    <t>Préfère paiement comptant</t>
  </si>
  <si>
    <t>P007</t>
  </si>
  <si>
    <t>Wade</t>
  </si>
  <si>
    <t>Aida</t>
  </si>
  <si>
    <t>Professeure</t>
  </si>
  <si>
    <t>Liberté 6</t>
  </si>
  <si>
    <t>aida.wade@gmail.com</t>
  </si>
  <si>
    <t>Peugeot 2008</t>
  </si>
  <si>
    <t>Sensible au budget</t>
  </si>
  <si>
    <t>P008</t>
  </si>
  <si>
    <t>Sylla</t>
  </si>
  <si>
    <t>Jean</t>
  </si>
  <si>
    <t>Ingénieur</t>
  </si>
  <si>
    <t>Nord Foire</t>
  </si>
  <si>
    <t>jsylla@gmail.com</t>
  </si>
  <si>
    <t>Volkswagen Golf</t>
  </si>
  <si>
    <t>Compactes</t>
  </si>
  <si>
    <t>Location occasionnelle</t>
  </si>
  <si>
    <t>P009</t>
  </si>
  <si>
    <t>Diouf</t>
  </si>
  <si>
    <t>Marième</t>
  </si>
  <si>
    <t>Pharmacienne</t>
  </si>
  <si>
    <t>Ouakam</t>
  </si>
  <si>
    <t>mdiouf@yahoo.fr</t>
  </si>
  <si>
    <t>Audi Q3</t>
  </si>
  <si>
    <t>Fidèle à la marque</t>
  </si>
  <si>
    <t>P010</t>
  </si>
  <si>
    <t>Charles</t>
  </si>
  <si>
    <t>Directeur Marketing</t>
  </si>
  <si>
    <t>Ngor</t>
  </si>
  <si>
    <t>cfaye@gmail.com</t>
  </si>
  <si>
    <t>Mercedes GLA</t>
  </si>
  <si>
    <t>Crossovers premium</t>
  </si>
  <si>
    <t>Services premium</t>
  </si>
  <si>
    <t>P011</t>
  </si>
  <si>
    <t>Sène</t>
  </si>
  <si>
    <t>Rama</t>
  </si>
  <si>
    <t>Journaliste</t>
  </si>
  <si>
    <t>rsene@gmail.com</t>
  </si>
  <si>
    <t>Renault Captur</t>
  </si>
  <si>
    <t>Crossovers compacts</t>
  </si>
  <si>
    <t>Premier achat</t>
  </si>
  <si>
    <t>P012</t>
  </si>
  <si>
    <t>Mbengue</t>
  </si>
  <si>
    <t>Paul</t>
  </si>
  <si>
    <t>Dentiste</t>
  </si>
  <si>
    <t>Liberté 5</t>
  </si>
  <si>
    <t>pmbengue@yahoo.fr</t>
  </si>
  <si>
    <t>BMW X1</t>
  </si>
  <si>
    <t>SUV compacts premium</t>
  </si>
  <si>
    <t>Client exigeant</t>
  </si>
  <si>
    <t>P013</t>
  </si>
  <si>
    <t>Consultante RH</t>
  </si>
  <si>
    <t>Mamelles</t>
  </si>
  <si>
    <t>fkane@gmail.com</t>
  </si>
  <si>
    <t>Peugeot 308</t>
  </si>
  <si>
    <t>Sensible à la consommation</t>
  </si>
  <si>
    <t>P014</t>
  </si>
  <si>
    <t>Henri</t>
  </si>
  <si>
    <t>Avocat</t>
  </si>
  <si>
    <t>Fann</t>
  </si>
  <si>
    <t>hdiallo@gmail.com</t>
  </si>
  <si>
    <t>Volvo XC40</t>
  </si>
  <si>
    <t>Attention sécurité</t>
  </si>
  <si>
    <t>P015</t>
  </si>
  <si>
    <t>Coumba</t>
  </si>
  <si>
    <t>cniang@yahoo.fr</t>
  </si>
  <si>
    <t>Mini Countryman</t>
  </si>
  <si>
    <t>Crossovers stylés</t>
  </si>
  <si>
    <t>Design important</t>
  </si>
  <si>
    <t>P016</t>
  </si>
  <si>
    <t>Antoine</t>
  </si>
  <si>
    <t>Professeur</t>
  </si>
  <si>
    <t>Liberté 4</t>
  </si>
  <si>
    <t>afall@gmail.com</t>
  </si>
  <si>
    <t>Berlines fiables</t>
  </si>
  <si>
    <t>P017</t>
  </si>
  <si>
    <t>Marcel</t>
  </si>
  <si>
    <t>Plateau</t>
  </si>
  <si>
    <t>mndiaye@yahoo.fr</t>
  </si>
  <si>
    <t>Range Rover Sport</t>
  </si>
  <si>
    <t>Client VIP</t>
  </si>
  <si>
    <t>P018</t>
  </si>
  <si>
    <t>Adama</t>
  </si>
  <si>
    <t>Sicap Liberté</t>
  </si>
  <si>
    <t>asow@gmail.com</t>
  </si>
  <si>
    <t>Mercedes Classe A</t>
  </si>
  <si>
    <t>Compactes premium</t>
  </si>
  <si>
    <t>P019</t>
  </si>
  <si>
    <t>Christine</t>
  </si>
  <si>
    <t>cgueye@yahoo.fr</t>
  </si>
  <si>
    <t>Audi A3</t>
  </si>
  <si>
    <t>P020</t>
  </si>
  <si>
    <t>Bernard</t>
  </si>
  <si>
    <t>bdiop@gmail.com</t>
  </si>
  <si>
    <t>BMW Série 5</t>
  </si>
  <si>
    <t>Berlines luxe</t>
  </si>
  <si>
    <t>P021</t>
  </si>
  <si>
    <t>mba@yahoo.fr</t>
  </si>
  <si>
    <t>Lexus NX</t>
  </si>
  <si>
    <t>Confort prioritaire</t>
  </si>
  <si>
    <t>P022</t>
  </si>
  <si>
    <t>Philippe</t>
  </si>
  <si>
    <t>psarr@gmail.com</t>
  </si>
  <si>
    <t>Volkswagen Passat</t>
  </si>
  <si>
    <t>Berlines spacieuses</t>
  </si>
  <si>
    <t>Usage professionnel</t>
  </si>
  <si>
    <t>P023</t>
  </si>
  <si>
    <t>Awa</t>
  </si>
  <si>
    <t>awade@yahoo.fr</t>
  </si>
  <si>
    <t>Porsche Macan</t>
  </si>
  <si>
    <t>SUV sportifs</t>
  </si>
  <si>
    <t>P024</t>
  </si>
  <si>
    <t>Pascal</t>
  </si>
  <si>
    <t>pfaye@gmail.com</t>
  </si>
  <si>
    <t>Hyundai Kona</t>
  </si>
  <si>
    <t>P025</t>
  </si>
  <si>
    <t>Mariam</t>
  </si>
  <si>
    <t>mdiallo@yahoo.fr</t>
  </si>
  <si>
    <t>Renault Arkana</t>
  </si>
  <si>
    <t>Crossovers</t>
  </si>
  <si>
    <t>P026</t>
  </si>
  <si>
    <t>Georges</t>
  </si>
  <si>
    <t>gseck@gmail.com</t>
  </si>
  <si>
    <t>Volvo XC60</t>
  </si>
  <si>
    <t>Sécurité prioritaire</t>
  </si>
  <si>
    <t>P027</t>
  </si>
  <si>
    <t>Sylvie</t>
  </si>
  <si>
    <t>sndiaye@yahoo.fr</t>
  </si>
  <si>
    <t>Mercedes GLC</t>
  </si>
  <si>
    <t>P028</t>
  </si>
  <si>
    <t>ifall@gmail.com</t>
  </si>
  <si>
    <t>BMW X3</t>
  </si>
  <si>
    <t>P029</t>
  </si>
  <si>
    <t>Charlotte</t>
  </si>
  <si>
    <t>Audi Q5</t>
  </si>
  <si>
    <t>P030</t>
  </si>
  <si>
    <t>Range Rover Velar</t>
  </si>
  <si>
    <t>P031</t>
  </si>
  <si>
    <t>Hélène</t>
  </si>
  <si>
    <t>Notaire</t>
  </si>
  <si>
    <t>hdiop@yahoo.fr</t>
  </si>
  <si>
    <t>Mercedes GLE</t>
  </si>
  <si>
    <t>P032</t>
  </si>
  <si>
    <t>Mohamed</t>
  </si>
  <si>
    <t>Chirurgien</t>
  </si>
  <si>
    <t>mkane@gmail.com</t>
  </si>
  <si>
    <t>BMW X5</t>
  </si>
  <si>
    <t>SUV haut de gamme</t>
  </si>
  <si>
    <t>P033</t>
  </si>
  <si>
    <t>Claire</t>
  </si>
  <si>
    <t>cndiaye@yahoo.fr</t>
  </si>
  <si>
    <t>Volkswagen T-Roc</t>
  </si>
  <si>
    <t>P034</t>
  </si>
  <si>
    <t>Richard</t>
  </si>
  <si>
    <t>rfall@gmail.com</t>
  </si>
  <si>
    <t>Audi A4</t>
  </si>
  <si>
    <t>P035</t>
  </si>
  <si>
    <t>Astou</t>
  </si>
  <si>
    <t>asarr@yahoo.fr</t>
  </si>
  <si>
    <t>Lexus UX</t>
  </si>
  <si>
    <t>SUV hybrides</t>
  </si>
  <si>
    <t>Sensible à l'environnement</t>
  </si>
  <si>
    <t>P036</t>
  </si>
  <si>
    <t>Thomas</t>
  </si>
  <si>
    <t>twade@gmail.com</t>
  </si>
  <si>
    <t>Toyota C-HR</t>
  </si>
  <si>
    <t>P037</t>
  </si>
  <si>
    <t>Mariama</t>
  </si>
  <si>
    <t>mfaye@yahoo.fr</t>
  </si>
  <si>
    <t>Peugeot 5008</t>
  </si>
  <si>
    <t>SUV 7 places</t>
  </si>
  <si>
    <t>Famille nombreuse</t>
  </si>
  <si>
    <t>P038</t>
  </si>
  <si>
    <t>pdiallo@gmail.com</t>
  </si>
  <si>
    <t>Mini Cooper S</t>
  </si>
  <si>
    <t>Citadines sportives</t>
  </si>
  <si>
    <t>Style prioritaire</t>
  </si>
  <si>
    <t>P039</t>
  </si>
  <si>
    <t>fseck@yahoo.fr</t>
  </si>
  <si>
    <t>Land Rover Discovery</t>
  </si>
  <si>
    <t>P040</t>
  </si>
  <si>
    <t>pniang@gmail.com</t>
  </si>
  <si>
    <t>Volvo S60</t>
  </si>
  <si>
    <t>Berlines sécurisées</t>
  </si>
  <si>
    <t>P041</t>
  </si>
  <si>
    <t>sba@yahoo.fr</t>
  </si>
  <si>
    <t>Mercedes CLA</t>
  </si>
  <si>
    <t>Coupés premium</t>
  </si>
  <si>
    <t>P042</t>
  </si>
  <si>
    <t>Marc</t>
  </si>
  <si>
    <t>mgueye@gmail.com</t>
  </si>
  <si>
    <t>BMW X4</t>
  </si>
  <si>
    <t>SUV coupés</t>
  </si>
  <si>
    <t>P043</t>
  </si>
  <si>
    <t>Aïcha</t>
  </si>
  <si>
    <t>asylla@yahoo.fr</t>
  </si>
  <si>
    <t>Renault Mégane</t>
  </si>
  <si>
    <t>P044</t>
  </si>
  <si>
    <t>cdiouf@gmail.com</t>
  </si>
  <si>
    <t>Audi Q2</t>
  </si>
  <si>
    <t>SUV urbains</t>
  </si>
  <si>
    <t>Usage urbain</t>
  </si>
  <si>
    <t>P045</t>
  </si>
  <si>
    <t>mtall@yahoo.fr</t>
  </si>
  <si>
    <t>DS7 Crossback</t>
  </si>
  <si>
    <t>Style français</t>
  </si>
  <si>
    <t>P046</t>
  </si>
  <si>
    <t>owade@gmail.com</t>
  </si>
  <si>
    <t>Porsche Cayenne</t>
  </si>
  <si>
    <t>P047</t>
  </si>
  <si>
    <t>Isabelle</t>
  </si>
  <si>
    <t>isene@yahoo.fr</t>
  </si>
  <si>
    <t>Lexus RX</t>
  </si>
  <si>
    <t>SUV hybrides luxe</t>
  </si>
  <si>
    <t>P048</t>
  </si>
  <si>
    <t>ambengue@gmail.com</t>
  </si>
  <si>
    <t>Volkswagen ID.4</t>
  </si>
  <si>
    <t>SUV électriques</t>
  </si>
  <si>
    <t>Écologique</t>
  </si>
  <si>
    <t>P049</t>
  </si>
  <si>
    <t>skane@yahoo.fr</t>
  </si>
  <si>
    <t>BMW iX3</t>
  </si>
  <si>
    <t>SUV électriques premium</t>
  </si>
  <si>
    <t>Innovation technologique</t>
  </si>
  <si>
    <t>P050</t>
  </si>
  <si>
    <t>jdiallo@gmail.com</t>
  </si>
  <si>
    <t>Mercedes EQC</t>
  </si>
  <si>
    <t>SUV électriques luxe</t>
  </si>
  <si>
    <t>Technologie avancée</t>
  </si>
  <si>
    <t>P051</t>
  </si>
  <si>
    <t>andiaye@yahoo.fr</t>
  </si>
  <si>
    <t>Range Rover Sport PHEV</t>
  </si>
  <si>
    <t>P052</t>
  </si>
  <si>
    <t>pfall@gmail.com</t>
  </si>
  <si>
    <t>Volvo XC90</t>
  </si>
  <si>
    <t>SUV 7 places premium</t>
  </si>
  <si>
    <t>P053</t>
  </si>
  <si>
    <t>csow@yahoo.fr</t>
  </si>
  <si>
    <t>Peugeot e-2008</t>
  </si>
  <si>
    <t>SUV électriques compacts</t>
  </si>
  <si>
    <t>Mobilité verte</t>
  </si>
  <si>
    <t>P054</t>
  </si>
  <si>
    <t>msarr@gmail.com</t>
  </si>
  <si>
    <t>Audi e-tron</t>
  </si>
  <si>
    <t>Client innovant</t>
  </si>
  <si>
    <t>P055</t>
  </si>
  <si>
    <t>hwade@yahoo.fr</t>
  </si>
  <si>
    <t>Mini Cooper SE</t>
  </si>
  <si>
    <t>Citadines électriques</t>
  </si>
  <si>
    <t>Style urbain</t>
  </si>
  <si>
    <t>P056</t>
  </si>
  <si>
    <t>ofaye@gmail.com</t>
  </si>
  <si>
    <t>Tesla Model Y</t>
  </si>
  <si>
    <t>SUV électriques performants</t>
  </si>
  <si>
    <t>P057</t>
  </si>
  <si>
    <t>mdiop@yahoo.fr</t>
  </si>
  <si>
    <t>Hyundai Ioniq 5</t>
  </si>
  <si>
    <t>SUV électriques design</t>
  </si>
  <si>
    <t>Design futuriste</t>
  </si>
  <si>
    <t>P058</t>
  </si>
  <si>
    <t>tniang@gmail.com</t>
  </si>
  <si>
    <t>Kia EV6</t>
  </si>
  <si>
    <t>SUV électriques sportifs</t>
  </si>
  <si>
    <t>Performance</t>
  </si>
  <si>
    <t>P059</t>
  </si>
  <si>
    <t>cba@yahoo.fr</t>
  </si>
  <si>
    <t>DS 3 Crossback E-Tense</t>
  </si>
  <si>
    <t>P060</t>
  </si>
  <si>
    <t>rgueye@gmail.com</t>
  </si>
  <si>
    <t>Skoda Enyaq iV</t>
  </si>
  <si>
    <t>SUV électriques familiaux</t>
  </si>
  <si>
    <t>Rapport qualité-prix</t>
  </si>
  <si>
    <t>P061</t>
  </si>
  <si>
    <t>fsylla@yahoo.fr</t>
  </si>
  <si>
    <t>Ford Mustang Mach-E</t>
  </si>
  <si>
    <t>Performance électrique</t>
  </si>
  <si>
    <t>P062</t>
  </si>
  <si>
    <t>pdiouf@gmail.com</t>
  </si>
  <si>
    <t>Jaguar I-PACE</t>
  </si>
  <si>
    <t>P063</t>
  </si>
  <si>
    <t>stall@yahoo.fr</t>
  </si>
  <si>
    <t>Genesis GV60</t>
  </si>
  <si>
    <t>Luxe innovant</t>
  </si>
  <si>
    <t>P064</t>
  </si>
  <si>
    <t>ombengue@gmail.com</t>
  </si>
  <si>
    <t>Volvo C40 Recharge</t>
  </si>
  <si>
    <t>SUV coupés électriques</t>
  </si>
  <si>
    <t>Design scandinave</t>
  </si>
  <si>
    <t>P065</t>
  </si>
  <si>
    <t>ikane@yahoo.fr</t>
  </si>
  <si>
    <t>Citroën ë-C4</t>
  </si>
  <si>
    <t>Compactes électriques</t>
  </si>
  <si>
    <t>Confort innovant</t>
  </si>
  <si>
    <t>P066</t>
  </si>
  <si>
    <t>adiallo@gmail.com</t>
  </si>
  <si>
    <t>Renault Megane E-Tech</t>
  </si>
  <si>
    <t>Technologie française</t>
  </si>
  <si>
    <t>P067</t>
  </si>
  <si>
    <t>Cupra Born</t>
  </si>
  <si>
    <t>Compactes électriques sportives</t>
  </si>
  <si>
    <t>P068</t>
  </si>
  <si>
    <t>jfall@gmail.com</t>
  </si>
  <si>
    <t>Lexus RZ</t>
  </si>
  <si>
    <t>Luxe silencieux</t>
  </si>
  <si>
    <t>P069</t>
  </si>
  <si>
    <t>asow@yahoo.fr</t>
  </si>
  <si>
    <t>Smart #1</t>
  </si>
  <si>
    <t>Mobilité urbaine</t>
  </si>
  <si>
    <t>P070</t>
  </si>
  <si>
    <t>BYD Atto 3</t>
  </si>
  <si>
    <t>Innovation chinoise</t>
  </si>
  <si>
    <t>P071</t>
  </si>
  <si>
    <t>cwade@yahoo.fr</t>
  </si>
  <si>
    <t>MG ZS EV</t>
  </si>
  <si>
    <t>vehicule electrique</t>
  </si>
  <si>
    <t>P072</t>
  </si>
  <si>
    <t>hfaye@gmail.com</t>
  </si>
  <si>
    <t>Opel Mokka-e</t>
  </si>
  <si>
    <t>Mobilité durable</t>
  </si>
  <si>
    <t>P073</t>
  </si>
  <si>
    <t>Fiat 500e</t>
  </si>
  <si>
    <t>P074</t>
  </si>
  <si>
    <t>gniang@gmail.com</t>
  </si>
  <si>
    <t>Polestar 2</t>
  </si>
  <si>
    <t>Berlines électriques premium</t>
  </si>
  <si>
    <t>P075</t>
  </si>
  <si>
    <t>Honda e</t>
  </si>
  <si>
    <t>Technologies innovantes</t>
  </si>
  <si>
    <t>P076</t>
  </si>
  <si>
    <t>pgueye@gmail.com</t>
  </si>
  <si>
    <t>Ora Funky Cat</t>
  </si>
  <si>
    <t>Design original</t>
  </si>
  <si>
    <t>P077</t>
  </si>
  <si>
    <t>Marie-Claire</t>
  </si>
  <si>
    <t>msylla@yahoo.fr</t>
  </si>
  <si>
    <t>Nio ES8</t>
  </si>
  <si>
    <t>Innovation premium</t>
  </si>
  <si>
    <t>P078</t>
  </si>
  <si>
    <t>Ibrahima</t>
  </si>
  <si>
    <t>idiouf@gmail.com</t>
  </si>
  <si>
    <t>Xpeng P7</t>
  </si>
  <si>
    <t>Berlines électriques</t>
  </si>
  <si>
    <t>P079</t>
  </si>
  <si>
    <t>Adeline</t>
  </si>
  <si>
    <t>atall@yahoo.fr</t>
  </si>
  <si>
    <t>Aiways U5</t>
  </si>
  <si>
    <t>Prix compétitif</t>
  </si>
  <si>
    <t>P080</t>
  </si>
  <si>
    <t>Joseph</t>
  </si>
  <si>
    <t>jwade@gmail.com</t>
  </si>
  <si>
    <t>Seres 3</t>
  </si>
  <si>
    <t>Mobilité moderne</t>
  </si>
  <si>
    <t>Score de satisfaction</t>
  </si>
  <si>
    <t>Étiquettes de lignes</t>
  </si>
  <si>
    <t>Total général</t>
  </si>
  <si>
    <t>Nombre de Type_Contrat</t>
  </si>
  <si>
    <t>(Tous)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</si>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</sst>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[portefeuille_clients_TeranCar.xlsx]Feuil2!Tableau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Feuil2!$B$6:$B$7</c:f>
              <c:strCache>
                <c:ptCount val="1"/>
                <c:pt idx="0">
                  <c:v>4x4 et utilitaires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Feuil2!$B$8:$B$10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3-457D-84ED-911E2F03D1DF}"/>
            </c:ext>
          </c:extLst>
        </c:ser>
        <c:ser>
          <c:idx val="1"/>
          <c:order val="1"/>
          <c:tx>
            <c:strRef>
              <c:f>Feuil2!$C$6:$C$7</c:f>
              <c:strCache>
                <c:ptCount val="1"/>
                <c:pt idx="0">
                  <c:v>4x4 haut de gamme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Feuil2!$C$8:$C$10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3-457D-84ED-911E2F03D1DF}"/>
            </c:ext>
          </c:extLst>
        </c:ser>
        <c:ser>
          <c:idx val="2"/>
          <c:order val="2"/>
          <c:tx>
            <c:strRef>
              <c:f>Feuil2!$D$6:$D$7</c:f>
              <c:strCache>
                <c:ptCount val="1"/>
                <c:pt idx="0">
                  <c:v>Berlines classe moyenne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Feuil2!$D$8:$D$10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3-457D-84ED-911E2F03D1DF}"/>
            </c:ext>
          </c:extLst>
        </c:ser>
        <c:ser>
          <c:idx val="3"/>
          <c:order val="3"/>
          <c:tx>
            <c:strRef>
              <c:f>Feuil2!$E$6:$E$7</c:f>
              <c:strCache>
                <c:ptCount val="1"/>
                <c:pt idx="0">
                  <c:v>Berlines électriques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Feuil2!$E$8:$E$10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3-457D-84ED-911E2F03D1DF}"/>
            </c:ext>
          </c:extLst>
        </c:ser>
        <c:ser>
          <c:idx val="4"/>
          <c:order val="4"/>
          <c:tx>
            <c:strRef>
              <c:f>Feuil2!$F$6:$F$7</c:f>
              <c:strCache>
                <c:ptCount val="1"/>
                <c:pt idx="0">
                  <c:v>Berlines électriques premium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Feuil2!$F$8:$F$10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13-457D-84ED-911E2F03D1DF}"/>
            </c:ext>
          </c:extLst>
        </c:ser>
        <c:ser>
          <c:idx val="5"/>
          <c:order val="5"/>
          <c:tx>
            <c:strRef>
              <c:f>Feuil2!$G$6:$G$7</c:f>
              <c:strCache>
                <c:ptCount val="1"/>
                <c:pt idx="0">
                  <c:v>Berlines fiables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Feuil2!$G$8:$G$10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13-457D-84ED-911E2F03D1DF}"/>
            </c:ext>
          </c:extLst>
        </c:ser>
        <c:ser>
          <c:idx val="6"/>
          <c:order val="6"/>
          <c:tx>
            <c:strRef>
              <c:f>Feuil2!$H$6:$H$7</c:f>
              <c:strCache>
                <c:ptCount val="1"/>
                <c:pt idx="0">
                  <c:v>Berlines luxe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Feuil2!$H$8:$H$10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3-457D-84ED-911E2F03D1DF}"/>
            </c:ext>
          </c:extLst>
        </c:ser>
        <c:ser>
          <c:idx val="7"/>
          <c:order val="7"/>
          <c:tx>
            <c:strRef>
              <c:f>Feuil2!$I$6:$I$7</c:f>
              <c:strCache>
                <c:ptCount val="1"/>
                <c:pt idx="0">
                  <c:v>Berlines premium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Feuil2!$I$8:$I$10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13-457D-84ED-911E2F03D1DF}"/>
            </c:ext>
          </c:extLst>
        </c:ser>
        <c:ser>
          <c:idx val="8"/>
          <c:order val="8"/>
          <c:tx>
            <c:strRef>
              <c:f>Feuil2!$J$6:$J$7</c:f>
              <c:strCache>
                <c:ptCount val="1"/>
                <c:pt idx="0">
                  <c:v>Berlines sécurisées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Feuil2!$J$8:$J$10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13-457D-84ED-911E2F03D1DF}"/>
            </c:ext>
          </c:extLst>
        </c:ser>
        <c:ser>
          <c:idx val="9"/>
          <c:order val="9"/>
          <c:tx>
            <c:strRef>
              <c:f>Feuil2!$K$6:$K$7</c:f>
              <c:strCache>
                <c:ptCount val="1"/>
                <c:pt idx="0">
                  <c:v>Berlines spacieuses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Feuil2!$K$8:$K$10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13-457D-84ED-911E2F03D1DF}"/>
            </c:ext>
          </c:extLst>
        </c:ser>
        <c:ser>
          <c:idx val="10"/>
          <c:order val="10"/>
          <c:tx>
            <c:strRef>
              <c:f>Feuil2!$L$6:$L$7</c:f>
              <c:strCache>
                <c:ptCount val="1"/>
                <c:pt idx="0">
                  <c:v>Citadines électriques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Feuil2!$L$8:$L$10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13-457D-84ED-911E2F03D1DF}"/>
            </c:ext>
          </c:extLst>
        </c:ser>
        <c:ser>
          <c:idx val="11"/>
          <c:order val="11"/>
          <c:tx>
            <c:strRef>
              <c:f>Feuil2!$M$6:$M$7</c:f>
              <c:strCache>
                <c:ptCount val="1"/>
                <c:pt idx="0">
                  <c:v>Citadines premium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Feuil2!$M$8:$M$10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913-457D-84ED-911E2F03D1DF}"/>
            </c:ext>
          </c:extLst>
        </c:ser>
        <c:ser>
          <c:idx val="12"/>
          <c:order val="12"/>
          <c:tx>
            <c:strRef>
              <c:f>Feuil2!$N$6:$N$7</c:f>
              <c:strCache>
                <c:ptCount val="1"/>
                <c:pt idx="0">
                  <c:v>Citadines sportives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Feuil2!$N$8:$N$10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3-457D-84ED-911E2F03D1DF}"/>
            </c:ext>
          </c:extLst>
        </c:ser>
        <c:ser>
          <c:idx val="13"/>
          <c:order val="13"/>
          <c:tx>
            <c:strRef>
              <c:f>Feuil2!$O$6:$O$7</c:f>
              <c:strCache>
                <c:ptCount val="1"/>
                <c:pt idx="0">
                  <c:v>Compactes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Feuil2!$O$8:$O$10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913-457D-84ED-911E2F03D1DF}"/>
            </c:ext>
          </c:extLst>
        </c:ser>
        <c:ser>
          <c:idx val="14"/>
          <c:order val="14"/>
          <c:tx>
            <c:strRef>
              <c:f>Feuil2!$P$6:$P$7</c:f>
              <c:strCache>
                <c:ptCount val="1"/>
                <c:pt idx="0">
                  <c:v>Compactes électriques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Feuil2!$P$8:$P$10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913-457D-84ED-911E2F03D1DF}"/>
            </c:ext>
          </c:extLst>
        </c:ser>
        <c:ser>
          <c:idx val="15"/>
          <c:order val="15"/>
          <c:tx>
            <c:strRef>
              <c:f>Feuil2!$Q$6:$Q$7</c:f>
              <c:strCache>
                <c:ptCount val="1"/>
                <c:pt idx="0">
                  <c:v>Compactes électriques sportives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Feuil2!$Q$8:$Q$10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913-457D-84ED-911E2F03D1DF}"/>
            </c:ext>
          </c:extLst>
        </c:ser>
        <c:ser>
          <c:idx val="16"/>
          <c:order val="16"/>
          <c:tx>
            <c:strRef>
              <c:f>Feuil2!$R$6:$R$7</c:f>
              <c:strCache>
                <c:ptCount val="1"/>
                <c:pt idx="0">
                  <c:v>Compactes premium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Feuil2!$R$8:$R$10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913-457D-84ED-911E2F03D1DF}"/>
            </c:ext>
          </c:extLst>
        </c:ser>
        <c:ser>
          <c:idx val="17"/>
          <c:order val="17"/>
          <c:tx>
            <c:strRef>
              <c:f>Feuil2!$S$6:$S$7</c:f>
              <c:strCache>
                <c:ptCount val="1"/>
                <c:pt idx="0">
                  <c:v>Coupés premium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Feuil2!$S$8:$S$10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13-457D-84ED-911E2F03D1DF}"/>
            </c:ext>
          </c:extLst>
        </c:ser>
        <c:ser>
          <c:idx val="18"/>
          <c:order val="18"/>
          <c:tx>
            <c:strRef>
              <c:f>Feuil2!$T$6:$T$7</c:f>
              <c:strCache>
                <c:ptCount val="1"/>
                <c:pt idx="0">
                  <c:v>Crossovers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Feuil2!$T$8:$T$10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913-457D-84ED-911E2F03D1DF}"/>
            </c:ext>
          </c:extLst>
        </c:ser>
        <c:ser>
          <c:idx val="19"/>
          <c:order val="19"/>
          <c:tx>
            <c:strRef>
              <c:f>Feuil2!$U$6:$U$7</c:f>
              <c:strCache>
                <c:ptCount val="1"/>
                <c:pt idx="0">
                  <c:v>Crossovers compacts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Feuil2!$U$8:$U$10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913-457D-84ED-911E2F03D1DF}"/>
            </c:ext>
          </c:extLst>
        </c:ser>
        <c:ser>
          <c:idx val="20"/>
          <c:order val="20"/>
          <c:tx>
            <c:strRef>
              <c:f>Feuil2!$V$6:$V$7</c:f>
              <c:strCache>
                <c:ptCount val="1"/>
                <c:pt idx="0">
                  <c:v>Crossovers premium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Feuil2!$V$8:$V$10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913-457D-84ED-911E2F03D1DF}"/>
            </c:ext>
          </c:extLst>
        </c:ser>
        <c:ser>
          <c:idx val="21"/>
          <c:order val="21"/>
          <c:tx>
            <c:strRef>
              <c:f>Feuil2!$W$6:$W$7</c:f>
              <c:strCache>
                <c:ptCount val="1"/>
                <c:pt idx="0">
                  <c:v>Crossovers stylés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Feuil2!$W$8:$W$10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913-457D-84ED-911E2F03D1DF}"/>
            </c:ext>
          </c:extLst>
        </c:ser>
        <c:ser>
          <c:idx val="22"/>
          <c:order val="22"/>
          <c:tx>
            <c:strRef>
              <c:f>Feuil2!$X$6:$X$7</c:f>
              <c:strCache>
                <c:ptCount val="1"/>
                <c:pt idx="0">
                  <c:v>Pickups et SUV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Feuil2!$X$8:$X$10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913-457D-84ED-911E2F03D1DF}"/>
            </c:ext>
          </c:extLst>
        </c:ser>
        <c:ser>
          <c:idx val="23"/>
          <c:order val="23"/>
          <c:tx>
            <c:strRef>
              <c:f>Feuil2!$Y$6:$Y$7</c:f>
              <c:strCache>
                <c:ptCount val="1"/>
                <c:pt idx="0">
                  <c:v>SUV 7 places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Feuil2!$Y$8:$Y$10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913-457D-84ED-911E2F03D1DF}"/>
            </c:ext>
          </c:extLst>
        </c:ser>
        <c:ser>
          <c:idx val="24"/>
          <c:order val="24"/>
          <c:tx>
            <c:strRef>
              <c:f>Feuil2!$Z$6:$Z$7</c:f>
              <c:strCache>
                <c:ptCount val="1"/>
                <c:pt idx="0">
                  <c:v>SUV 7 places premium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Feuil2!$Z$8:$Z$10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913-457D-84ED-911E2F03D1DF}"/>
            </c:ext>
          </c:extLst>
        </c:ser>
        <c:ser>
          <c:idx val="25"/>
          <c:order val="25"/>
          <c:tx>
            <c:strRef>
              <c:f>Feuil2!$AA$6:$AA$7</c:f>
              <c:strCache>
                <c:ptCount val="1"/>
                <c:pt idx="0">
                  <c:v>SUV compacts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Feuil2!$AA$8:$AA$10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913-457D-84ED-911E2F03D1DF}"/>
            </c:ext>
          </c:extLst>
        </c:ser>
        <c:ser>
          <c:idx val="26"/>
          <c:order val="26"/>
          <c:tx>
            <c:strRef>
              <c:f>Feuil2!$AB$6:$AB$7</c:f>
              <c:strCache>
                <c:ptCount val="1"/>
                <c:pt idx="0">
                  <c:v>SUV compacts premium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Feuil2!$AB$8:$AB$10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913-457D-84ED-911E2F03D1DF}"/>
            </c:ext>
          </c:extLst>
        </c:ser>
        <c:ser>
          <c:idx val="27"/>
          <c:order val="27"/>
          <c:tx>
            <c:strRef>
              <c:f>Feuil2!$AC$6:$AC$7</c:f>
              <c:strCache>
                <c:ptCount val="1"/>
                <c:pt idx="0">
                  <c:v>SUV coupés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Feuil2!$AC$8:$AC$10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913-457D-84ED-911E2F03D1DF}"/>
            </c:ext>
          </c:extLst>
        </c:ser>
        <c:ser>
          <c:idx val="28"/>
          <c:order val="28"/>
          <c:tx>
            <c:strRef>
              <c:f>Feuil2!$AD$6:$AD$7</c:f>
              <c:strCache>
                <c:ptCount val="1"/>
                <c:pt idx="0">
                  <c:v>SUV coupés électriques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Feuil2!$AD$8:$AD$10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913-457D-84ED-911E2F03D1DF}"/>
            </c:ext>
          </c:extLst>
        </c:ser>
        <c:ser>
          <c:idx val="29"/>
          <c:order val="29"/>
          <c:tx>
            <c:strRef>
              <c:f>Feuil2!$AE$6:$AE$7</c:f>
              <c:strCache>
                <c:ptCount val="1"/>
                <c:pt idx="0">
                  <c:v>SUV électriques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Feuil2!$AE$8:$AE$10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913-457D-84ED-911E2F03D1DF}"/>
            </c:ext>
          </c:extLst>
        </c:ser>
        <c:ser>
          <c:idx val="30"/>
          <c:order val="30"/>
          <c:tx>
            <c:strRef>
              <c:f>Feuil2!$AF$6:$AF$7</c:f>
              <c:strCache>
                <c:ptCount val="1"/>
                <c:pt idx="0">
                  <c:v>SUV électriques compacts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Feuil2!$AF$8:$AF$10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913-457D-84ED-911E2F03D1DF}"/>
            </c:ext>
          </c:extLst>
        </c:ser>
        <c:ser>
          <c:idx val="31"/>
          <c:order val="31"/>
          <c:tx>
            <c:strRef>
              <c:f>Feuil2!$AG$6:$AG$7</c:f>
              <c:strCache>
                <c:ptCount val="1"/>
                <c:pt idx="0">
                  <c:v>SUV électriques design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Feuil2!$AG$8:$AG$10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913-457D-84ED-911E2F03D1DF}"/>
            </c:ext>
          </c:extLst>
        </c:ser>
        <c:ser>
          <c:idx val="32"/>
          <c:order val="32"/>
          <c:tx>
            <c:strRef>
              <c:f>Feuil2!$AH$6:$AH$7</c:f>
              <c:strCache>
                <c:ptCount val="1"/>
                <c:pt idx="0">
                  <c:v>SUV électriques familiaux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Feuil2!$AH$8:$AH$10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913-457D-84ED-911E2F03D1DF}"/>
            </c:ext>
          </c:extLst>
        </c:ser>
        <c:ser>
          <c:idx val="33"/>
          <c:order val="33"/>
          <c:tx>
            <c:strRef>
              <c:f>Feuil2!$AI$6:$AI$7</c:f>
              <c:strCache>
                <c:ptCount val="1"/>
                <c:pt idx="0">
                  <c:v>SUV électriques luxe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Feuil2!$AI$8:$AI$10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913-457D-84ED-911E2F03D1DF}"/>
            </c:ext>
          </c:extLst>
        </c:ser>
        <c:ser>
          <c:idx val="34"/>
          <c:order val="34"/>
          <c:tx>
            <c:strRef>
              <c:f>Feuil2!$AJ$6:$AJ$7</c:f>
              <c:strCache>
                <c:ptCount val="1"/>
                <c:pt idx="0">
                  <c:v>SUV électriques performants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Feuil2!$AJ$8:$AJ$10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913-457D-84ED-911E2F03D1DF}"/>
            </c:ext>
          </c:extLst>
        </c:ser>
        <c:ser>
          <c:idx val="35"/>
          <c:order val="35"/>
          <c:tx>
            <c:strRef>
              <c:f>Feuil2!$AK$6:$AK$7</c:f>
              <c:strCache>
                <c:ptCount val="1"/>
                <c:pt idx="0">
                  <c:v>SUV électriques premium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Feuil2!$AK$8:$AK$10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913-457D-84ED-911E2F03D1DF}"/>
            </c:ext>
          </c:extLst>
        </c:ser>
        <c:ser>
          <c:idx val="36"/>
          <c:order val="36"/>
          <c:tx>
            <c:strRef>
              <c:f>Feuil2!$AL$6:$AL$7</c:f>
              <c:strCache>
                <c:ptCount val="1"/>
                <c:pt idx="0">
                  <c:v>SUV électriques sportifs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Feuil2!$AL$8:$AL$10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913-457D-84ED-911E2F03D1DF}"/>
            </c:ext>
          </c:extLst>
        </c:ser>
        <c:ser>
          <c:idx val="37"/>
          <c:order val="37"/>
          <c:tx>
            <c:strRef>
              <c:f>Feuil2!$AM$6:$AM$7</c:f>
              <c:strCache>
                <c:ptCount val="1"/>
                <c:pt idx="0">
                  <c:v>SUV fiables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Feuil2!$AM$8:$AM$10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913-457D-84ED-911E2F03D1DF}"/>
            </c:ext>
          </c:extLst>
        </c:ser>
        <c:ser>
          <c:idx val="38"/>
          <c:order val="38"/>
          <c:tx>
            <c:strRef>
              <c:f>Feuil2!$AN$6:$AN$7</c:f>
              <c:strCache>
                <c:ptCount val="1"/>
                <c:pt idx="0">
                  <c:v>SUV haut de gamme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Feuil2!$AN$8:$AN$10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913-457D-84ED-911E2F03D1DF}"/>
            </c:ext>
          </c:extLst>
        </c:ser>
        <c:ser>
          <c:idx val="39"/>
          <c:order val="39"/>
          <c:tx>
            <c:strRef>
              <c:f>Feuil2!$AO$6:$AO$7</c:f>
              <c:strCache>
                <c:ptCount val="1"/>
                <c:pt idx="0">
                  <c:v>SUV hybrides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Feuil2!$AO$8:$AO$10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913-457D-84ED-911E2F03D1DF}"/>
            </c:ext>
          </c:extLst>
        </c:ser>
        <c:ser>
          <c:idx val="40"/>
          <c:order val="40"/>
          <c:tx>
            <c:strRef>
              <c:f>Feuil2!$AP$6:$AP$7</c:f>
              <c:strCache>
                <c:ptCount val="1"/>
                <c:pt idx="0">
                  <c:v>SUV hybrides luxe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Feuil2!$AP$8:$AP$10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913-457D-84ED-911E2F03D1DF}"/>
            </c:ext>
          </c:extLst>
        </c:ser>
        <c:ser>
          <c:idx val="41"/>
          <c:order val="41"/>
          <c:tx>
            <c:strRef>
              <c:f>Feuil2!$AQ$6:$AQ$7</c:f>
              <c:strCache>
                <c:ptCount val="1"/>
                <c:pt idx="0">
                  <c:v>SUV luxe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Feuil2!$AQ$8:$AQ$10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913-457D-84ED-911E2F03D1DF}"/>
            </c:ext>
          </c:extLst>
        </c:ser>
        <c:ser>
          <c:idx val="42"/>
          <c:order val="42"/>
          <c:tx>
            <c:strRef>
              <c:f>Feuil2!$AR$6:$AR$7</c:f>
              <c:strCache>
                <c:ptCount val="1"/>
                <c:pt idx="0">
                  <c:v>SUV premium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Feuil2!$AR$8:$AR$10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913-457D-84ED-911E2F03D1DF}"/>
            </c:ext>
          </c:extLst>
        </c:ser>
        <c:ser>
          <c:idx val="43"/>
          <c:order val="43"/>
          <c:tx>
            <c:strRef>
              <c:f>Feuil2!$AS$6:$AS$7</c:f>
              <c:strCache>
                <c:ptCount val="1"/>
                <c:pt idx="0">
                  <c:v>SUV sportifs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Feuil2!$AS$8:$AS$10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913-457D-84ED-911E2F03D1DF}"/>
            </c:ext>
          </c:extLst>
        </c:ser>
        <c:ser>
          <c:idx val="44"/>
          <c:order val="44"/>
          <c:tx>
            <c:strRef>
              <c:f>Feuil2!$AT$6:$AT$7</c:f>
              <c:strCache>
                <c:ptCount val="1"/>
                <c:pt idx="0">
                  <c:v>SUV urbains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Feuil2!$AT$8:$AT$10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4913-457D-84ED-911E2F03D1DF}"/>
            </c:ext>
          </c:extLst>
        </c:ser>
        <c:ser>
          <c:idx val="45"/>
          <c:order val="45"/>
          <c:tx>
            <c:strRef>
              <c:f>Feuil2!$AU$6:$AU$7</c:f>
              <c:strCache>
                <c:ptCount val="1"/>
                <c:pt idx="0">
                  <c:v>Véhicules compacts urbains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Feuil2!$AU$8:$AU$10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4913-457D-84ED-911E2F03D1DF}"/>
            </c:ext>
          </c:extLst>
        </c:ser>
        <c:ser>
          <c:idx val="46"/>
          <c:order val="46"/>
          <c:tx>
            <c:strRef>
              <c:f>Feuil2!$AV$6:$AV$7</c:f>
              <c:strCache>
                <c:ptCount val="1"/>
                <c:pt idx="0">
                  <c:v>Véhicules européens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Feuil2!$AV$8:$AV$10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913-457D-84ED-911E2F03D1DF}"/>
            </c:ext>
          </c:extLst>
        </c:ser>
        <c:ser>
          <c:idx val="47"/>
          <c:order val="47"/>
          <c:tx>
            <c:strRef>
              <c:f>Feuil2!$AW$6:$AW$7</c:f>
              <c:strCache>
                <c:ptCount val="1"/>
                <c:pt idx="0">
                  <c:v>Véhicules luxe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Feuil2!$AW$8:$AW$10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913-457D-84ED-911E2F03D1DF}"/>
            </c:ext>
          </c:extLst>
        </c:ser>
        <c:ser>
          <c:idx val="48"/>
          <c:order val="48"/>
          <c:tx>
            <c:strRef>
              <c:f>Feuil2!$AX$6:$AX$7</c:f>
              <c:strCache>
                <c:ptCount val="1"/>
                <c:pt idx="0">
                  <c:v>Véhicules utilitaires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Feuil2!$A$8:$A$10</c:f>
              <c:strCache>
                <c:ptCount val="2"/>
                <c:pt idx="0">
                  <c:v>Entreprise</c:v>
                </c:pt>
                <c:pt idx="1">
                  <c:v>Particulier</c:v>
                </c:pt>
              </c:strCache>
            </c:strRef>
          </c:cat>
          <c:val>
            <c:numRef>
              <c:f>Feuil2!$AX$8:$AX$10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913-457D-84ED-911E2F03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1441759"/>
        <c:axId val="1801443679"/>
      </c:barChart>
      <c:catAx>
        <c:axId val="18014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443679"/>
        <c:crosses val="autoZero"/>
        <c:auto val="1"/>
        <c:lblAlgn val="ctr"/>
        <c:lblOffset val="100"/>
        <c:noMultiLvlLbl val="0"/>
      </c:catAx>
      <c:valAx>
        <c:axId val="18014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4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478427</xdr:colOff>
      <xdr:row>14</xdr:row>
      <xdr:rowOff>54428</xdr:rowOff>
    </xdr:from>
    <xdr:to>
      <xdr:col>14</xdr:col>
      <xdr:colOff>508363</xdr:colOff>
      <xdr:row>51</xdr:row>
      <xdr:rowOff>22315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563AAC-0771-77AF-6B58-34B8D2E69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Léandre Tiemtoré" refreshedDate="45707.747859374998" createdVersion="8" refreshedVersion="8" minRefreshableVersion="3" recordCount="90" xr:uid="{1F33FF97-42A2-40BE-9B0E-5AA14F1828B6}">
  <cacheSource type="worksheet">
    <worksheetSource name="client_database_complete"/>
  </cacheSource>
  <cacheFields count="21">
    <cacheField name="ID" numFmtId="0">
      <sharedItems count="90">
        <s v="E001"/>
        <s v="E002"/>
        <s v="E003"/>
        <s v="E004"/>
        <s v="E005"/>
        <s v="E006"/>
        <s v="E007"/>
        <s v="E008"/>
        <s v="E009"/>
        <s v="E010"/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  <s v="P021"/>
        <s v="P022"/>
        <s v="P023"/>
        <s v="P024"/>
        <s v="P025"/>
        <s v="P026"/>
        <s v="P027"/>
        <s v="P028"/>
        <s v="P029"/>
        <s v="P030"/>
        <s v="P031"/>
        <s v="P032"/>
        <s v="P033"/>
        <s v="P034"/>
        <s v="P035"/>
        <s v="P036"/>
        <s v="P037"/>
        <s v="P038"/>
        <s v="P039"/>
        <s v="P040"/>
        <s v="P041"/>
        <s v="P042"/>
        <s v="P043"/>
        <s v="P044"/>
        <s v="P045"/>
        <s v="P046"/>
        <s v="P047"/>
        <s v="P048"/>
        <s v="P049"/>
        <s v="P050"/>
        <s v="P051"/>
        <s v="P052"/>
        <s v="P053"/>
        <s v="P054"/>
        <s v="P055"/>
        <s v="P056"/>
        <s v="P057"/>
        <s v="P058"/>
        <s v="P059"/>
        <s v="P060"/>
        <s v="P061"/>
        <s v="P062"/>
        <s v="P063"/>
        <s v="P064"/>
        <s v="P065"/>
        <s v="P066"/>
        <s v="P067"/>
        <s v="P068"/>
        <s v="P069"/>
        <s v="P070"/>
        <s v="P071"/>
        <s v="P072"/>
        <s v="P073"/>
        <s v="P074"/>
        <s v="P075"/>
        <s v="P076"/>
        <s v="P077"/>
        <s v="P078"/>
        <s v="P079"/>
        <s v="P080"/>
      </sharedItems>
    </cacheField>
    <cacheField name="Type_Client" numFmtId="0">
      <sharedItems count="2">
        <s v="Entreprise"/>
        <s v="Particulier"/>
      </sharedItems>
    </cacheField>
    <cacheField name="Nom_Societe" numFmtId="0">
      <sharedItems count="11">
        <s v="Société Générale Sénégal"/>
        <s v="Orange Sénégal"/>
        <s v="Ecobank Sénégal"/>
        <s v="Sonatel"/>
        <s v="CBAO"/>
        <s v="Total Sénégal"/>
        <s v="BICIS"/>
        <s v="Kirène"/>
        <s v="Philip Morris Sénégal"/>
        <s v="Bolloré Transport"/>
        <s v=""/>
      </sharedItems>
    </cacheField>
    <cacheField name="Nom" numFmtId="0">
      <sharedItems count="20">
        <s v="Diallo"/>
        <s v="Faye"/>
        <s v="Sow"/>
        <s v="Niang"/>
        <s v="Sarr"/>
        <s v="Kane"/>
        <s v="Diop"/>
        <s v="Mbaye"/>
        <s v="Fall"/>
        <s v="Gueye"/>
        <s v="Ndiaye"/>
        <s v="Seck"/>
        <s v="Ba"/>
        <s v="Cissé"/>
        <s v="Tall"/>
        <s v="Wade"/>
        <s v="Sylla"/>
        <s v="Diouf"/>
        <s v="Sène"/>
        <s v="Mbengue"/>
      </sharedItems>
    </cacheField>
    <cacheField name="Prenom" numFmtId="0">
      <sharedItems count="50">
        <s v="Amadou"/>
        <s v="Marie"/>
        <s v="Ibrahim"/>
        <s v="Ousmane"/>
        <s v="Aissatou"/>
        <s v="Moussa"/>
        <s v="Fatima"/>
        <s v="Alioune"/>
        <s v="Mamadou"/>
        <s v="Abdoulaye"/>
        <s v="Fatou"/>
        <s v="Pierre"/>
        <s v="Aminata"/>
        <s v="Omar"/>
        <s v="Sophie"/>
        <s v="Moustapha"/>
        <s v="Aida"/>
        <s v="Jean"/>
        <s v="Marième"/>
        <s v="Charles"/>
        <s v="Rama"/>
        <s v="Paul"/>
        <s v="Henri"/>
        <s v="Coumba"/>
        <s v="Antoine"/>
        <s v="Marcel"/>
        <s v="Adama"/>
        <s v="Christine"/>
        <s v="Bernard"/>
        <s v="Philippe"/>
        <s v="Awa"/>
        <s v="Pascal"/>
        <s v="Mariam"/>
        <s v="Georges"/>
        <s v="Sylvie"/>
        <s v="Charlotte"/>
        <s v="Hélène"/>
        <s v="Mohamed"/>
        <s v="Claire"/>
        <s v="Richard"/>
        <s v="Astou"/>
        <s v="Thomas"/>
        <s v="Mariama"/>
        <s v="Marc"/>
        <s v="Aïcha"/>
        <s v="Isabelle"/>
        <s v="Marie-Claire"/>
        <s v="Ibrahima"/>
        <s v="Adeline"/>
        <s v="Joseph"/>
      </sharedItems>
    </cacheField>
    <cacheField name="Fonction" numFmtId="0">
      <sharedItems/>
    </cacheField>
    <cacheField name="Adresse" numFmtId="0">
      <sharedItems/>
    </cacheField>
    <cacheField name="Ville" numFmtId="0">
      <sharedItems/>
    </cacheField>
    <cacheField name="Telephone" numFmtId="0">
      <sharedItems containsSemiMixedTypes="0" containsString="0" containsNumber="1" containsInteger="1" minValue="221762109876" maxValue="221788765432"/>
    </cacheField>
    <cacheField name="Email" numFmtId="0">
      <sharedItems/>
    </cacheField>
    <cacheField name="Type_Vehicule_Principal" numFmtId="0">
      <sharedItems count="88">
        <s v="Toyota Hilux"/>
        <s v="Renault Duster"/>
        <s v="Peugeot 3008"/>
        <s v="Ford Ranger"/>
        <s v="Toyota Corolla"/>
        <s v="Toyota Land Cruiser"/>
        <s v="Mercedes Classe E"/>
        <s v="Mitsubishi L200"/>
        <s v="Volkswagen Tiguan"/>
        <s v="Mercedes Classe C"/>
        <s v="Hyundai Tucson"/>
        <s v="BMW Série 3"/>
        <s v="Range Rover Evoque"/>
        <s v="Mini Cooper"/>
        <s v="Toyota RAV4"/>
        <s v="Peugeot 2008"/>
        <s v="Volkswagen Golf"/>
        <s v="Audi Q3"/>
        <s v="Mercedes GLA"/>
        <s v="Renault Captur"/>
        <s v="BMW X1"/>
        <s v="Peugeot 308"/>
        <s v="Volvo XC40"/>
        <s v="Mini Countryman"/>
        <s v="Range Rover Sport"/>
        <s v="Mercedes Classe A"/>
        <s v="Audi A3"/>
        <s v="BMW Série 5"/>
        <s v="Lexus NX"/>
        <s v="Volkswagen Passat"/>
        <s v="Porsche Macan"/>
        <s v="Hyundai Kona"/>
        <s v="Renault Arkana"/>
        <s v="Volvo XC60"/>
        <s v="Mercedes GLC"/>
        <s v="BMW X3"/>
        <s v="Audi Q5"/>
        <s v="Range Rover Velar"/>
        <s v="Mercedes GLE"/>
        <s v="BMW X5"/>
        <s v="Volkswagen T-Roc"/>
        <s v="Audi A4"/>
        <s v="Lexus UX"/>
        <s v="Toyota C-HR"/>
        <s v="Peugeot 5008"/>
        <s v="Mini Cooper S"/>
        <s v="Land Rover Discovery"/>
        <s v="Volvo S60"/>
        <s v="Mercedes CLA"/>
        <s v="BMW X4"/>
        <s v="Renault Mégane"/>
        <s v="Audi Q2"/>
        <s v="DS7 Crossback"/>
        <s v="Porsche Cayenne"/>
        <s v="Lexus RX"/>
        <s v="Volkswagen ID.4"/>
        <s v="BMW iX3"/>
        <s v="Mercedes EQC"/>
        <s v="Range Rover Sport PHEV"/>
        <s v="Volvo XC90"/>
        <s v="Peugeot e-2008"/>
        <s v="Audi e-tron"/>
        <s v="Mini Cooper SE"/>
        <s v="Tesla Model Y"/>
        <s v="Hyundai Ioniq 5"/>
        <s v="Kia EV6"/>
        <s v="DS 3 Crossback E-Tense"/>
        <s v="Skoda Enyaq iV"/>
        <s v="Ford Mustang Mach-E"/>
        <s v="Jaguar I-PACE"/>
        <s v="Genesis GV60"/>
        <s v="Volvo C40 Recharge"/>
        <s v="Citroën ë-C4"/>
        <s v="Renault Megane E-Tech"/>
        <s v="Cupra Born"/>
        <s v="Lexus RZ"/>
        <s v="Smart #1"/>
        <s v="BYD Atto 3"/>
        <s v="MG ZS EV"/>
        <s v="Opel Mokka-e"/>
        <s v="Fiat 500e"/>
        <s v="Polestar 2"/>
        <s v="Honda e"/>
        <s v="Ora Funky Cat"/>
        <s v="Nio ES8"/>
        <s v="Xpeng P7"/>
        <s v="Aiways U5"/>
        <s v="Seres 3"/>
      </sharedItems>
    </cacheField>
    <cacheField name="Date_Derniere_Transaction" numFmtId="14">
      <sharedItems containsSemiMixedTypes="0" containsNonDate="0" containsDate="1" containsString="0" minDate="2023-10-15T00:00:00" maxDate="2024-02-02T00:00:00"/>
    </cacheField>
    <cacheField name="Montant_Total_Transactions" numFmtId="0">
      <sharedItems containsSemiMixedTypes="0" containsString="0" containsNumber="1" containsInteger="1" minValue="350000" maxValue="95000000"/>
    </cacheField>
    <cacheField name="Type_Contrat" numFmtId="0">
      <sharedItems count="4">
        <s v="LLD"/>
        <s v="Achat"/>
        <s v="Location mensuelle"/>
        <s v="Mixte"/>
      </sharedItems>
    </cacheField>
    <cacheField name="Date_Debut_Contrat" numFmtId="14">
      <sharedItems containsSemiMixedTypes="0" containsNonDate="0" containsDate="1" containsString="0" minDate="2023-06-01T00:00:00" maxDate="2024-02-02T00:00:00"/>
    </cacheField>
    <cacheField name="Date_Fin_Contrat" numFmtId="14">
      <sharedItems containsNonDate="0" containsDate="1" containsString="0" containsBlank="1" minDate="2024-02-29T00:00:00" maxDate="2028-01-01T00:00:00"/>
    </cacheField>
    <cacheField name="Preferences_Vehicules" numFmtId="0">
      <sharedItems count="49">
        <s v="4x4 haut de gamme"/>
        <s v="Véhicules compacts urbains"/>
        <s v="Véhicules européens"/>
        <s v="Pickups et SUV"/>
        <s v="Berlines classe moyenne"/>
        <s v="SUV premium"/>
        <s v="Véhicules luxe"/>
        <s v="Véhicules utilitaires"/>
        <s v="SUV compacts"/>
        <s v="4x4 et utilitaires"/>
        <s v="Berlines premium"/>
        <s v="SUV luxe"/>
        <s v="Citadines premium"/>
        <s v="SUV fiables"/>
        <s v="Compactes"/>
        <s v="Crossovers premium"/>
        <s v="Crossovers compacts"/>
        <s v="SUV compacts premium"/>
        <s v="Crossovers stylés"/>
        <s v="Berlines fiables"/>
        <s v="Compactes premium"/>
        <s v="Berlines luxe"/>
        <s v="Berlines spacieuses"/>
        <s v="SUV sportifs"/>
        <s v="Crossovers"/>
        <s v="SUV haut de gamme"/>
        <s v="SUV hybrides"/>
        <s v="SUV 7 places"/>
        <s v="Citadines sportives"/>
        <s v="Berlines sécurisées"/>
        <s v="Coupés premium"/>
        <s v="SUV coupés"/>
        <s v="SUV urbains"/>
        <s v="SUV hybrides luxe"/>
        <s v="SUV électriques"/>
        <s v="SUV électriques premium"/>
        <s v="SUV électriques luxe"/>
        <s v="SUV 7 places premium"/>
        <s v="SUV électriques compacts"/>
        <s v="Citadines électriques"/>
        <s v="SUV électriques performants"/>
        <s v="SUV électriques design"/>
        <s v="SUV électriques sportifs"/>
        <s v="SUV électriques familiaux"/>
        <s v="SUV coupés électriques"/>
        <s v="Compactes électriques"/>
        <s v="Compactes électriques sportives"/>
        <s v="Berlines électriques premium"/>
        <s v="Berlines électriques"/>
      </sharedItems>
    </cacheField>
    <cacheField name="Score de satisfaction" numFmtId="2">
      <sharedItems containsSemiMixedTypes="0" containsString="0" containsNumber="1" minValue="4.0999999999999996" maxValue="4.9000000000000004"/>
    </cacheField>
    <cacheField name="Derniere_Interaction" numFmtId="14">
      <sharedItems containsSemiMixedTypes="0" containsNonDate="0" containsDate="1" containsString="0" minDate="2024-01-15T00:00:00" maxDate="2024-02-06T00:00:00"/>
    </cacheField>
    <cacheField name="Notes" numFmtId="0">
      <sharedItems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x v="0"/>
    <x v="0"/>
    <s v="Directeur Flotte"/>
    <s v="Avenue Abdoulaye Fadiga"/>
    <s v="Dakar"/>
    <n v="221771234567"/>
    <s v="a.diallo@sgbs.sn"/>
    <x v="0"/>
    <d v="2024-01-15T00:00:00"/>
    <n v="75000000"/>
    <x v="0"/>
    <d v="2023-06-01T00:00:00"/>
    <d v="2026-05-31T00:00:00"/>
    <x v="0"/>
    <n v="4.8"/>
    <d v="2024-01-15T00:00:00"/>
    <s v="Réunion trimestrielle de suivi"/>
    <s v=""/>
  </r>
  <r>
    <x v="1"/>
    <x v="0"/>
    <x v="1"/>
    <x v="1"/>
    <x v="1"/>
    <s v="Responsable Services Généraux"/>
    <s v="Route des Almadies"/>
    <s v="Dakar"/>
    <n v="221782345678"/>
    <s v="m.faye@orange.sn"/>
    <x v="1"/>
    <d v="2024-01-01T00:00:00"/>
    <n v="45000000"/>
    <x v="0"/>
    <d v="2024-01-01T00:00:00"/>
    <d v="2027-12-31T00:00:00"/>
    <x v="1"/>
    <n v="4.5"/>
    <d v="2024-02-01T00:00:00"/>
    <s v="Communication mensuelle"/>
    <s v=""/>
  </r>
  <r>
    <x v="2"/>
    <x v="0"/>
    <x v="2"/>
    <x v="2"/>
    <x v="2"/>
    <s v="Responsable Achats"/>
    <s v="Place de l'Indépendance"/>
    <s v="Dakar"/>
    <n v="221763456789"/>
    <s v="i.sow@ecobank.sn"/>
    <x v="2"/>
    <d v="2024-01-20T00:00:00"/>
    <n v="35000000"/>
    <x v="1"/>
    <d v="2024-01-20T00:00:00"/>
    <m/>
    <x v="2"/>
    <n v="4.2"/>
    <d v="2024-02-03T00:00:00"/>
    <s v="Sensible aux délais"/>
    <s v=""/>
  </r>
  <r>
    <x v="3"/>
    <x v="0"/>
    <x v="3"/>
    <x v="3"/>
    <x v="3"/>
    <s v="Directeur Logistique"/>
    <s v="VDN"/>
    <s v="Dakar"/>
    <n v="221777654321"/>
    <s v="o.niang@sonatel.sn"/>
    <x v="3"/>
    <d v="2023-12-15T00:00:00"/>
    <n v="55000000"/>
    <x v="0"/>
    <d v="2023-12-15T00:00:00"/>
    <d v="2026-12-14T00:00:00"/>
    <x v="3"/>
    <n v="4.5999999999999996"/>
    <d v="2024-01-30T00:00:00"/>
    <s v="Base fidèle depuis 2019"/>
    <s v=""/>
  </r>
  <r>
    <x v="4"/>
    <x v="0"/>
    <x v="4"/>
    <x v="4"/>
    <x v="4"/>
    <s v="Responsable Administrative"/>
    <s v="Boulevard Djily Mbaye"/>
    <s v="Dakar"/>
    <n v="221781112233"/>
    <s v="a.sarr@cbao.sn"/>
    <x v="4"/>
    <d v="2024-02-01T00:00:00"/>
    <n v="28000000"/>
    <x v="2"/>
    <d v="2024-02-01T00:00:00"/>
    <d v="2024-12-31T00:00:00"/>
    <x v="4"/>
    <n v="4.3"/>
    <d v="2024-02-01T00:00:00"/>
    <s v="Renouvellement mensuel"/>
    <s v=""/>
  </r>
  <r>
    <x v="5"/>
    <x v="0"/>
    <x v="5"/>
    <x v="5"/>
    <x v="5"/>
    <s v="Directeur Commercial"/>
    <s v="Route de Rufisque"/>
    <s v="Dakar"/>
    <n v="221764445566"/>
    <s v="m.kane@total.sn"/>
    <x v="5"/>
    <d v="2023-11-10T00:00:00"/>
    <n v="85000000"/>
    <x v="1"/>
    <d v="2023-11-10T00:00:00"/>
    <m/>
    <x v="5"/>
    <n v="4.7"/>
    <d v="2024-01-20T00:00:00"/>
    <s v="Client premium"/>
    <s v=""/>
  </r>
  <r>
    <x v="6"/>
    <x v="0"/>
    <x v="6"/>
    <x v="6"/>
    <x v="6"/>
    <s v="Directrice Générale"/>
    <s v="Avenue Léopold Sédar Senghor"/>
    <s v="Dakar"/>
    <n v="221777778899"/>
    <s v="f.diop@bicis.sn"/>
    <x v="6"/>
    <d v="2024-01-05T00:00:00"/>
    <n v="65000000"/>
    <x v="0"/>
    <d v="2024-01-05T00:00:00"/>
    <d v="2027-01-04T00:00:00"/>
    <x v="6"/>
    <n v="4.9000000000000004"/>
    <d v="2024-02-05T00:00:00"/>
    <s v="VIP"/>
    <s v=""/>
  </r>
  <r>
    <x v="7"/>
    <x v="0"/>
    <x v="7"/>
    <x v="7"/>
    <x v="7"/>
    <s v="Responsable Transport"/>
    <s v="Zone industrielle"/>
    <s v="Dakar"/>
    <n v="221783334455"/>
    <s v="a.mbaye@kirene.sn"/>
    <x v="7"/>
    <d v="2023-12-20T00:00:00"/>
    <n v="42000000"/>
    <x v="3"/>
    <d v="2023-12-20T00:00:00"/>
    <d v="2024-12-19T00:00:00"/>
    <x v="7"/>
    <n v="4.4000000000000004"/>
    <d v="2024-01-25T00:00:00"/>
    <s v="Contrats flexibles"/>
    <s v=""/>
  </r>
  <r>
    <x v="8"/>
    <x v="0"/>
    <x v="8"/>
    <x v="8"/>
    <x v="8"/>
    <s v="Directeur Opérations"/>
    <s v="Zone Franche Industrielle"/>
    <s v="Dakar"/>
    <n v="221768889900"/>
    <s v="m.fall@pmi.sn"/>
    <x v="8"/>
    <d v="2024-01-25T00:00:00"/>
    <n v="38000000"/>
    <x v="0"/>
    <d v="2024-01-25T00:00:00"/>
    <d v="2027-01-24T00:00:00"/>
    <x v="8"/>
    <n v="4.0999999999999996"/>
    <d v="2024-02-02T00:00:00"/>
    <s v="Nouveau client"/>
    <s v=""/>
  </r>
  <r>
    <x v="9"/>
    <x v="0"/>
    <x v="9"/>
    <x v="9"/>
    <x v="9"/>
    <s v="Responsable Flotte"/>
    <s v="Port Autonome"/>
    <s v="Dakar"/>
    <n v="221771234567"/>
    <s v="a.gueye@bollore.sn"/>
    <x v="0"/>
    <d v="2023-10-15T00:00:00"/>
    <n v="95000000"/>
    <x v="0"/>
    <d v="2023-10-15T00:00:00"/>
    <d v="2026-10-14T00:00:00"/>
    <x v="9"/>
    <n v="4.5"/>
    <d v="2024-01-28T00:00:00"/>
    <s v="Client majeur"/>
    <s v=""/>
  </r>
  <r>
    <x v="10"/>
    <x v="1"/>
    <x v="10"/>
    <x v="10"/>
    <x v="10"/>
    <s v="Médecin"/>
    <s v="Almadies"/>
    <s v="Dakar"/>
    <n v="221779876543"/>
    <s v="fatou.ndiaye@gmail.com"/>
    <x v="9"/>
    <d v="2024-01-10T00:00:00"/>
    <n v="35000000"/>
    <x v="1"/>
    <d v="2024-01-10T00:00:00"/>
    <m/>
    <x v="6"/>
    <n v="4.8"/>
    <d v="2024-02-01T00:00:00"/>
    <s v="Cliente VIP"/>
    <s v=""/>
  </r>
  <r>
    <x v="11"/>
    <x v="1"/>
    <x v="10"/>
    <x v="11"/>
    <x v="11"/>
    <s v="Consultant"/>
    <s v="Point E"/>
    <s v="Dakar"/>
    <n v="221788765432"/>
    <s v="pseck@yahoo.fr"/>
    <x v="10"/>
    <d v="2024-02-01T00:00:00"/>
    <n v="550000"/>
    <x v="2"/>
    <d v="2024-02-01T00:00:00"/>
    <d v="2024-02-29T00:00:00"/>
    <x v="8"/>
    <n v="4.2"/>
    <d v="2024-02-01T00:00:00"/>
    <s v="Location régulière"/>
    <s v=""/>
  </r>
  <r>
    <x v="12"/>
    <x v="1"/>
    <x v="10"/>
    <x v="12"/>
    <x v="12"/>
    <s v="Avocate"/>
    <s v="Fann Résidence"/>
    <s v="Dakar"/>
    <n v="221776543210"/>
    <s v="aminata.ba@gmail.com"/>
    <x v="11"/>
    <d v="2024-01-15T00:00:00"/>
    <n v="28000000"/>
    <x v="1"/>
    <d v="2024-01-15T00:00:00"/>
    <m/>
    <x v="10"/>
    <n v="4.5999999999999996"/>
    <d v="2024-02-04T00:00:00"/>
    <s v="Recommandation client E007"/>
    <s v=""/>
  </r>
  <r>
    <x v="13"/>
    <x v="1"/>
    <x v="10"/>
    <x v="13"/>
    <x v="13"/>
    <s v="Entrepreneur"/>
    <s v="Sacré-Cœur"/>
    <s v="Dakar"/>
    <n v="221785432109"/>
    <s v="omar.cisse@yahoo.fr"/>
    <x v="12"/>
    <d v="2023-12-20T00:00:00"/>
    <n v="42000000"/>
    <x v="0"/>
    <d v="2023-12-20T00:00:00"/>
    <d v="2026-12-19T00:00:00"/>
    <x v="11"/>
    <n v="4.5"/>
    <d v="2024-01-28T00:00:00"/>
    <s v="Client fidèle"/>
    <s v=""/>
  </r>
  <r>
    <x v="14"/>
    <x v="1"/>
    <x v="10"/>
    <x v="6"/>
    <x v="14"/>
    <s v="Architecte"/>
    <s v="Mermoz"/>
    <s v="Dakar"/>
    <n v="221774321098"/>
    <s v="sophie.diop@gmail.com"/>
    <x v="13"/>
    <d v="2024-01-05T00:00:00"/>
    <n v="22000000"/>
    <x v="1"/>
    <d v="2024-01-05T00:00:00"/>
    <m/>
    <x v="12"/>
    <n v="4.5999999999999996"/>
    <d v="2024-02-02T00:00:00"/>
    <s v="Sensible au design"/>
    <s v=""/>
  </r>
  <r>
    <x v="15"/>
    <x v="1"/>
    <x v="10"/>
    <x v="14"/>
    <x v="15"/>
    <s v="Commerçant"/>
    <s v="Yoff"/>
    <s v="Dakar"/>
    <n v="221783210987"/>
    <s v="mtall@hotmail.com"/>
    <x v="14"/>
    <d v="2024-01-22T00:00:00"/>
    <n v="26000000"/>
    <x v="1"/>
    <d v="2024-01-22T00:00:00"/>
    <m/>
    <x v="13"/>
    <n v="4.7"/>
    <d v="2024-02-03T00:00:00"/>
    <s v="Préfère paiement comptant"/>
    <s v=""/>
  </r>
  <r>
    <x v="16"/>
    <x v="1"/>
    <x v="10"/>
    <x v="15"/>
    <x v="16"/>
    <s v="Professeure"/>
    <s v="Liberté 6"/>
    <s v="Dakar"/>
    <n v="221762109876"/>
    <s v="aida.wade@gmail.com"/>
    <x v="15"/>
    <d v="2024-01-08T00:00:00"/>
    <n v="19000000"/>
    <x v="0"/>
    <d v="2024-01-08T00:00:00"/>
    <d v="2027-01-07T00:00:00"/>
    <x v="8"/>
    <n v="4.8"/>
    <d v="2024-01-30T00:00:00"/>
    <s v="Sensible au budget"/>
    <s v=""/>
  </r>
  <r>
    <x v="17"/>
    <x v="1"/>
    <x v="10"/>
    <x v="16"/>
    <x v="17"/>
    <s v="Ingénieur"/>
    <s v="Nord Foire"/>
    <s v="Dakar"/>
    <n v="221775432198"/>
    <s v="jsylla@gmail.com"/>
    <x v="16"/>
    <d v="2024-02-01T00:00:00"/>
    <n v="450000"/>
    <x v="2"/>
    <d v="2024-02-01T00:00:00"/>
    <d v="2024-02-29T00:00:00"/>
    <x v="14"/>
    <n v="4.5999999999999996"/>
    <d v="2024-02-01T00:00:00"/>
    <s v="Location occasionnelle"/>
    <s v=""/>
  </r>
  <r>
    <x v="18"/>
    <x v="1"/>
    <x v="10"/>
    <x v="17"/>
    <x v="18"/>
    <s v="Pharmacienne"/>
    <s v="Ouakam"/>
    <s v="Dakar"/>
    <n v="221784321987"/>
    <s v="mdiouf@yahoo.fr"/>
    <x v="17"/>
    <d v="2024-01-18T00:00:00"/>
    <n v="32000000"/>
    <x v="1"/>
    <d v="2024-01-18T00:00:00"/>
    <m/>
    <x v="5"/>
    <n v="4.0999999999999996"/>
    <d v="2024-02-02T00:00:00"/>
    <s v="Fidèle à la marque"/>
    <s v=""/>
  </r>
  <r>
    <x v="19"/>
    <x v="1"/>
    <x v="10"/>
    <x v="1"/>
    <x v="19"/>
    <s v="Directeur Marketing"/>
    <s v="Ngor"/>
    <s v="Dakar"/>
    <n v="221763219876"/>
    <s v="cfaye@gmail.com"/>
    <x v="18"/>
    <d v="2023-12-10T00:00:00"/>
    <n v="38000000"/>
    <x v="0"/>
    <d v="2023-12-10T00:00:00"/>
    <d v="2026-12-09T00:00:00"/>
    <x v="15"/>
    <n v="4.8"/>
    <d v="2024-01-25T00:00:00"/>
    <s v="Services premium"/>
    <s v=""/>
  </r>
  <r>
    <x v="20"/>
    <x v="1"/>
    <x v="10"/>
    <x v="18"/>
    <x v="20"/>
    <s v="Journaliste"/>
    <s v="Point E"/>
    <s v="Dakar"/>
    <n v="221778901234"/>
    <s v="rsene@gmail.com"/>
    <x v="19"/>
    <d v="2024-01-12T00:00:00"/>
    <n v="21000000"/>
    <x v="1"/>
    <d v="2024-01-12T00:00:00"/>
    <m/>
    <x v="16"/>
    <n v="4.5999999999999996"/>
    <d v="2024-02-01T00:00:00"/>
    <s v="Premier achat"/>
    <s v=""/>
  </r>
  <r>
    <x v="21"/>
    <x v="1"/>
    <x v="10"/>
    <x v="19"/>
    <x v="21"/>
    <s v="Dentiste"/>
    <s v="Liberté 5"/>
    <s v="Dakar"/>
    <n v="221787890123"/>
    <s v="pmbengue@yahoo.fr"/>
    <x v="20"/>
    <d v="2024-01-25T00:00:00"/>
    <n v="34000000"/>
    <x v="0"/>
    <d v="2024-01-25T00:00:00"/>
    <d v="2027-01-24T00:00:00"/>
    <x v="17"/>
    <n v="4.2"/>
    <d v="2024-02-03T00:00:00"/>
    <s v="Client exigeant"/>
    <s v=""/>
  </r>
  <r>
    <x v="22"/>
    <x v="1"/>
    <x v="10"/>
    <x v="5"/>
    <x v="6"/>
    <s v="Consultante RH"/>
    <s v="Mamelles"/>
    <s v="Dakar"/>
    <n v="221776789012"/>
    <s v="fkane@gmail.com"/>
    <x v="21"/>
    <d v="2024-01-20T00:00:00"/>
    <n v="18000000"/>
    <x v="1"/>
    <d v="2024-01-20T00:00:00"/>
    <m/>
    <x v="14"/>
    <n v="4.5999999999999996"/>
    <d v="2024-02-02T00:00:00"/>
    <s v="Sensible à la consommation"/>
    <s v=""/>
  </r>
  <r>
    <x v="23"/>
    <x v="1"/>
    <x v="10"/>
    <x v="0"/>
    <x v="22"/>
    <s v="Avocat"/>
    <s v="Fann"/>
    <s v="Dakar"/>
    <n v="221785678901"/>
    <s v="hdiallo@gmail.com"/>
    <x v="22"/>
    <d v="2024-01-15T00:00:00"/>
    <n v="36000000"/>
    <x v="1"/>
    <d v="2024-01-15T00:00:00"/>
    <m/>
    <x v="5"/>
    <n v="4.8"/>
    <d v="2024-02-01T00:00:00"/>
    <s v="Attention sécurité"/>
    <s v=""/>
  </r>
  <r>
    <x v="24"/>
    <x v="1"/>
    <x v="10"/>
    <x v="3"/>
    <x v="23"/>
    <s v="Architecte"/>
    <s v="Mermoz"/>
    <s v="Dakar"/>
    <n v="221764567890"/>
    <s v="cniang@yahoo.fr"/>
    <x v="23"/>
    <d v="2024-01-08T00:00:00"/>
    <n v="29000000"/>
    <x v="0"/>
    <d v="2024-01-08T00:00:00"/>
    <d v="2027-01-07T00:00:00"/>
    <x v="18"/>
    <n v="4.3"/>
    <d v="2024-01-30T00:00:00"/>
    <s v="Design important"/>
    <s v=""/>
  </r>
  <r>
    <x v="25"/>
    <x v="1"/>
    <x v="10"/>
    <x v="8"/>
    <x v="24"/>
    <s v="Professeur"/>
    <s v="Liberté 4"/>
    <s v="Dakar"/>
    <n v="221773456789"/>
    <s v="afall@gmail.com"/>
    <x v="4"/>
    <d v="2024-02-01T00:00:00"/>
    <n v="350000"/>
    <x v="2"/>
    <d v="2024-02-01T00:00:00"/>
    <d v="2024-02-29T00:00:00"/>
    <x v="19"/>
    <n v="4.7"/>
    <d v="2024-02-01T00:00:00"/>
    <s v="Location régulière"/>
    <s v=""/>
  </r>
  <r>
    <x v="26"/>
    <x v="1"/>
    <x v="10"/>
    <x v="10"/>
    <x v="25"/>
    <s v="Entrepreneur"/>
    <s v="Plateau"/>
    <s v="Dakar"/>
    <n v="221782345678"/>
    <s v="mndiaye@yahoo.fr"/>
    <x v="24"/>
    <d v="2023-12-15T00:00:00"/>
    <n v="65000000"/>
    <x v="1"/>
    <d v="2023-12-15T00:00:00"/>
    <m/>
    <x v="11"/>
    <n v="4.3"/>
    <d v="2024-01-28T00:00:00"/>
    <s v="Client VIP"/>
    <s v=""/>
  </r>
  <r>
    <x v="27"/>
    <x v="1"/>
    <x v="10"/>
    <x v="2"/>
    <x v="26"/>
    <s v="Médecin"/>
    <s v="Sicap Liberté"/>
    <s v="Dakar"/>
    <n v="221771234567"/>
    <s v="asow@gmail.com"/>
    <x v="25"/>
    <d v="2024-01-22T00:00:00"/>
    <n v="25000000"/>
    <x v="0"/>
    <d v="2024-01-22T00:00:00"/>
    <d v="2027-01-21T00:00:00"/>
    <x v="20"/>
    <n v="4.9000000000000004"/>
    <d v="2024-02-03T00:00:00"/>
    <s v="Services premium"/>
    <s v=""/>
  </r>
  <r>
    <x v="28"/>
    <x v="1"/>
    <x v="10"/>
    <x v="9"/>
    <x v="27"/>
    <s v="Pharmacienne"/>
    <s v="Almadies"/>
    <s v="Dakar"/>
    <n v="221780123456"/>
    <s v="cgueye@yahoo.fr"/>
    <x v="26"/>
    <d v="2024-01-10T00:00:00"/>
    <n v="27000000"/>
    <x v="1"/>
    <d v="2024-01-10T00:00:00"/>
    <m/>
    <x v="20"/>
    <n v="4.0999999999999996"/>
    <d v="2024-02-01T00:00:00"/>
    <s v="Fidèle à la marque"/>
    <s v=""/>
  </r>
  <r>
    <x v="29"/>
    <x v="1"/>
    <x v="10"/>
    <x v="6"/>
    <x v="28"/>
    <s v="Avocat"/>
    <s v="Point E"/>
    <s v="Dakar"/>
    <n v="221769012345"/>
    <s v="bdiop@gmail.com"/>
    <x v="27"/>
    <d v="2024-01-05T00:00:00"/>
    <n v="45000000"/>
    <x v="0"/>
    <d v="2024-01-05T00:00:00"/>
    <d v="2027-01-04T00:00:00"/>
    <x v="21"/>
    <n v="4.5999999999999996"/>
    <d v="2024-01-30T00:00:00"/>
    <s v="Client exigeant"/>
    <s v=""/>
  </r>
  <r>
    <x v="30"/>
    <x v="1"/>
    <x v="10"/>
    <x v="12"/>
    <x v="1"/>
    <s v="Architecte"/>
    <s v="Ngor"/>
    <s v="Dakar"/>
    <n v="221778901234"/>
    <s v="mba@yahoo.fr"/>
    <x v="28"/>
    <d v="2024-01-18T00:00:00"/>
    <n v="38000000"/>
    <x v="1"/>
    <d v="2024-01-18T00:00:00"/>
    <m/>
    <x v="5"/>
    <n v="4.8"/>
    <d v="2024-02-02T00:00:00"/>
    <s v="Confort prioritaire"/>
    <s v=""/>
  </r>
  <r>
    <x v="31"/>
    <x v="1"/>
    <x v="10"/>
    <x v="4"/>
    <x v="29"/>
    <s v="Consultant"/>
    <s v="Sacré-Cœur"/>
    <s v="Dakar"/>
    <n v="221787890123"/>
    <s v="psarr@gmail.com"/>
    <x v="29"/>
    <d v="2024-01-15T00:00:00"/>
    <n v="26000000"/>
    <x v="0"/>
    <d v="2024-01-15T00:00:00"/>
    <d v="2027-01-14T00:00:00"/>
    <x v="22"/>
    <n v="4.5999999999999996"/>
    <d v="2024-02-01T00:00:00"/>
    <s v="Usage professionnel"/>
    <s v=""/>
  </r>
  <r>
    <x v="32"/>
    <x v="1"/>
    <x v="10"/>
    <x v="15"/>
    <x v="30"/>
    <s v="Entrepreneur"/>
    <s v="Fann"/>
    <s v="Dakar"/>
    <n v="221766789012"/>
    <s v="awade@yahoo.fr"/>
    <x v="30"/>
    <d v="2023-12-20T00:00:00"/>
    <n v="58000000"/>
    <x v="1"/>
    <d v="2023-12-20T00:00:00"/>
    <m/>
    <x v="23"/>
    <n v="4.7"/>
    <d v="2024-01-28T00:00:00"/>
    <s v="Cliente VIP"/>
    <s v=""/>
  </r>
  <r>
    <x v="33"/>
    <x v="1"/>
    <x v="10"/>
    <x v="1"/>
    <x v="31"/>
    <s v="Ingénieur"/>
    <s v="Liberté 6"/>
    <s v="Dakar"/>
    <n v="221775678901"/>
    <s v="pfaye@gmail.com"/>
    <x v="31"/>
    <d v="2024-01-22T00:00:00"/>
    <n v="22000000"/>
    <x v="1"/>
    <d v="2024-01-22T00:00:00"/>
    <m/>
    <x v="8"/>
    <n v="4.5"/>
    <d v="2024-02-03T00:00:00"/>
    <s v="Premier achat"/>
    <s v=""/>
  </r>
  <r>
    <x v="34"/>
    <x v="1"/>
    <x v="10"/>
    <x v="0"/>
    <x v="32"/>
    <s v="Professeure"/>
    <s v="Ouakam"/>
    <s v="Dakar"/>
    <n v="221784567890"/>
    <s v="mdiallo@yahoo.fr"/>
    <x v="32"/>
    <d v="2024-02-01T00:00:00"/>
    <n v="450000"/>
    <x v="2"/>
    <d v="2024-02-01T00:00:00"/>
    <d v="2024-02-29T00:00:00"/>
    <x v="24"/>
    <n v="4.9000000000000004"/>
    <d v="2024-02-01T00:00:00"/>
    <s v="Location occasionnelle"/>
    <s v=""/>
  </r>
  <r>
    <x v="35"/>
    <x v="1"/>
    <x v="10"/>
    <x v="11"/>
    <x v="33"/>
    <s v="Médecin"/>
    <s v="Mermoz"/>
    <s v="Dakar"/>
    <n v="221773456789"/>
    <s v="gseck@gmail.com"/>
    <x v="33"/>
    <d v="2024-01-10T00:00:00"/>
    <n v="42000000"/>
    <x v="0"/>
    <d v="2024-01-10T00:00:00"/>
    <d v="2027-01-09T00:00:00"/>
    <x v="5"/>
    <n v="4.0999999999999996"/>
    <d v="2024-02-01T00:00:00"/>
    <s v="Sécurité prioritaire"/>
    <s v=""/>
  </r>
  <r>
    <x v="36"/>
    <x v="1"/>
    <x v="10"/>
    <x v="10"/>
    <x v="34"/>
    <s v="Avocate"/>
    <s v="Almadies"/>
    <s v="Dakar"/>
    <n v="221782345678"/>
    <s v="sndiaye@yahoo.fr"/>
    <x v="34"/>
    <d v="2024-01-15T00:00:00"/>
    <n v="48000000"/>
    <x v="1"/>
    <d v="2024-01-15T00:00:00"/>
    <m/>
    <x v="11"/>
    <n v="4.2"/>
    <d v="2024-02-02T00:00:00"/>
    <s v="Services premium"/>
    <s v=""/>
  </r>
  <r>
    <x v="37"/>
    <x v="1"/>
    <x v="10"/>
    <x v="8"/>
    <x v="2"/>
    <s v="Entrepreneur"/>
    <s v="Point E"/>
    <s v="Dakar"/>
    <n v="221771234567"/>
    <s v="ifall@gmail.com"/>
    <x v="35"/>
    <d v="2024-01-20T00:00:00"/>
    <n v="44000000"/>
    <x v="0"/>
    <d v="2024-01-20T00:00:00"/>
    <d v="2027-01-19T00:00:00"/>
    <x v="5"/>
    <n v="4.4000000000000004"/>
    <d v="2024-02-03T00:00:00"/>
    <s v="Client fidèle"/>
    <s v=""/>
  </r>
  <r>
    <x v="38"/>
    <x v="1"/>
    <x v="10"/>
    <x v="9"/>
    <x v="35"/>
    <s v="Architecte"/>
    <s v="Fann Résidence"/>
    <s v="Dakar"/>
    <n v="221780123456"/>
    <s v="cgueye@yahoo.fr"/>
    <x v="36"/>
    <d v="2023-12-15T00:00:00"/>
    <n v="46000000"/>
    <x v="1"/>
    <d v="2023-12-15T00:00:00"/>
    <m/>
    <x v="5"/>
    <n v="4.5999999999999996"/>
    <d v="2024-01-26T00:00:00"/>
    <s v=""/>
    <s v=""/>
  </r>
  <r>
    <x v="39"/>
    <x v="1"/>
    <x v="10"/>
    <x v="2"/>
    <x v="9"/>
    <s v="Directeur Commercial"/>
    <s v="Sacré-Cœur"/>
    <s v="Dakar"/>
    <n v="221765432198"/>
    <s v="asow@gmail.com"/>
    <x v="37"/>
    <d v="2024-01-08T00:00:00"/>
    <n v="52000000"/>
    <x v="0"/>
    <d v="2024-01-08T00:00:00"/>
    <d v="2027-01-07T00:00:00"/>
    <x v="11"/>
    <n v="4.3"/>
    <d v="2024-01-30T00:00:00"/>
    <s v="Client VIP"/>
    <s v=""/>
  </r>
  <r>
    <x v="40"/>
    <x v="1"/>
    <x v="10"/>
    <x v="6"/>
    <x v="36"/>
    <s v="Notaire"/>
    <s v="Nord Foire"/>
    <s v="Dakar"/>
    <n v="221774321987"/>
    <s v="hdiop@yahoo.fr"/>
    <x v="38"/>
    <d v="2024-01-22T00:00:00"/>
    <n v="56000000"/>
    <x v="1"/>
    <d v="2024-01-22T00:00:00"/>
    <m/>
    <x v="11"/>
    <n v="4.0999999999999996"/>
    <d v="2024-02-03T00:00:00"/>
    <s v="Services premium"/>
    <s v=""/>
  </r>
  <r>
    <x v="41"/>
    <x v="1"/>
    <x v="10"/>
    <x v="5"/>
    <x v="37"/>
    <s v="Chirurgien"/>
    <s v="Almadies"/>
    <s v="Dakar"/>
    <n v="221783219876"/>
    <s v="mkane@gmail.com"/>
    <x v="39"/>
    <d v="2024-01-15T00:00:00"/>
    <n v="58000000"/>
    <x v="0"/>
    <d v="2024-01-15T00:00:00"/>
    <d v="2027-01-14T00:00:00"/>
    <x v="25"/>
    <n v="4.4000000000000004"/>
    <d v="2024-02-01T00:00:00"/>
    <s v="Client exigeant"/>
    <s v=""/>
  </r>
  <r>
    <x v="42"/>
    <x v="1"/>
    <x v="10"/>
    <x v="10"/>
    <x v="38"/>
    <s v="Professeure"/>
    <s v="Liberté 5"/>
    <s v="Dakar"/>
    <n v="221778901234"/>
    <s v="cndiaye@yahoo.fr"/>
    <x v="40"/>
    <d v="2024-02-01T00:00:00"/>
    <n v="24000000"/>
    <x v="1"/>
    <d v="2024-02-01T00:00:00"/>
    <m/>
    <x v="8"/>
    <n v="4.8"/>
    <d v="2024-02-01T00:00:00"/>
    <s v="Premier achat"/>
    <s v=""/>
  </r>
  <r>
    <x v="43"/>
    <x v="1"/>
    <x v="10"/>
    <x v="8"/>
    <x v="39"/>
    <s v="Consultant"/>
    <s v="Mermoz"/>
    <s v="Dakar"/>
    <n v="221787890123"/>
    <s v="rfall@gmail.com"/>
    <x v="41"/>
    <d v="2024-01-10T00:00:00"/>
    <n v="32000000"/>
    <x v="0"/>
    <d v="2024-01-10T00:00:00"/>
    <d v="2027-01-09T00:00:00"/>
    <x v="10"/>
    <n v="4.4000000000000004"/>
    <d v="2024-01-30T00:00:00"/>
    <s v="Usage professionnel"/>
    <s v=""/>
  </r>
  <r>
    <x v="44"/>
    <x v="1"/>
    <x v="10"/>
    <x v="4"/>
    <x v="40"/>
    <s v="Pharmacienne"/>
    <s v="Point E"/>
    <s v="Dakar"/>
    <n v="221766789012"/>
    <s v="asarr@yahoo.fr"/>
    <x v="42"/>
    <d v="2024-01-18T00:00:00"/>
    <n v="34000000"/>
    <x v="1"/>
    <d v="2024-01-18T00:00:00"/>
    <m/>
    <x v="26"/>
    <n v="4.5"/>
    <d v="2024-02-02T00:00:00"/>
    <s v="Sensible à l'environnement"/>
    <s v=""/>
  </r>
  <r>
    <x v="45"/>
    <x v="1"/>
    <x v="10"/>
    <x v="15"/>
    <x v="41"/>
    <s v="Ingénieur"/>
    <s v="Ouakam"/>
    <s v="Dakar"/>
    <n v="221775678901"/>
    <s v="twade@gmail.com"/>
    <x v="43"/>
    <d v="2024-01-20T00:00:00"/>
    <n v="26000000"/>
    <x v="0"/>
    <d v="2024-01-20T00:00:00"/>
    <d v="2027-01-19T00:00:00"/>
    <x v="24"/>
    <n v="4.5999999999999996"/>
    <d v="2024-02-03T00:00:00"/>
    <s v="Design important"/>
    <s v=""/>
  </r>
  <r>
    <x v="46"/>
    <x v="1"/>
    <x v="10"/>
    <x v="1"/>
    <x v="42"/>
    <s v="Avocate"/>
    <s v="Ngor"/>
    <s v="Dakar"/>
    <n v="221784567890"/>
    <s v="mfaye@yahoo.fr"/>
    <x v="44"/>
    <d v="2023-12-20T00:00:00"/>
    <n v="35000000"/>
    <x v="1"/>
    <d v="2023-12-20T00:00:00"/>
    <m/>
    <x v="27"/>
    <n v="4.0999999999999996"/>
    <d v="2024-01-28T00:00:00"/>
    <s v="Famille nombreuse"/>
    <s v=""/>
  </r>
  <r>
    <x v="47"/>
    <x v="1"/>
    <x v="10"/>
    <x v="0"/>
    <x v="21"/>
    <s v="Architecte"/>
    <s v="Fann"/>
    <s v="Dakar"/>
    <n v="221773456789"/>
    <s v="pdiallo@gmail.com"/>
    <x v="45"/>
    <d v="2024-01-25T00:00:00"/>
    <n v="28000000"/>
    <x v="0"/>
    <d v="2024-01-25T00:00:00"/>
    <d v="2027-01-24T00:00:00"/>
    <x v="28"/>
    <n v="4.7"/>
    <d v="2024-02-01T00:00:00"/>
    <s v="Style prioritaire"/>
    <s v=""/>
  </r>
  <r>
    <x v="48"/>
    <x v="1"/>
    <x v="10"/>
    <x v="11"/>
    <x v="10"/>
    <s v="Entrepreneur"/>
    <s v="Liberté 6"/>
    <s v="Dakar"/>
    <n v="221782345678"/>
    <s v="fseck@yahoo.fr"/>
    <x v="46"/>
    <d v="2024-01-12T00:00:00"/>
    <n v="48000000"/>
    <x v="1"/>
    <d v="2024-01-12T00:00:00"/>
    <m/>
    <x v="11"/>
    <n v="4.8"/>
    <d v="2024-02-02T00:00:00"/>
    <s v="Cliente VIP"/>
    <s v=""/>
  </r>
  <r>
    <x v="49"/>
    <x v="1"/>
    <x v="10"/>
    <x v="3"/>
    <x v="11"/>
    <s v="Médecin"/>
    <s v="Almadies"/>
    <s v="Dakar"/>
    <n v="221771234567"/>
    <s v="pniang@gmail.com"/>
    <x v="47"/>
    <d v="2024-01-15T00:00:00"/>
    <n v="36000000"/>
    <x v="0"/>
    <d v="2024-01-15T00:00:00"/>
    <d v="2027-01-14T00:00:00"/>
    <x v="29"/>
    <n v="4.9000000000000004"/>
    <d v="2024-02-03T00:00:00"/>
    <s v="Sécurité prioritaire"/>
    <s v=""/>
  </r>
  <r>
    <x v="50"/>
    <x v="1"/>
    <x v="10"/>
    <x v="12"/>
    <x v="14"/>
    <s v="Dentiste"/>
    <s v="Point E"/>
    <s v="Dakar"/>
    <n v="221780123456"/>
    <s v="sba@yahoo.fr"/>
    <x v="48"/>
    <d v="2024-01-08T00:00:00"/>
    <n v="32000000"/>
    <x v="1"/>
    <d v="2024-01-08T00:00:00"/>
    <m/>
    <x v="30"/>
    <n v="4.7"/>
    <d v="2024-01-30T00:00:00"/>
    <s v="Design important"/>
    <s v=""/>
  </r>
  <r>
    <x v="51"/>
    <x v="1"/>
    <x v="10"/>
    <x v="9"/>
    <x v="43"/>
    <s v="Avocat"/>
    <s v="Sacré-Cœur"/>
    <s v="Dakar"/>
    <n v="221778901234"/>
    <s v="mgueye@gmail.com"/>
    <x v="49"/>
    <d v="2024-01-22T00:00:00"/>
    <n v="46000000"/>
    <x v="0"/>
    <d v="2024-01-22T00:00:00"/>
    <d v="2027-01-21T00:00:00"/>
    <x v="31"/>
    <n v="4.5999999999999996"/>
    <d v="2024-02-03T00:00:00"/>
    <s v="Client exigeant"/>
    <s v=""/>
  </r>
  <r>
    <x v="52"/>
    <x v="1"/>
    <x v="10"/>
    <x v="16"/>
    <x v="44"/>
    <s v="Professeure"/>
    <s v="Mermoz"/>
    <s v="Dakar"/>
    <n v="221787890123"/>
    <s v="asylla@yahoo.fr"/>
    <x v="50"/>
    <d v="2024-02-01T00:00:00"/>
    <n v="350000"/>
    <x v="2"/>
    <d v="2024-02-01T00:00:00"/>
    <d v="2024-02-29T00:00:00"/>
    <x v="14"/>
    <n v="4.8"/>
    <d v="2024-02-01T00:00:00"/>
    <s v="Location occasionnelle"/>
    <s v=""/>
  </r>
  <r>
    <x v="53"/>
    <x v="1"/>
    <x v="10"/>
    <x v="17"/>
    <x v="19"/>
    <s v="Consultant"/>
    <s v="Liberté 4"/>
    <s v="Dakar"/>
    <n v="221766789012"/>
    <s v="cdiouf@gmail.com"/>
    <x v="51"/>
    <d v="2024-01-18T00:00:00"/>
    <n v="28000000"/>
    <x v="1"/>
    <d v="2024-01-18T00:00:00"/>
    <m/>
    <x v="32"/>
    <n v="4.5999999999999996"/>
    <d v="2024-02-02T00:00:00"/>
    <s v="Usage urbain"/>
    <s v=""/>
  </r>
  <r>
    <x v="54"/>
    <x v="1"/>
    <x v="10"/>
    <x v="14"/>
    <x v="1"/>
    <s v="Pharmacienne"/>
    <s v="Ouakam"/>
    <s v="Dakar"/>
    <n v="221775678901"/>
    <s v="mtall@yahoo.fr"/>
    <x v="52"/>
    <d v="2024-01-15T00:00:00"/>
    <n v="38000000"/>
    <x v="0"/>
    <d v="2024-01-15T00:00:00"/>
    <d v="2027-01-14T00:00:00"/>
    <x v="5"/>
    <n v="4.5"/>
    <d v="2024-02-01T00:00:00"/>
    <s v="Style français"/>
    <s v=""/>
  </r>
  <r>
    <x v="55"/>
    <x v="1"/>
    <x v="10"/>
    <x v="15"/>
    <x v="13"/>
    <s v="Entrepreneur"/>
    <s v="Ngor"/>
    <s v="Dakar"/>
    <n v="221784567890"/>
    <s v="owade@gmail.com"/>
    <x v="53"/>
    <d v="2023-12-15T00:00:00"/>
    <n v="75000000"/>
    <x v="1"/>
    <d v="2023-12-15T00:00:00"/>
    <m/>
    <x v="23"/>
    <n v="4.8"/>
    <d v="2024-01-28T00:00:00"/>
    <s v="Client VIP"/>
    <s v=""/>
  </r>
  <r>
    <x v="56"/>
    <x v="1"/>
    <x v="10"/>
    <x v="18"/>
    <x v="45"/>
    <s v="Architecte"/>
    <s v="Fann Résidence"/>
    <s v="Dakar"/>
    <n v="221773456789"/>
    <s v="isene@yahoo.fr"/>
    <x v="54"/>
    <d v="2024-01-20T00:00:00"/>
    <n v="52000000"/>
    <x v="0"/>
    <d v="2024-01-20T00:00:00"/>
    <d v="2027-01-19T00:00:00"/>
    <x v="33"/>
    <n v="4.5999999999999996"/>
    <d v="2024-02-03T00:00:00"/>
    <s v="Confort prioritaire"/>
    <s v=""/>
  </r>
  <r>
    <x v="57"/>
    <x v="1"/>
    <x v="10"/>
    <x v="19"/>
    <x v="7"/>
    <s v="Ingénieur"/>
    <s v="Nord Foire"/>
    <s v="Dakar"/>
    <n v="221782345678"/>
    <s v="ambengue@gmail.com"/>
    <x v="55"/>
    <d v="2024-01-10T00:00:00"/>
    <n v="42000000"/>
    <x v="1"/>
    <d v="2024-01-10T00:00:00"/>
    <m/>
    <x v="34"/>
    <n v="4.8"/>
    <d v="2024-01-30T00:00:00"/>
    <s v="Écologique"/>
    <s v=""/>
  </r>
  <r>
    <x v="58"/>
    <x v="1"/>
    <x v="10"/>
    <x v="5"/>
    <x v="34"/>
    <s v="Notaire"/>
    <s v="Almadies"/>
    <s v="Dakar"/>
    <n v="221771234567"/>
    <s v="skane@yahoo.fr"/>
    <x v="56"/>
    <d v="2024-01-25T00:00:00"/>
    <n v="58000000"/>
    <x v="0"/>
    <d v="2024-01-25T00:00:00"/>
    <d v="2027-01-24T00:00:00"/>
    <x v="35"/>
    <n v="4.7"/>
    <d v="2024-02-01T00:00:00"/>
    <s v="Innovation technologique"/>
    <s v=""/>
  </r>
  <r>
    <x v="59"/>
    <x v="1"/>
    <x v="10"/>
    <x v="0"/>
    <x v="17"/>
    <s v="Directeur Marketing"/>
    <s v="Point E"/>
    <s v="Dakar"/>
    <n v="221780123456"/>
    <s v="jdiallo@gmail.com"/>
    <x v="57"/>
    <d v="2024-01-12T00:00:00"/>
    <n v="62000000"/>
    <x v="1"/>
    <d v="2024-01-12T00:00:00"/>
    <m/>
    <x v="36"/>
    <n v="4.7"/>
    <d v="2024-02-02T00:00:00"/>
    <s v="Technologie avancée"/>
    <s v=""/>
  </r>
  <r>
    <x v="60"/>
    <x v="1"/>
    <x v="10"/>
    <x v="10"/>
    <x v="12"/>
    <s v="Avocate"/>
    <s v="Sacré-Cœur"/>
    <s v="Dakar"/>
    <n v="221778901234"/>
    <s v="andiaye@yahoo.fr"/>
    <x v="58"/>
    <d v="2024-01-15T00:00:00"/>
    <n v="68000000"/>
    <x v="0"/>
    <d v="2024-01-15T00:00:00"/>
    <d v="2027-01-14T00:00:00"/>
    <x v="33"/>
    <n v="4.8"/>
    <d v="2024-02-03T00:00:00"/>
    <s v="Cliente VIP"/>
    <s v=""/>
  </r>
  <r>
    <x v="61"/>
    <x v="1"/>
    <x v="10"/>
    <x v="8"/>
    <x v="31"/>
    <s v="Médecin"/>
    <s v="Mermoz"/>
    <s v="Dakar"/>
    <n v="221787890123"/>
    <s v="pfall@gmail.com"/>
    <x v="59"/>
    <d v="2024-01-08T00:00:00"/>
    <n v="64000000"/>
    <x v="1"/>
    <d v="2024-01-08T00:00:00"/>
    <m/>
    <x v="37"/>
    <n v="4.9000000000000004"/>
    <d v="2024-01-30T00:00:00"/>
    <s v="Famille nombreuse"/>
    <s v=""/>
  </r>
  <r>
    <x v="62"/>
    <x v="1"/>
    <x v="10"/>
    <x v="2"/>
    <x v="38"/>
    <s v="Professeure"/>
    <s v="Liberté 6"/>
    <s v="Dakar"/>
    <n v="221766789012"/>
    <s v="csow@yahoo.fr"/>
    <x v="60"/>
    <d v="2024-01-22T00:00:00"/>
    <n v="32000000"/>
    <x v="0"/>
    <d v="2024-01-22T00:00:00"/>
    <d v="2027-01-21T00:00:00"/>
    <x v="38"/>
    <n v="4.0999999999999996"/>
    <d v="2024-02-03T00:00:00"/>
    <s v="Mobilité verte"/>
    <s v=""/>
  </r>
  <r>
    <x v="63"/>
    <x v="1"/>
    <x v="10"/>
    <x v="4"/>
    <x v="37"/>
    <s v="Entrepreneur"/>
    <s v="Ouakam"/>
    <s v="Dakar"/>
    <n v="221775678901"/>
    <s v="msarr@gmail.com"/>
    <x v="61"/>
    <d v="2023-12-20T00:00:00"/>
    <n v="72000000"/>
    <x v="1"/>
    <d v="2023-12-20T00:00:00"/>
    <m/>
    <x v="35"/>
    <n v="4.2"/>
    <d v="2024-01-28T00:00:00"/>
    <s v="Client innovant"/>
    <s v=""/>
  </r>
  <r>
    <x v="64"/>
    <x v="1"/>
    <x v="10"/>
    <x v="15"/>
    <x v="36"/>
    <s v="Architecte"/>
    <s v="Ngor"/>
    <s v="Dakar"/>
    <n v="221784567890"/>
    <s v="hwade@yahoo.fr"/>
    <x v="62"/>
    <d v="2024-01-18T00:00:00"/>
    <n v="28000000"/>
    <x v="0"/>
    <d v="2024-01-18T00:00:00"/>
    <d v="2027-01-17T00:00:00"/>
    <x v="39"/>
    <n v="4.5"/>
    <d v="2024-02-02T00:00:00"/>
    <s v="Style urbain"/>
    <s v=""/>
  </r>
  <r>
    <x v="65"/>
    <x v="1"/>
    <x v="10"/>
    <x v="1"/>
    <x v="3"/>
    <s v="Consultant"/>
    <s v="Fann"/>
    <s v="Dakar"/>
    <n v="221773456789"/>
    <s v="ofaye@gmail.com"/>
    <x v="63"/>
    <d v="2024-01-15T00:00:00"/>
    <n v="68000000"/>
    <x v="1"/>
    <d v="2024-01-15T00:00:00"/>
    <m/>
    <x v="40"/>
    <n v="4.2"/>
    <d v="2024-02-01T00:00:00"/>
    <s v="Technologie avancée"/>
    <s v=""/>
  </r>
  <r>
    <x v="66"/>
    <x v="1"/>
    <x v="10"/>
    <x v="6"/>
    <x v="1"/>
    <s v="Pharmacienne"/>
    <s v="Liberté 4"/>
    <s v="Dakar"/>
    <n v="221782345678"/>
    <s v="mdiop@yahoo.fr"/>
    <x v="64"/>
    <d v="2024-02-01T00:00:00"/>
    <n v="45000000"/>
    <x v="0"/>
    <d v="2024-02-01T00:00:00"/>
    <d v="2027-01-31T00:00:00"/>
    <x v="41"/>
    <n v="4.5"/>
    <d v="2024-02-01T00:00:00"/>
    <s v="Design futuriste"/>
    <s v=""/>
  </r>
  <r>
    <x v="67"/>
    <x v="1"/>
    <x v="10"/>
    <x v="3"/>
    <x v="41"/>
    <s v="Avocat"/>
    <s v="Point E"/>
    <s v="Dakar"/>
    <n v="221771234567"/>
    <s v="tniang@gmail.com"/>
    <x v="65"/>
    <d v="2024-01-10T00:00:00"/>
    <n v="48000000"/>
    <x v="1"/>
    <d v="2024-01-10T00:00:00"/>
    <m/>
    <x v="42"/>
    <n v="4.5999999999999996"/>
    <d v="2024-01-30T00:00:00"/>
    <s v="Performance"/>
    <s v=""/>
  </r>
  <r>
    <x v="68"/>
    <x v="1"/>
    <x v="10"/>
    <x v="12"/>
    <x v="35"/>
    <s v="Dentiste"/>
    <s v="Almadies"/>
    <s v="Dakar"/>
    <n v="221780123456"/>
    <s v="cba@yahoo.fr"/>
    <x v="66"/>
    <d v="2024-01-25T00:00:00"/>
    <n v="36000000"/>
    <x v="0"/>
    <d v="2024-01-25T00:00:00"/>
    <d v="2027-01-24T00:00:00"/>
    <x v="38"/>
    <n v="4.5999999999999996"/>
    <d v="2024-02-01T00:00:00"/>
    <s v="Style français"/>
    <s v=""/>
  </r>
  <r>
    <x v="69"/>
    <x v="1"/>
    <x v="10"/>
    <x v="9"/>
    <x v="39"/>
    <s v="Ingénieur"/>
    <s v="Sacré-Cœur"/>
    <s v="Dakar"/>
    <n v="221778901234"/>
    <s v="rgueye@gmail.com"/>
    <x v="67"/>
    <d v="2024-01-12T00:00:00"/>
    <n v="42000000"/>
    <x v="1"/>
    <d v="2024-01-12T00:00:00"/>
    <m/>
    <x v="43"/>
    <n v="4.8"/>
    <d v="2024-02-02T00:00:00"/>
    <s v="Rapport qualité-prix"/>
    <s v=""/>
  </r>
  <r>
    <x v="70"/>
    <x v="1"/>
    <x v="10"/>
    <x v="16"/>
    <x v="6"/>
    <s v="Professeure"/>
    <s v="Mermoz"/>
    <s v="Dakar"/>
    <n v="221787890123"/>
    <s v="fsylla@yahoo.fr"/>
    <x v="68"/>
    <d v="2024-01-20T00:00:00"/>
    <n v="58000000"/>
    <x v="0"/>
    <d v="2024-01-20T00:00:00"/>
    <d v="2027-01-19T00:00:00"/>
    <x v="42"/>
    <n v="4.7"/>
    <d v="2024-02-03T00:00:00"/>
    <s v="Performance électrique"/>
    <s v=""/>
  </r>
  <r>
    <x v="71"/>
    <x v="1"/>
    <x v="10"/>
    <x v="17"/>
    <x v="11"/>
    <s v="Entrepreneur"/>
    <s v="Liberté 6"/>
    <s v="Dakar"/>
    <n v="221766789012"/>
    <s v="pdiouf@gmail.com"/>
    <x v="69"/>
    <d v="2023-12-15T00:00:00"/>
    <n v="65000000"/>
    <x v="1"/>
    <d v="2023-12-15T00:00:00"/>
    <m/>
    <x v="36"/>
    <n v="4.9000000000000004"/>
    <d v="2024-01-28T00:00:00"/>
    <s v="Client premium"/>
    <s v=""/>
  </r>
  <r>
    <x v="72"/>
    <x v="1"/>
    <x v="10"/>
    <x v="14"/>
    <x v="14"/>
    <s v="Notaire"/>
    <s v="Ouakam"/>
    <s v="Dakar"/>
    <n v="221775678901"/>
    <s v="stall@yahoo.fr"/>
    <x v="70"/>
    <d v="2024-01-18T00:00:00"/>
    <n v="52000000"/>
    <x v="0"/>
    <d v="2024-01-18T00:00:00"/>
    <d v="2027-01-17T00:00:00"/>
    <x v="35"/>
    <n v="4.0999999999999996"/>
    <d v="2024-02-02T00:00:00"/>
    <s v="Luxe innovant"/>
    <s v=""/>
  </r>
  <r>
    <x v="73"/>
    <x v="1"/>
    <x v="10"/>
    <x v="19"/>
    <x v="13"/>
    <s v="Médecin"/>
    <s v="Ngor"/>
    <s v="Dakar"/>
    <n v="221784567890"/>
    <s v="ombengue@gmail.com"/>
    <x v="71"/>
    <d v="2024-01-15T00:00:00"/>
    <n v="48000000"/>
    <x v="1"/>
    <d v="2024-01-15T00:00:00"/>
    <m/>
    <x v="44"/>
    <n v="4.5999999999999996"/>
    <d v="2024-02-01T00:00:00"/>
    <s v="Design scandinave"/>
    <s v=""/>
  </r>
  <r>
    <x v="74"/>
    <x v="1"/>
    <x v="10"/>
    <x v="5"/>
    <x v="45"/>
    <s v="Architecte"/>
    <s v="Fann Résidence"/>
    <s v="Dakar"/>
    <n v="221773456789"/>
    <s v="ikane@yahoo.fr"/>
    <x v="72"/>
    <d v="2024-02-01T00:00:00"/>
    <n v="32000000"/>
    <x v="0"/>
    <d v="2024-02-01T00:00:00"/>
    <d v="2027-01-31T00:00:00"/>
    <x v="45"/>
    <n v="4.4000000000000004"/>
    <d v="2024-02-01T00:00:00"/>
    <s v="Confort innovant"/>
    <s v=""/>
  </r>
  <r>
    <x v="75"/>
    <x v="1"/>
    <x v="10"/>
    <x v="0"/>
    <x v="7"/>
    <s v="Avocat"/>
    <s v="Nord Foire"/>
    <s v="Dakar"/>
    <n v="221782345678"/>
    <s v="adiallo@gmail.com"/>
    <x v="73"/>
    <d v="2024-01-10T00:00:00"/>
    <n v="38000000"/>
    <x v="1"/>
    <d v="2024-01-10T00:00:00"/>
    <m/>
    <x v="45"/>
    <n v="4.3"/>
    <d v="2024-01-30T00:00:00"/>
    <s v="Technologie française"/>
    <s v=""/>
  </r>
  <r>
    <x v="76"/>
    <x v="1"/>
    <x v="10"/>
    <x v="10"/>
    <x v="34"/>
    <s v="Pharmacienne"/>
    <s v="Almadies"/>
    <s v="Dakar"/>
    <n v="221771234567"/>
    <s v="sndiaye@yahoo.fr"/>
    <x v="74"/>
    <d v="2024-01-25T00:00:00"/>
    <n v="42000000"/>
    <x v="0"/>
    <d v="2024-01-25T00:00:00"/>
    <d v="2027-01-24T00:00:00"/>
    <x v="46"/>
    <n v="4.5"/>
    <d v="2024-02-01T00:00:00"/>
    <s v="Performance"/>
    <s v=""/>
  </r>
  <r>
    <x v="77"/>
    <x v="1"/>
    <x v="10"/>
    <x v="8"/>
    <x v="17"/>
    <s v="Consultant"/>
    <s v="Point E"/>
    <s v="Dakar"/>
    <n v="221780123456"/>
    <s v="jfall@gmail.com"/>
    <x v="75"/>
    <d v="2024-01-12T00:00:00"/>
    <n v="58000000"/>
    <x v="1"/>
    <d v="2024-01-12T00:00:00"/>
    <m/>
    <x v="35"/>
    <n v="4.5999999999999996"/>
    <d v="2024-02-02T00:00:00"/>
    <s v="Luxe silencieux"/>
    <s v=""/>
  </r>
  <r>
    <x v="78"/>
    <x v="1"/>
    <x v="10"/>
    <x v="2"/>
    <x v="12"/>
    <s v="Professeure"/>
    <s v="Sacré-Cœur"/>
    <s v="Dakar"/>
    <n v="221778901234"/>
    <s v="asow@yahoo.fr"/>
    <x v="76"/>
    <d v="2024-01-20T00:00:00"/>
    <n v="32000000"/>
    <x v="0"/>
    <d v="2024-01-20T00:00:00"/>
    <d v="2027-01-19T00:00:00"/>
    <x v="38"/>
    <n v="4.8"/>
    <d v="2024-02-03T00:00:00"/>
    <s v="Mobilité urbaine"/>
    <s v=""/>
  </r>
  <r>
    <x v="79"/>
    <x v="1"/>
    <x v="10"/>
    <x v="4"/>
    <x v="31"/>
    <s v="Ingénieur"/>
    <s v="Mermoz"/>
    <s v="Dakar"/>
    <n v="221787890123"/>
    <s v="psarr@gmail.com"/>
    <x v="77"/>
    <d v="2023-12-20T00:00:00"/>
    <n v="36000000"/>
    <x v="1"/>
    <d v="2023-12-20T00:00:00"/>
    <m/>
    <x v="34"/>
    <n v="4.0999999999999996"/>
    <d v="2024-01-28T00:00:00"/>
    <s v="Innovation chinoise"/>
    <s v=""/>
  </r>
  <r>
    <x v="80"/>
    <x v="1"/>
    <x v="10"/>
    <x v="15"/>
    <x v="38"/>
    <s v="Entrepreneur"/>
    <s v="Liberté 4"/>
    <s v="Dakar"/>
    <n v="221766789012"/>
    <s v="cwade@yahoo.fr"/>
    <x v="78"/>
    <d v="2024-01-18T00:00:00"/>
    <n v="34000000"/>
    <x v="1"/>
    <d v="2023-12-20T00:00:00"/>
    <m/>
    <x v="34"/>
    <n v="4.5999999999999996"/>
    <d v="2024-01-28T00:00:00"/>
    <s v="vehicule electrique"/>
    <s v=""/>
  </r>
  <r>
    <x v="81"/>
    <x v="1"/>
    <x v="10"/>
    <x v="1"/>
    <x v="22"/>
    <s v="Architecte"/>
    <s v="Ouakam"/>
    <s v="Dakar"/>
    <n v="221775678901"/>
    <s v="hfaye@gmail.com"/>
    <x v="79"/>
    <d v="2024-01-15T00:00:00"/>
    <n v="35000000"/>
    <x v="0"/>
    <d v="2024-01-15T00:00:00"/>
    <d v="2027-01-14T00:00:00"/>
    <x v="38"/>
    <n v="4.9000000000000004"/>
    <d v="2024-02-01T00:00:00"/>
    <s v="Mobilité durable"/>
    <s v=""/>
  </r>
  <r>
    <x v="82"/>
    <x v="1"/>
    <x v="10"/>
    <x v="6"/>
    <x v="32"/>
    <s v="Médecin"/>
    <s v="Ngor"/>
    <s v="Dakar"/>
    <n v="221784567890"/>
    <s v="mdiop@yahoo.fr"/>
    <x v="80"/>
    <d v="2024-01-22T00:00:00"/>
    <n v="28000000"/>
    <x v="1"/>
    <d v="2024-01-22T00:00:00"/>
    <m/>
    <x v="39"/>
    <n v="4.0999999999999996"/>
    <d v="2024-02-03T00:00:00"/>
    <s v="Usage urbain"/>
    <s v=""/>
  </r>
  <r>
    <x v="83"/>
    <x v="1"/>
    <x v="10"/>
    <x v="3"/>
    <x v="33"/>
    <s v="Avocat"/>
    <s v="Fann"/>
    <s v="Dakar"/>
    <n v="221773456789"/>
    <s v="gniang@gmail.com"/>
    <x v="81"/>
    <d v="2024-02-01T00:00:00"/>
    <n v="48000000"/>
    <x v="0"/>
    <d v="2024-02-01T00:00:00"/>
    <d v="2027-01-31T00:00:00"/>
    <x v="47"/>
    <n v="4.4000000000000004"/>
    <d v="2024-02-01T00:00:00"/>
    <s v="Design scandinave"/>
    <s v=""/>
  </r>
  <r>
    <x v="84"/>
    <x v="1"/>
    <x v="10"/>
    <x v="12"/>
    <x v="23"/>
    <s v="Pharmacienne"/>
    <s v="Point E"/>
    <s v="Dakar"/>
    <n v="221782345678"/>
    <s v="cba@yahoo.fr"/>
    <x v="82"/>
    <d v="2024-01-10T00:00:00"/>
    <n v="32000000"/>
    <x v="1"/>
    <d v="2024-01-10T00:00:00"/>
    <m/>
    <x v="39"/>
    <n v="4.5999999999999996"/>
    <d v="2024-01-30T00:00:00"/>
    <s v="Technologies innovantes"/>
    <s v=""/>
  </r>
  <r>
    <x v="85"/>
    <x v="1"/>
    <x v="10"/>
    <x v="9"/>
    <x v="21"/>
    <s v="Consultant"/>
    <s v="Sacré-Cœur"/>
    <s v="Dakar"/>
    <n v="221771234567"/>
    <s v="pgueye@gmail.com"/>
    <x v="83"/>
    <d v="2024-01-25T00:00:00"/>
    <n v="30000000"/>
    <x v="0"/>
    <d v="2024-01-25T00:00:00"/>
    <d v="2027-01-24T00:00:00"/>
    <x v="45"/>
    <n v="4.3"/>
    <d v="2024-02-01T00:00:00"/>
    <s v="Design original"/>
    <s v=""/>
  </r>
  <r>
    <x v="86"/>
    <x v="1"/>
    <x v="10"/>
    <x v="16"/>
    <x v="46"/>
    <s v="Notaire"/>
    <s v="Mermoz"/>
    <s v="Dakar"/>
    <n v="221780123456"/>
    <s v="msylla@yahoo.fr"/>
    <x v="84"/>
    <d v="2024-01-12T00:00:00"/>
    <n v="68000000"/>
    <x v="1"/>
    <d v="2024-01-12T00:00:00"/>
    <m/>
    <x v="36"/>
    <n v="4.5"/>
    <d v="2024-02-02T00:00:00"/>
    <s v="Innovation premium"/>
    <s v=""/>
  </r>
  <r>
    <x v="87"/>
    <x v="1"/>
    <x v="10"/>
    <x v="17"/>
    <x v="47"/>
    <s v="Entrepreneur"/>
    <s v="Liberté 6"/>
    <s v="Dakar"/>
    <n v="221778901234"/>
    <s v="idiouf@gmail.com"/>
    <x v="85"/>
    <d v="2024-01-20T00:00:00"/>
    <n v="52000000"/>
    <x v="0"/>
    <d v="2024-01-20T00:00:00"/>
    <d v="2027-01-19T00:00:00"/>
    <x v="48"/>
    <n v="4.7"/>
    <d v="2024-02-03T00:00:00"/>
    <s v="Technologie avancée"/>
    <s v=""/>
  </r>
  <r>
    <x v="88"/>
    <x v="1"/>
    <x v="10"/>
    <x v="14"/>
    <x v="48"/>
    <s v="Professeure"/>
    <s v="Ouakam"/>
    <s v="Dakar"/>
    <n v="221787890123"/>
    <s v="atall@yahoo.fr"/>
    <x v="86"/>
    <d v="2023-12-20T00:00:00"/>
    <n v="34000000"/>
    <x v="1"/>
    <d v="2023-12-20T00:00:00"/>
    <m/>
    <x v="34"/>
    <n v="4.8"/>
    <d v="2024-01-28T00:00:00"/>
    <s v="Prix compétitif"/>
    <s v=""/>
  </r>
  <r>
    <x v="89"/>
    <x v="1"/>
    <x v="10"/>
    <x v="15"/>
    <x v="49"/>
    <s v="Ingénieur"/>
    <s v="Ngor"/>
    <s v="Dakar"/>
    <n v="221766789012"/>
    <s v="jwade@gmail.com"/>
    <x v="87"/>
    <d v="2024-01-18T00:00:00"/>
    <n v="36000000"/>
    <x v="0"/>
    <d v="2024-01-18T00:00:00"/>
    <d v="2027-01-17T00:00:00"/>
    <x v="38"/>
    <n v="4.9000000000000004"/>
    <d v="2024-02-02T00:00:00"/>
    <s v="Mobilité moderne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C3BD1-F630-4ADC-976D-55963E7BCEB6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4">
  <location ref="A6:AY10" firstHeaderRow="1" firstDataRow="2" firstDataCol="1" rowPageCount="4" colPageCount="1"/>
  <pivotFields count="21">
    <pivotField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2">
        <item x="10"/>
        <item x="6"/>
        <item x="9"/>
        <item x="4"/>
        <item x="2"/>
        <item x="7"/>
        <item x="1"/>
        <item x="8"/>
        <item x="0"/>
        <item x="3"/>
        <item x="5"/>
        <item t="default"/>
      </items>
    </pivotField>
    <pivotField axis="axisPage" showAll="0">
      <items count="21">
        <item x="12"/>
        <item x="13"/>
        <item x="0"/>
        <item x="6"/>
        <item x="17"/>
        <item x="8"/>
        <item x="1"/>
        <item x="9"/>
        <item x="5"/>
        <item x="7"/>
        <item x="19"/>
        <item x="10"/>
        <item x="3"/>
        <item x="4"/>
        <item x="11"/>
        <item x="18"/>
        <item x="2"/>
        <item x="16"/>
        <item x="14"/>
        <item x="15"/>
        <item t="default"/>
      </items>
    </pivotField>
    <pivotField axis="axisPage" showAll="0">
      <items count="51">
        <item x="9"/>
        <item x="26"/>
        <item x="48"/>
        <item x="44"/>
        <item x="16"/>
        <item x="4"/>
        <item x="7"/>
        <item x="0"/>
        <item x="12"/>
        <item x="24"/>
        <item x="40"/>
        <item x="30"/>
        <item x="28"/>
        <item x="19"/>
        <item x="35"/>
        <item x="27"/>
        <item x="38"/>
        <item x="23"/>
        <item x="6"/>
        <item x="10"/>
        <item x="33"/>
        <item x="36"/>
        <item x="22"/>
        <item x="2"/>
        <item x="47"/>
        <item x="45"/>
        <item x="17"/>
        <item x="49"/>
        <item x="8"/>
        <item x="43"/>
        <item x="25"/>
        <item x="32"/>
        <item x="42"/>
        <item x="1"/>
        <item x="46"/>
        <item x="18"/>
        <item x="37"/>
        <item x="5"/>
        <item x="15"/>
        <item x="13"/>
        <item x="3"/>
        <item x="31"/>
        <item x="21"/>
        <item x="29"/>
        <item x="11"/>
        <item x="20"/>
        <item x="39"/>
        <item x="14"/>
        <item x="34"/>
        <item x="4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89">
        <item x="86"/>
        <item x="26"/>
        <item x="41"/>
        <item x="61"/>
        <item x="51"/>
        <item x="17"/>
        <item x="36"/>
        <item x="56"/>
        <item x="11"/>
        <item x="27"/>
        <item x="20"/>
        <item x="35"/>
        <item x="49"/>
        <item x="39"/>
        <item x="77"/>
        <item x="72"/>
        <item x="74"/>
        <item x="66"/>
        <item x="52"/>
        <item x="80"/>
        <item x="68"/>
        <item x="3"/>
        <item x="70"/>
        <item x="82"/>
        <item x="64"/>
        <item x="31"/>
        <item x="10"/>
        <item x="69"/>
        <item x="65"/>
        <item x="46"/>
        <item x="28"/>
        <item x="54"/>
        <item x="75"/>
        <item x="42"/>
        <item x="48"/>
        <item x="25"/>
        <item x="9"/>
        <item x="6"/>
        <item x="57"/>
        <item x="18"/>
        <item x="34"/>
        <item x="38"/>
        <item x="78"/>
        <item x="13"/>
        <item x="45"/>
        <item x="62"/>
        <item x="23"/>
        <item x="7"/>
        <item x="84"/>
        <item x="79"/>
        <item x="83"/>
        <item x="15"/>
        <item x="2"/>
        <item x="21"/>
        <item x="44"/>
        <item x="60"/>
        <item x="81"/>
        <item x="53"/>
        <item x="30"/>
        <item x="12"/>
        <item x="24"/>
        <item x="58"/>
        <item x="37"/>
        <item x="32"/>
        <item x="19"/>
        <item x="1"/>
        <item x="50"/>
        <item x="73"/>
        <item x="87"/>
        <item x="67"/>
        <item x="76"/>
        <item x="63"/>
        <item x="43"/>
        <item x="4"/>
        <item x="0"/>
        <item x="5"/>
        <item x="14"/>
        <item x="16"/>
        <item x="55"/>
        <item x="29"/>
        <item x="8"/>
        <item x="40"/>
        <item x="71"/>
        <item x="47"/>
        <item x="22"/>
        <item x="33"/>
        <item x="59"/>
        <item x="85"/>
        <item t="default"/>
      </items>
    </pivotField>
    <pivotField numFmtId="14" showAll="0"/>
    <pivotField showAll="0"/>
    <pivotField dataField="1" showAll="0">
      <items count="5">
        <item x="1"/>
        <item x="0"/>
        <item x="2"/>
        <item x="3"/>
        <item t="default"/>
      </items>
    </pivotField>
    <pivotField numFmtId="14" showAll="0"/>
    <pivotField showAll="0"/>
    <pivotField axis="axisCol" showAll="0">
      <items count="50">
        <item x="9"/>
        <item x="0"/>
        <item x="4"/>
        <item x="48"/>
        <item x="47"/>
        <item x="19"/>
        <item x="21"/>
        <item x="10"/>
        <item x="29"/>
        <item x="22"/>
        <item x="39"/>
        <item x="12"/>
        <item x="28"/>
        <item x="14"/>
        <item x="45"/>
        <item x="46"/>
        <item x="20"/>
        <item x="30"/>
        <item x="24"/>
        <item x="16"/>
        <item x="15"/>
        <item x="18"/>
        <item x="3"/>
        <item x="27"/>
        <item x="37"/>
        <item x="8"/>
        <item x="17"/>
        <item x="31"/>
        <item x="44"/>
        <item x="34"/>
        <item x="38"/>
        <item x="41"/>
        <item x="43"/>
        <item x="36"/>
        <item x="40"/>
        <item x="35"/>
        <item x="42"/>
        <item x="13"/>
        <item x="25"/>
        <item x="26"/>
        <item x="33"/>
        <item x="11"/>
        <item x="5"/>
        <item x="23"/>
        <item x="32"/>
        <item x="1"/>
        <item x="2"/>
        <item x="6"/>
        <item x="7"/>
        <item t="default"/>
      </items>
    </pivotField>
    <pivotField numFmtId="2" showAll="0"/>
    <pivotField numFmtId="1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6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pageFields count="4">
    <pageField fld="3" hier="-1"/>
    <pageField fld="4" hier="-1"/>
    <pageField fld="2" hier="-1"/>
    <pageField fld="10" hier="-1"/>
  </pageFields>
  <dataFields count="1">
    <dataField name="Nombre de Type_Contrat" fld="13" subtotal="count" baseField="0" baseItem="0"/>
  </dataFields>
  <chartFormats count="49"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5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6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8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9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4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6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7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9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0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1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2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3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4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5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6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7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8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9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0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2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3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4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5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6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7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3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40F106F-AD3E-4A2C-A13C-A9E9BE39F198}" autoFormatId="16" applyNumberFormats="0" applyBorderFormats="0" applyFontFormats="0" applyPatternFormats="0" applyAlignmentFormats="0" applyWidthHeightFormats="0">
  <queryTableRefresh nextId="23">
    <queryTableFields count="21">
      <queryTableField id="1" name="ID" tableColumnId="1"/>
      <queryTableField id="2" name="Type_Client" tableColumnId="2"/>
      <queryTableField id="3" name="Nom_Societe" tableColumnId="3"/>
      <queryTableField id="4" name="Nom" tableColumnId="4"/>
      <queryTableField id="5" name="Prenom" tableColumnId="5"/>
      <queryTableField id="6" name="Fonction" tableColumnId="6"/>
      <queryTableField id="7" name="Adresse" tableColumnId="7"/>
      <queryTableField id="8" name="Ville" tableColumnId="8"/>
      <queryTableField id="9" name="Telephone" tableColumnId="9"/>
      <queryTableField id="10" name="Email" tableColumnId="10"/>
      <queryTableField id="11" name="Type_Vehicule_Principal" tableColumnId="11"/>
      <queryTableField id="12" name="Date_Derniere_Transaction" tableColumnId="12"/>
      <queryTableField id="13" name="Montant_Total_Transactions" tableColumnId="13"/>
      <queryTableField id="14" name="Type_Contrat" tableColumnId="14"/>
      <queryTableField id="15" name="Date_Debut_Contrat" tableColumnId="15"/>
      <queryTableField id="16" name="Date_Fin_Contrat" tableColumnId="16"/>
      <queryTableField id="17" name="Preferences_Vehicules" tableColumnId="17"/>
      <queryTableField id="18" name="Score_Satisfaction" tableColumnId="18"/>
      <queryTableField id="19" name="Derniere_Interaction" tableColumnId="19"/>
      <queryTableField id="20" name="Notes" tableColumnId="20"/>
      <queryTableField id="21" name="Column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A3AC4-19AC-4221-8A7B-E064A5DE3CFB}" name="client_database_complete" displayName="client_database_complete" ref="A1:U91" tableType="queryTable" totalsRowShown="0">
  <autoFilter ref="A1:U91" xr:uid="{ABFA3AC4-19AC-4221-8A7B-E064A5DE3CFB}"/>
  <tableColumns count="21">
    <tableColumn id="1" xr3:uid="{911145AA-1C64-454A-8257-8543AEA3AE72}" uniqueName="1" name="ID" queryTableFieldId="1" dataDxfId="18"/>
    <tableColumn id="2" xr3:uid="{613595B3-9083-4585-B2C5-1D91B6545E6B}" uniqueName="2" name="Type_Client" queryTableFieldId="2" dataDxfId="17"/>
    <tableColumn id="3" xr3:uid="{D4F7D21B-2C78-4B27-B437-03435DED3EB4}" uniqueName="3" name="Nom_Societe" queryTableFieldId="3" dataDxfId="16"/>
    <tableColumn id="4" xr3:uid="{BEC6E9CF-C097-46F9-87B3-F0F88D133072}" uniqueName="4" name="Nom" queryTableFieldId="4" dataDxfId="15"/>
    <tableColumn id="5" xr3:uid="{F0781974-7539-4D56-BC1C-60343E83F21C}" uniqueName="5" name="Prenom" queryTableFieldId="5" dataDxfId="14"/>
    <tableColumn id="6" xr3:uid="{1A8141CC-7C3F-4C5D-B32F-09C964A67028}" uniqueName="6" name="Fonction" queryTableFieldId="6" dataDxfId="13"/>
    <tableColumn id="7" xr3:uid="{3F1D715B-FA5B-41DC-BE59-4AC749C18E1C}" uniqueName="7" name="Adresse" queryTableFieldId="7" dataDxfId="12"/>
    <tableColumn id="8" xr3:uid="{3049D760-10B4-4A0A-B4CB-A824A149674A}" uniqueName="8" name="Ville" queryTableFieldId="8" dataDxfId="11"/>
    <tableColumn id="9" xr3:uid="{909B30EE-87E6-4069-92BA-8A73287E1A96}" uniqueName="9" name="Telephone" queryTableFieldId="9"/>
    <tableColumn id="10" xr3:uid="{EA33D4B2-5D16-4C7A-B327-7B933F82358D}" uniqueName="10" name="Email" queryTableFieldId="10" dataDxfId="10"/>
    <tableColumn id="11" xr3:uid="{DC90AFA3-C454-4B5C-BF6F-DF5B037AB9AA}" uniqueName="11" name="Type_Vehicule_Principal" queryTableFieldId="11" dataDxfId="9"/>
    <tableColumn id="12" xr3:uid="{75697A6B-8EDF-4FA2-A51E-A3964235A702}" uniqueName="12" name="Date_Derniere_Transaction" queryTableFieldId="12" dataDxfId="8"/>
    <tableColumn id="13" xr3:uid="{8D7C2306-26C9-4B24-B33B-92BC4D17C15E}" uniqueName="13" name="Montant_Total_Transactions" queryTableFieldId="13"/>
    <tableColumn id="14" xr3:uid="{BC39CB62-8104-48A7-8707-3978AB5E070A}" uniqueName="14" name="Type_Contrat" queryTableFieldId="14" dataDxfId="7"/>
    <tableColumn id="15" xr3:uid="{883A7C39-A3A5-410F-8A93-745D0CC5095D}" uniqueName="15" name="Date_Debut_Contrat" queryTableFieldId="15" dataDxfId="6"/>
    <tableColumn id="16" xr3:uid="{614771E4-5EA6-470B-8B03-CE15B73277EC}" uniqueName="16" name="Date_Fin_Contrat" queryTableFieldId="16" dataDxfId="5"/>
    <tableColumn id="17" xr3:uid="{2297FDB9-718C-4CC6-8D63-170FD0F61BD3}" uniqueName="17" name="Preferences_Vehicules" queryTableFieldId="17" dataDxfId="4"/>
    <tableColumn id="18" xr3:uid="{39DA4099-0203-4DBA-9868-2ED9ECED50A7}" uniqueName="18" name="Score de satisfaction" queryTableFieldId="18" dataDxfId="3"/>
    <tableColumn id="19" xr3:uid="{E078B181-E0B8-420B-B4C4-B76586D29401}" uniqueName="19" name="Derniere_Interaction" queryTableFieldId="19" dataDxfId="2"/>
    <tableColumn id="20" xr3:uid="{D56E1DAD-9768-4B8C-97AA-A2C0937A120B}" uniqueName="20" name="Notes" queryTableFieldId="20" dataDxfId="1"/>
    <tableColumn id="21" xr3:uid="{3CA3D39C-BF3F-4FFA-8ECD-F9F4C35498A6}" uniqueName="21" name="Column1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F649-5BAC-4F8E-92E6-2FE8406B1EB2}">
  <dimension ref="A1:U91"/>
  <sheetViews>
    <sheetView tabSelected="1" topLeftCell="H73" zoomScale="170" workbookViewId="0">
      <selection activeCell="S60" activeCellId="1" sqref="R88 A2:U91"/>
    </sheetView>
  </sheetViews>
  <sheetFormatPr baseColWidth="10" defaultRowHeight="14.4" x14ac:dyDescent="0.3"/>
  <cols>
    <col min="1" max="1" width="5" bestFit="1" customWidth="1"/>
    <col min="2" max="2" width="13.109375" bestFit="1" customWidth="1"/>
    <col min="3" max="3" width="21.6640625" bestFit="1" customWidth="1"/>
    <col min="4" max="4" width="8.5546875" bestFit="1" customWidth="1"/>
    <col min="5" max="5" width="11.109375" bestFit="1" customWidth="1"/>
    <col min="6" max="6" width="26.77734375" bestFit="1" customWidth="1"/>
    <col min="7" max="7" width="26.33203125" bestFit="1" customWidth="1"/>
    <col min="8" max="8" width="6.77734375" bestFit="1" customWidth="1"/>
    <col min="9" max="9" width="13" customWidth="1"/>
    <col min="10" max="10" width="21.77734375" bestFit="1" customWidth="1"/>
    <col min="11" max="11" width="24" bestFit="1" customWidth="1"/>
    <col min="12" max="12" width="26.21875" bestFit="1" customWidth="1"/>
    <col min="13" max="13" width="27.6640625" bestFit="1" customWidth="1"/>
    <col min="14" max="14" width="16.88671875" bestFit="1" customWidth="1"/>
    <col min="15" max="15" width="20.6640625" bestFit="1" customWidth="1"/>
    <col min="16" max="16" width="17.88671875" bestFit="1" customWidth="1"/>
    <col min="17" max="17" width="27.5546875" bestFit="1" customWidth="1"/>
    <col min="18" max="18" width="18.77734375" bestFit="1" customWidth="1"/>
    <col min="19" max="19" width="20.6640625" bestFit="1" customWidth="1"/>
    <col min="20" max="20" width="25" bestFit="1" customWidth="1"/>
    <col min="21" max="21" width="10.77734375" bestFit="1" customWidth="1"/>
  </cols>
  <sheetData>
    <row r="1" spans="1:21" x14ac:dyDescent="0.3">
      <c r="A1" t="s">
        <v>6</v>
      </c>
      <c r="B1" t="s">
        <v>7</v>
      </c>
      <c r="C1" t="s">
        <v>8</v>
      </c>
      <c r="D1" t="s">
        <v>0</v>
      </c>
      <c r="E1" t="s">
        <v>9</v>
      </c>
      <c r="F1" t="s">
        <v>10</v>
      </c>
      <c r="G1" t="s">
        <v>2</v>
      </c>
      <c r="H1" t="s">
        <v>11</v>
      </c>
      <c r="I1" t="s">
        <v>12</v>
      </c>
      <c r="J1" t="s">
        <v>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s="2" t="s">
        <v>530</v>
      </c>
      <c r="S1" t="s">
        <v>20</v>
      </c>
      <c r="T1" t="s">
        <v>21</v>
      </c>
      <c r="U1" t="s">
        <v>22</v>
      </c>
    </row>
    <row r="2" spans="1:21" x14ac:dyDescent="0.3">
      <c r="A2" t="s">
        <v>23</v>
      </c>
      <c r="B2" t="s">
        <v>4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>
        <v>221771234567</v>
      </c>
      <c r="J2" t="s">
        <v>30</v>
      </c>
      <c r="K2" t="s">
        <v>31</v>
      </c>
      <c r="L2" s="1">
        <v>45306</v>
      </c>
      <c r="M2">
        <v>75000000</v>
      </c>
      <c r="N2" t="s">
        <v>32</v>
      </c>
      <c r="O2" s="1">
        <v>45078</v>
      </c>
      <c r="P2" s="1">
        <v>46173</v>
      </c>
      <c r="Q2" t="s">
        <v>33</v>
      </c>
      <c r="R2" s="2">
        <v>4.8</v>
      </c>
      <c r="S2" s="1">
        <v>45306</v>
      </c>
      <c r="T2" t="s">
        <v>34</v>
      </c>
      <c r="U2" t="s">
        <v>35</v>
      </c>
    </row>
    <row r="3" spans="1:21" x14ac:dyDescent="0.3">
      <c r="A3" t="s">
        <v>36</v>
      </c>
      <c r="B3" t="s">
        <v>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29</v>
      </c>
      <c r="I3">
        <v>221782345678</v>
      </c>
      <c r="J3" t="s">
        <v>42</v>
      </c>
      <c r="K3" t="s">
        <v>43</v>
      </c>
      <c r="L3" s="1">
        <v>45292</v>
      </c>
      <c r="M3">
        <v>45000000</v>
      </c>
      <c r="N3" t="s">
        <v>32</v>
      </c>
      <c r="O3" s="1">
        <v>45292</v>
      </c>
      <c r="P3" s="1">
        <v>46752</v>
      </c>
      <c r="Q3" t="s">
        <v>44</v>
      </c>
      <c r="R3" s="2">
        <v>4.5</v>
      </c>
      <c r="S3" s="1">
        <v>45323</v>
      </c>
      <c r="T3" t="s">
        <v>45</v>
      </c>
      <c r="U3" t="s">
        <v>35</v>
      </c>
    </row>
    <row r="4" spans="1:21" x14ac:dyDescent="0.3">
      <c r="A4" t="s">
        <v>46</v>
      </c>
      <c r="B4" t="s">
        <v>4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29</v>
      </c>
      <c r="I4">
        <v>221763456789</v>
      </c>
      <c r="J4" t="s">
        <v>52</v>
      </c>
      <c r="K4" t="s">
        <v>53</v>
      </c>
      <c r="L4" s="1">
        <v>45311</v>
      </c>
      <c r="M4">
        <v>35000000</v>
      </c>
      <c r="N4" t="s">
        <v>5</v>
      </c>
      <c r="O4" s="1">
        <v>45311</v>
      </c>
      <c r="P4" s="1"/>
      <c r="Q4" t="s">
        <v>54</v>
      </c>
      <c r="R4" s="2">
        <v>4.2</v>
      </c>
      <c r="S4" s="1">
        <v>45325</v>
      </c>
      <c r="T4" t="s">
        <v>55</v>
      </c>
      <c r="U4" t="s">
        <v>35</v>
      </c>
    </row>
    <row r="5" spans="1:21" x14ac:dyDescent="0.3">
      <c r="A5" t="s">
        <v>56</v>
      </c>
      <c r="B5" t="s">
        <v>4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29</v>
      </c>
      <c r="I5">
        <v>221777654321</v>
      </c>
      <c r="J5" t="s">
        <v>62</v>
      </c>
      <c r="K5" t="s">
        <v>63</v>
      </c>
      <c r="L5" s="1">
        <v>45275</v>
      </c>
      <c r="M5">
        <v>55000000</v>
      </c>
      <c r="N5" t="s">
        <v>32</v>
      </c>
      <c r="O5" s="1">
        <v>45275</v>
      </c>
      <c r="P5" s="1">
        <v>46370</v>
      </c>
      <c r="Q5" t="s">
        <v>64</v>
      </c>
      <c r="R5" s="2">
        <v>4.5999999999999996</v>
      </c>
      <c r="S5" s="1">
        <v>45321</v>
      </c>
      <c r="T5" t="s">
        <v>65</v>
      </c>
      <c r="U5" t="s">
        <v>35</v>
      </c>
    </row>
    <row r="6" spans="1:21" x14ac:dyDescent="0.3">
      <c r="A6" t="s">
        <v>66</v>
      </c>
      <c r="B6" t="s">
        <v>4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29</v>
      </c>
      <c r="I6">
        <v>221781112233</v>
      </c>
      <c r="J6" t="s">
        <v>72</v>
      </c>
      <c r="K6" t="s">
        <v>73</v>
      </c>
      <c r="L6" s="1">
        <v>45323</v>
      </c>
      <c r="M6">
        <v>28000000</v>
      </c>
      <c r="N6" t="s">
        <v>74</v>
      </c>
      <c r="O6" s="1">
        <v>45323</v>
      </c>
      <c r="P6" s="1">
        <v>45657</v>
      </c>
      <c r="Q6" t="s">
        <v>75</v>
      </c>
      <c r="R6" s="2">
        <v>4.3</v>
      </c>
      <c r="S6" s="1">
        <v>45323</v>
      </c>
      <c r="T6" t="s">
        <v>76</v>
      </c>
      <c r="U6" t="s">
        <v>35</v>
      </c>
    </row>
    <row r="7" spans="1:21" x14ac:dyDescent="0.3">
      <c r="A7" t="s">
        <v>77</v>
      </c>
      <c r="B7" t="s">
        <v>4</v>
      </c>
      <c r="C7" t="s">
        <v>78</v>
      </c>
      <c r="D7" t="s">
        <v>79</v>
      </c>
      <c r="E7" t="s">
        <v>80</v>
      </c>
      <c r="F7" t="s">
        <v>81</v>
      </c>
      <c r="G7" t="s">
        <v>82</v>
      </c>
      <c r="H7" t="s">
        <v>29</v>
      </c>
      <c r="I7">
        <v>221764445566</v>
      </c>
      <c r="J7" t="s">
        <v>83</v>
      </c>
      <c r="K7" t="s">
        <v>84</v>
      </c>
      <c r="L7" s="1">
        <v>45240</v>
      </c>
      <c r="M7">
        <v>85000000</v>
      </c>
      <c r="N7" t="s">
        <v>5</v>
      </c>
      <c r="O7" s="1">
        <v>45240</v>
      </c>
      <c r="P7" s="1"/>
      <c r="Q7" t="s">
        <v>85</v>
      </c>
      <c r="R7" s="2">
        <v>4.7</v>
      </c>
      <c r="S7" s="1">
        <v>45311</v>
      </c>
      <c r="T7" t="s">
        <v>86</v>
      </c>
      <c r="U7" t="s">
        <v>35</v>
      </c>
    </row>
    <row r="8" spans="1:21" x14ac:dyDescent="0.3">
      <c r="A8" t="s">
        <v>87</v>
      </c>
      <c r="B8" t="s">
        <v>4</v>
      </c>
      <c r="C8" t="s">
        <v>88</v>
      </c>
      <c r="D8" t="s">
        <v>89</v>
      </c>
      <c r="E8" t="s">
        <v>90</v>
      </c>
      <c r="F8" t="s">
        <v>91</v>
      </c>
      <c r="G8" t="s">
        <v>92</v>
      </c>
      <c r="H8" t="s">
        <v>29</v>
      </c>
      <c r="I8">
        <v>221777778899</v>
      </c>
      <c r="J8" t="s">
        <v>93</v>
      </c>
      <c r="K8" t="s">
        <v>94</v>
      </c>
      <c r="L8" s="1">
        <v>45296</v>
      </c>
      <c r="M8">
        <v>65000000</v>
      </c>
      <c r="N8" t="s">
        <v>32</v>
      </c>
      <c r="O8" s="1">
        <v>45296</v>
      </c>
      <c r="P8" s="1">
        <v>46391</v>
      </c>
      <c r="Q8" t="s">
        <v>95</v>
      </c>
      <c r="R8" s="2">
        <v>4.9000000000000004</v>
      </c>
      <c r="S8" s="1">
        <v>45327</v>
      </c>
      <c r="T8" t="s">
        <v>96</v>
      </c>
      <c r="U8" t="s">
        <v>35</v>
      </c>
    </row>
    <row r="9" spans="1:21" x14ac:dyDescent="0.3">
      <c r="A9" t="s">
        <v>97</v>
      </c>
      <c r="B9" t="s">
        <v>4</v>
      </c>
      <c r="C9" t="s">
        <v>98</v>
      </c>
      <c r="D9" t="s">
        <v>99</v>
      </c>
      <c r="E9" t="s">
        <v>100</v>
      </c>
      <c r="F9" t="s">
        <v>101</v>
      </c>
      <c r="G9" t="s">
        <v>102</v>
      </c>
      <c r="H9" t="s">
        <v>29</v>
      </c>
      <c r="I9">
        <v>221783334455</v>
      </c>
      <c r="J9" t="s">
        <v>103</v>
      </c>
      <c r="K9" t="s">
        <v>104</v>
      </c>
      <c r="L9" s="1">
        <v>45280</v>
      </c>
      <c r="M9">
        <v>42000000</v>
      </c>
      <c r="N9" t="s">
        <v>105</v>
      </c>
      <c r="O9" s="1">
        <v>45280</v>
      </c>
      <c r="P9" s="1">
        <v>45645</v>
      </c>
      <c r="Q9" t="s">
        <v>106</v>
      </c>
      <c r="R9" s="2">
        <v>4.4000000000000004</v>
      </c>
      <c r="S9" s="1">
        <v>45316</v>
      </c>
      <c r="T9" t="s">
        <v>107</v>
      </c>
      <c r="U9" t="s">
        <v>35</v>
      </c>
    </row>
    <row r="10" spans="1:21" x14ac:dyDescent="0.3">
      <c r="A10" t="s">
        <v>108</v>
      </c>
      <c r="B10" t="s">
        <v>4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29</v>
      </c>
      <c r="I10">
        <v>221768889900</v>
      </c>
      <c r="J10" t="s">
        <v>114</v>
      </c>
      <c r="K10" t="s">
        <v>115</v>
      </c>
      <c r="L10" s="1">
        <v>45316</v>
      </c>
      <c r="M10">
        <v>38000000</v>
      </c>
      <c r="N10" t="s">
        <v>32</v>
      </c>
      <c r="O10" s="1">
        <v>45316</v>
      </c>
      <c r="P10" s="1">
        <v>46411</v>
      </c>
      <c r="Q10" t="s">
        <v>116</v>
      </c>
      <c r="R10" s="2">
        <v>4.0999999999999996</v>
      </c>
      <c r="S10" s="1">
        <v>45324</v>
      </c>
      <c r="T10" t="s">
        <v>117</v>
      </c>
      <c r="U10" t="s">
        <v>35</v>
      </c>
    </row>
    <row r="11" spans="1:21" x14ac:dyDescent="0.3">
      <c r="A11" t="s">
        <v>118</v>
      </c>
      <c r="B11" t="s">
        <v>4</v>
      </c>
      <c r="C11" t="s">
        <v>119</v>
      </c>
      <c r="D11" t="s">
        <v>120</v>
      </c>
      <c r="E11" t="s">
        <v>121</v>
      </c>
      <c r="F11" t="s">
        <v>122</v>
      </c>
      <c r="G11" t="s">
        <v>123</v>
      </c>
      <c r="H11" t="s">
        <v>29</v>
      </c>
      <c r="I11">
        <v>221771234567</v>
      </c>
      <c r="J11" t="s">
        <v>124</v>
      </c>
      <c r="K11" t="s">
        <v>31</v>
      </c>
      <c r="L11" s="1">
        <v>45214</v>
      </c>
      <c r="M11">
        <v>95000000</v>
      </c>
      <c r="N11" t="s">
        <v>32</v>
      </c>
      <c r="O11" s="1">
        <v>45214</v>
      </c>
      <c r="P11" s="1">
        <v>46309</v>
      </c>
      <c r="Q11" t="s">
        <v>125</v>
      </c>
      <c r="R11" s="2">
        <v>4.5</v>
      </c>
      <c r="S11" s="1">
        <v>45319</v>
      </c>
      <c r="T11" t="s">
        <v>126</v>
      </c>
      <c r="U11" t="s">
        <v>35</v>
      </c>
    </row>
    <row r="12" spans="1:21" x14ac:dyDescent="0.3">
      <c r="A12" t="s">
        <v>127</v>
      </c>
      <c r="B12" t="s">
        <v>3</v>
      </c>
      <c r="C12" t="s">
        <v>35</v>
      </c>
      <c r="D12" t="s">
        <v>128</v>
      </c>
      <c r="E12" t="s">
        <v>129</v>
      </c>
      <c r="F12" t="s">
        <v>130</v>
      </c>
      <c r="G12" t="s">
        <v>131</v>
      </c>
      <c r="H12" t="s">
        <v>29</v>
      </c>
      <c r="I12">
        <v>221779876543</v>
      </c>
      <c r="J12" t="s">
        <v>132</v>
      </c>
      <c r="K12" t="s">
        <v>133</v>
      </c>
      <c r="L12" s="1">
        <v>45301</v>
      </c>
      <c r="M12">
        <v>35000000</v>
      </c>
      <c r="N12" t="s">
        <v>5</v>
      </c>
      <c r="O12" s="1">
        <v>45301</v>
      </c>
      <c r="P12" s="1"/>
      <c r="Q12" t="s">
        <v>95</v>
      </c>
      <c r="R12" s="2">
        <v>4.8</v>
      </c>
      <c r="S12" s="1">
        <v>45323</v>
      </c>
      <c r="T12" t="s">
        <v>134</v>
      </c>
      <c r="U12" t="s">
        <v>35</v>
      </c>
    </row>
    <row r="13" spans="1:21" x14ac:dyDescent="0.3">
      <c r="A13" t="s">
        <v>135</v>
      </c>
      <c r="B13" t="s">
        <v>3</v>
      </c>
      <c r="C13" t="s">
        <v>35</v>
      </c>
      <c r="D13" t="s">
        <v>136</v>
      </c>
      <c r="E13" t="s">
        <v>137</v>
      </c>
      <c r="F13" t="s">
        <v>138</v>
      </c>
      <c r="G13" t="s">
        <v>139</v>
      </c>
      <c r="H13" t="s">
        <v>29</v>
      </c>
      <c r="I13">
        <v>221788765432</v>
      </c>
      <c r="J13" t="s">
        <v>140</v>
      </c>
      <c r="K13" t="s">
        <v>141</v>
      </c>
      <c r="L13" s="1">
        <v>45323</v>
      </c>
      <c r="M13">
        <v>550000</v>
      </c>
      <c r="N13" t="s">
        <v>74</v>
      </c>
      <c r="O13" s="1">
        <v>45323</v>
      </c>
      <c r="P13" s="1">
        <v>45351</v>
      </c>
      <c r="Q13" t="s">
        <v>116</v>
      </c>
      <c r="R13" s="2">
        <v>4.2</v>
      </c>
      <c r="S13" s="1">
        <v>45323</v>
      </c>
      <c r="T13" t="s">
        <v>142</v>
      </c>
      <c r="U13" t="s">
        <v>35</v>
      </c>
    </row>
    <row r="14" spans="1:21" x14ac:dyDescent="0.3">
      <c r="A14" t="s">
        <v>143</v>
      </c>
      <c r="B14" t="s">
        <v>3</v>
      </c>
      <c r="C14" t="s">
        <v>35</v>
      </c>
      <c r="D14" t="s">
        <v>144</v>
      </c>
      <c r="E14" t="s">
        <v>145</v>
      </c>
      <c r="F14" t="s">
        <v>146</v>
      </c>
      <c r="G14" t="s">
        <v>147</v>
      </c>
      <c r="H14" t="s">
        <v>29</v>
      </c>
      <c r="I14">
        <v>221776543210</v>
      </c>
      <c r="J14" t="s">
        <v>148</v>
      </c>
      <c r="K14" t="s">
        <v>149</v>
      </c>
      <c r="L14" s="1">
        <v>45306</v>
      </c>
      <c r="M14">
        <v>28000000</v>
      </c>
      <c r="N14" t="s">
        <v>5</v>
      </c>
      <c r="O14" s="1">
        <v>45306</v>
      </c>
      <c r="P14" s="1"/>
      <c r="Q14" t="s">
        <v>150</v>
      </c>
      <c r="R14" s="2">
        <v>4.5999999999999996</v>
      </c>
      <c r="S14" s="1">
        <v>45326</v>
      </c>
      <c r="T14" t="s">
        <v>151</v>
      </c>
      <c r="U14" t="s">
        <v>35</v>
      </c>
    </row>
    <row r="15" spans="1:21" x14ac:dyDescent="0.3">
      <c r="A15" t="s">
        <v>152</v>
      </c>
      <c r="B15" t="s">
        <v>3</v>
      </c>
      <c r="C15" t="s">
        <v>35</v>
      </c>
      <c r="D15" t="s">
        <v>153</v>
      </c>
      <c r="E15" t="s">
        <v>154</v>
      </c>
      <c r="F15" t="s">
        <v>155</v>
      </c>
      <c r="G15" t="s">
        <v>156</v>
      </c>
      <c r="H15" t="s">
        <v>29</v>
      </c>
      <c r="I15">
        <v>221785432109</v>
      </c>
      <c r="J15" t="s">
        <v>157</v>
      </c>
      <c r="K15" t="s">
        <v>158</v>
      </c>
      <c r="L15" s="1">
        <v>45280</v>
      </c>
      <c r="M15">
        <v>42000000</v>
      </c>
      <c r="N15" t="s">
        <v>32</v>
      </c>
      <c r="O15" s="1">
        <v>45280</v>
      </c>
      <c r="P15" s="1">
        <v>46375</v>
      </c>
      <c r="Q15" t="s">
        <v>159</v>
      </c>
      <c r="R15" s="2">
        <v>4.5</v>
      </c>
      <c r="S15" s="1">
        <v>45319</v>
      </c>
      <c r="T15" t="s">
        <v>160</v>
      </c>
      <c r="U15" t="s">
        <v>35</v>
      </c>
    </row>
    <row r="16" spans="1:21" x14ac:dyDescent="0.3">
      <c r="A16" t="s">
        <v>161</v>
      </c>
      <c r="B16" t="s">
        <v>3</v>
      </c>
      <c r="C16" t="s">
        <v>35</v>
      </c>
      <c r="D16" t="s">
        <v>89</v>
      </c>
      <c r="E16" t="s">
        <v>162</v>
      </c>
      <c r="F16" t="s">
        <v>163</v>
      </c>
      <c r="G16" t="s">
        <v>164</v>
      </c>
      <c r="H16" t="s">
        <v>29</v>
      </c>
      <c r="I16">
        <v>221774321098</v>
      </c>
      <c r="J16" t="s">
        <v>165</v>
      </c>
      <c r="K16" t="s">
        <v>166</v>
      </c>
      <c r="L16" s="1">
        <v>45296</v>
      </c>
      <c r="M16">
        <v>22000000</v>
      </c>
      <c r="N16" t="s">
        <v>5</v>
      </c>
      <c r="O16" s="1">
        <v>45296</v>
      </c>
      <c r="P16" s="1"/>
      <c r="Q16" t="s">
        <v>167</v>
      </c>
      <c r="R16" s="2">
        <v>4.5999999999999996</v>
      </c>
      <c r="S16" s="1">
        <v>45324</v>
      </c>
      <c r="T16" t="s">
        <v>168</v>
      </c>
      <c r="U16" t="s">
        <v>35</v>
      </c>
    </row>
    <row r="17" spans="1:21" x14ac:dyDescent="0.3">
      <c r="A17" t="s">
        <v>169</v>
      </c>
      <c r="B17" t="s">
        <v>3</v>
      </c>
      <c r="C17" t="s">
        <v>35</v>
      </c>
      <c r="D17" t="s">
        <v>170</v>
      </c>
      <c r="E17" t="s">
        <v>171</v>
      </c>
      <c r="F17" t="s">
        <v>172</v>
      </c>
      <c r="G17" t="s">
        <v>173</v>
      </c>
      <c r="H17" t="s">
        <v>29</v>
      </c>
      <c r="I17">
        <v>221783210987</v>
      </c>
      <c r="J17" t="s">
        <v>174</v>
      </c>
      <c r="K17" t="s">
        <v>175</v>
      </c>
      <c r="L17" s="1">
        <v>45313</v>
      </c>
      <c r="M17">
        <v>26000000</v>
      </c>
      <c r="N17" t="s">
        <v>5</v>
      </c>
      <c r="O17" s="1">
        <v>45313</v>
      </c>
      <c r="P17" s="1"/>
      <c r="Q17" t="s">
        <v>176</v>
      </c>
      <c r="R17" s="2">
        <v>4.7</v>
      </c>
      <c r="S17" s="1">
        <v>45325</v>
      </c>
      <c r="T17" t="s">
        <v>177</v>
      </c>
      <c r="U17" t="s">
        <v>35</v>
      </c>
    </row>
    <row r="18" spans="1:21" x14ac:dyDescent="0.3">
      <c r="A18" t="s">
        <v>178</v>
      </c>
      <c r="B18" t="s">
        <v>3</v>
      </c>
      <c r="C18" t="s">
        <v>35</v>
      </c>
      <c r="D18" t="s">
        <v>179</v>
      </c>
      <c r="E18" t="s">
        <v>180</v>
      </c>
      <c r="F18" t="s">
        <v>181</v>
      </c>
      <c r="G18" t="s">
        <v>182</v>
      </c>
      <c r="H18" t="s">
        <v>29</v>
      </c>
      <c r="I18">
        <v>221762109876</v>
      </c>
      <c r="J18" t="s">
        <v>183</v>
      </c>
      <c r="K18" t="s">
        <v>184</v>
      </c>
      <c r="L18" s="1">
        <v>45299</v>
      </c>
      <c r="M18">
        <v>19000000</v>
      </c>
      <c r="N18" t="s">
        <v>32</v>
      </c>
      <c r="O18" s="1">
        <v>45299</v>
      </c>
      <c r="P18" s="1">
        <v>46394</v>
      </c>
      <c r="Q18" t="s">
        <v>116</v>
      </c>
      <c r="R18" s="2">
        <v>4.8</v>
      </c>
      <c r="S18" s="1">
        <v>45321</v>
      </c>
      <c r="T18" t="s">
        <v>185</v>
      </c>
      <c r="U18" t="s">
        <v>35</v>
      </c>
    </row>
    <row r="19" spans="1:21" x14ac:dyDescent="0.3">
      <c r="A19" t="s">
        <v>186</v>
      </c>
      <c r="B19" t="s">
        <v>3</v>
      </c>
      <c r="C19" t="s">
        <v>35</v>
      </c>
      <c r="D19" t="s">
        <v>187</v>
      </c>
      <c r="E19" t="s">
        <v>188</v>
      </c>
      <c r="F19" t="s">
        <v>189</v>
      </c>
      <c r="G19" t="s">
        <v>190</v>
      </c>
      <c r="H19" t="s">
        <v>29</v>
      </c>
      <c r="I19">
        <v>221775432198</v>
      </c>
      <c r="J19" t="s">
        <v>191</v>
      </c>
      <c r="K19" t="s">
        <v>192</v>
      </c>
      <c r="L19" s="1">
        <v>45323</v>
      </c>
      <c r="M19">
        <v>450000</v>
      </c>
      <c r="N19" t="s">
        <v>74</v>
      </c>
      <c r="O19" s="1">
        <v>45323</v>
      </c>
      <c r="P19" s="1">
        <v>45351</v>
      </c>
      <c r="Q19" t="s">
        <v>193</v>
      </c>
      <c r="R19" s="2">
        <v>4.5999999999999996</v>
      </c>
      <c r="S19" s="1">
        <v>45323</v>
      </c>
      <c r="T19" t="s">
        <v>194</v>
      </c>
      <c r="U19" t="s">
        <v>35</v>
      </c>
    </row>
    <row r="20" spans="1:21" x14ac:dyDescent="0.3">
      <c r="A20" t="s">
        <v>195</v>
      </c>
      <c r="B20" t="s">
        <v>3</v>
      </c>
      <c r="C20" t="s">
        <v>35</v>
      </c>
      <c r="D20" t="s">
        <v>196</v>
      </c>
      <c r="E20" t="s">
        <v>197</v>
      </c>
      <c r="F20" t="s">
        <v>198</v>
      </c>
      <c r="G20" t="s">
        <v>199</v>
      </c>
      <c r="H20" t="s">
        <v>29</v>
      </c>
      <c r="I20">
        <v>221784321987</v>
      </c>
      <c r="J20" t="s">
        <v>200</v>
      </c>
      <c r="K20" t="s">
        <v>201</v>
      </c>
      <c r="L20" s="1">
        <v>45309</v>
      </c>
      <c r="M20">
        <v>32000000</v>
      </c>
      <c r="N20" t="s">
        <v>5</v>
      </c>
      <c r="O20" s="1">
        <v>45309</v>
      </c>
      <c r="P20" s="1"/>
      <c r="Q20" t="s">
        <v>85</v>
      </c>
      <c r="R20" s="2">
        <v>4.0999999999999996</v>
      </c>
      <c r="S20" s="1">
        <v>45324</v>
      </c>
      <c r="T20" t="s">
        <v>202</v>
      </c>
      <c r="U20" t="s">
        <v>35</v>
      </c>
    </row>
    <row r="21" spans="1:21" x14ac:dyDescent="0.3">
      <c r="A21" t="s">
        <v>203</v>
      </c>
      <c r="B21" t="s">
        <v>3</v>
      </c>
      <c r="C21" t="s">
        <v>35</v>
      </c>
      <c r="D21" t="s">
        <v>38</v>
      </c>
      <c r="E21" t="s">
        <v>204</v>
      </c>
      <c r="F21" t="s">
        <v>205</v>
      </c>
      <c r="G21" t="s">
        <v>206</v>
      </c>
      <c r="H21" t="s">
        <v>29</v>
      </c>
      <c r="I21">
        <v>221763219876</v>
      </c>
      <c r="J21" t="s">
        <v>207</v>
      </c>
      <c r="K21" t="s">
        <v>208</v>
      </c>
      <c r="L21" s="1">
        <v>45270</v>
      </c>
      <c r="M21">
        <v>38000000</v>
      </c>
      <c r="N21" t="s">
        <v>32</v>
      </c>
      <c r="O21" s="1">
        <v>45270</v>
      </c>
      <c r="P21" s="1">
        <v>46365</v>
      </c>
      <c r="Q21" t="s">
        <v>209</v>
      </c>
      <c r="R21" s="2">
        <v>4.8</v>
      </c>
      <c r="S21" s="1">
        <v>45316</v>
      </c>
      <c r="T21" t="s">
        <v>210</v>
      </c>
      <c r="U21" t="s">
        <v>35</v>
      </c>
    </row>
    <row r="22" spans="1:21" x14ac:dyDescent="0.3">
      <c r="A22" t="s">
        <v>211</v>
      </c>
      <c r="B22" t="s">
        <v>3</v>
      </c>
      <c r="C22" t="s">
        <v>35</v>
      </c>
      <c r="D22" t="s">
        <v>212</v>
      </c>
      <c r="E22" t="s">
        <v>213</v>
      </c>
      <c r="F22" t="s">
        <v>214</v>
      </c>
      <c r="G22" t="s">
        <v>139</v>
      </c>
      <c r="H22" t="s">
        <v>29</v>
      </c>
      <c r="I22">
        <v>221778901234</v>
      </c>
      <c r="J22" t="s">
        <v>215</v>
      </c>
      <c r="K22" t="s">
        <v>216</v>
      </c>
      <c r="L22" s="1">
        <v>45303</v>
      </c>
      <c r="M22">
        <v>21000000</v>
      </c>
      <c r="N22" t="s">
        <v>5</v>
      </c>
      <c r="O22" s="1">
        <v>45303</v>
      </c>
      <c r="P22" s="1"/>
      <c r="Q22" t="s">
        <v>217</v>
      </c>
      <c r="R22" s="2">
        <v>4.5999999999999996</v>
      </c>
      <c r="S22" s="1">
        <v>45323</v>
      </c>
      <c r="T22" t="s">
        <v>218</v>
      </c>
      <c r="U22" t="s">
        <v>35</v>
      </c>
    </row>
    <row r="23" spans="1:21" x14ac:dyDescent="0.3">
      <c r="A23" t="s">
        <v>219</v>
      </c>
      <c r="B23" t="s">
        <v>3</v>
      </c>
      <c r="C23" t="s">
        <v>35</v>
      </c>
      <c r="D23" t="s">
        <v>220</v>
      </c>
      <c r="E23" t="s">
        <v>221</v>
      </c>
      <c r="F23" t="s">
        <v>222</v>
      </c>
      <c r="G23" t="s">
        <v>223</v>
      </c>
      <c r="H23" t="s">
        <v>29</v>
      </c>
      <c r="I23">
        <v>221787890123</v>
      </c>
      <c r="J23" t="s">
        <v>224</v>
      </c>
      <c r="K23" t="s">
        <v>225</v>
      </c>
      <c r="L23" s="1">
        <v>45316</v>
      </c>
      <c r="M23">
        <v>34000000</v>
      </c>
      <c r="N23" t="s">
        <v>32</v>
      </c>
      <c r="O23" s="1">
        <v>45316</v>
      </c>
      <c r="P23" s="1">
        <v>46411</v>
      </c>
      <c r="Q23" t="s">
        <v>226</v>
      </c>
      <c r="R23" s="2">
        <v>4.2</v>
      </c>
      <c r="S23" s="1">
        <v>45325</v>
      </c>
      <c r="T23" t="s">
        <v>227</v>
      </c>
      <c r="U23" t="s">
        <v>35</v>
      </c>
    </row>
    <row r="24" spans="1:21" x14ac:dyDescent="0.3">
      <c r="A24" t="s">
        <v>228</v>
      </c>
      <c r="B24" t="s">
        <v>3</v>
      </c>
      <c r="C24" t="s">
        <v>35</v>
      </c>
      <c r="D24" t="s">
        <v>79</v>
      </c>
      <c r="E24" t="s">
        <v>90</v>
      </c>
      <c r="F24" t="s">
        <v>229</v>
      </c>
      <c r="G24" t="s">
        <v>230</v>
      </c>
      <c r="H24" t="s">
        <v>29</v>
      </c>
      <c r="I24">
        <v>221776789012</v>
      </c>
      <c r="J24" t="s">
        <v>231</v>
      </c>
      <c r="K24" t="s">
        <v>232</v>
      </c>
      <c r="L24" s="1">
        <v>45311</v>
      </c>
      <c r="M24">
        <v>18000000</v>
      </c>
      <c r="N24" t="s">
        <v>5</v>
      </c>
      <c r="O24" s="1">
        <v>45311</v>
      </c>
      <c r="P24" s="1"/>
      <c r="Q24" t="s">
        <v>193</v>
      </c>
      <c r="R24" s="2">
        <v>4.5999999999999996</v>
      </c>
      <c r="S24" s="1">
        <v>45324</v>
      </c>
      <c r="T24" t="s">
        <v>233</v>
      </c>
      <c r="U24" t="s">
        <v>35</v>
      </c>
    </row>
    <row r="25" spans="1:21" x14ac:dyDescent="0.3">
      <c r="A25" t="s">
        <v>234</v>
      </c>
      <c r="B25" t="s">
        <v>3</v>
      </c>
      <c r="C25" t="s">
        <v>35</v>
      </c>
      <c r="D25" t="s">
        <v>25</v>
      </c>
      <c r="E25" t="s">
        <v>235</v>
      </c>
      <c r="F25" t="s">
        <v>236</v>
      </c>
      <c r="G25" t="s">
        <v>237</v>
      </c>
      <c r="H25" t="s">
        <v>29</v>
      </c>
      <c r="I25">
        <v>221785678901</v>
      </c>
      <c r="J25" t="s">
        <v>238</v>
      </c>
      <c r="K25" t="s">
        <v>239</v>
      </c>
      <c r="L25" s="1">
        <v>45306</v>
      </c>
      <c r="M25">
        <v>36000000</v>
      </c>
      <c r="N25" t="s">
        <v>5</v>
      </c>
      <c r="O25" s="1">
        <v>45306</v>
      </c>
      <c r="P25" s="1"/>
      <c r="Q25" t="s">
        <v>85</v>
      </c>
      <c r="R25" s="2">
        <v>4.8</v>
      </c>
      <c r="S25" s="1">
        <v>45323</v>
      </c>
      <c r="T25" t="s">
        <v>240</v>
      </c>
      <c r="U25" t="s">
        <v>35</v>
      </c>
    </row>
    <row r="26" spans="1:21" x14ac:dyDescent="0.3">
      <c r="A26" t="s">
        <v>241</v>
      </c>
      <c r="B26" t="s">
        <v>3</v>
      </c>
      <c r="C26" t="s">
        <v>35</v>
      </c>
      <c r="D26" t="s">
        <v>58</v>
      </c>
      <c r="E26" t="s">
        <v>242</v>
      </c>
      <c r="F26" t="s">
        <v>163</v>
      </c>
      <c r="G26" t="s">
        <v>164</v>
      </c>
      <c r="H26" t="s">
        <v>29</v>
      </c>
      <c r="I26">
        <v>221764567890</v>
      </c>
      <c r="J26" t="s">
        <v>243</v>
      </c>
      <c r="K26" t="s">
        <v>244</v>
      </c>
      <c r="L26" s="1">
        <v>45299</v>
      </c>
      <c r="M26">
        <v>29000000</v>
      </c>
      <c r="N26" t="s">
        <v>32</v>
      </c>
      <c r="O26" s="1">
        <v>45299</v>
      </c>
      <c r="P26" s="1">
        <v>46394</v>
      </c>
      <c r="Q26" t="s">
        <v>245</v>
      </c>
      <c r="R26" s="2">
        <v>4.3</v>
      </c>
      <c r="S26" s="1">
        <v>45321</v>
      </c>
      <c r="T26" t="s">
        <v>246</v>
      </c>
      <c r="U26" t="s">
        <v>35</v>
      </c>
    </row>
    <row r="27" spans="1:21" x14ac:dyDescent="0.3">
      <c r="A27" t="s">
        <v>247</v>
      </c>
      <c r="B27" t="s">
        <v>3</v>
      </c>
      <c r="C27" t="s">
        <v>35</v>
      </c>
      <c r="D27" t="s">
        <v>110</v>
      </c>
      <c r="E27" t="s">
        <v>248</v>
      </c>
      <c r="F27" t="s">
        <v>249</v>
      </c>
      <c r="G27" t="s">
        <v>250</v>
      </c>
      <c r="H27" t="s">
        <v>29</v>
      </c>
      <c r="I27">
        <v>221773456789</v>
      </c>
      <c r="J27" t="s">
        <v>251</v>
      </c>
      <c r="K27" t="s">
        <v>73</v>
      </c>
      <c r="L27" s="1">
        <v>45323</v>
      </c>
      <c r="M27">
        <v>350000</v>
      </c>
      <c r="N27" t="s">
        <v>74</v>
      </c>
      <c r="O27" s="1">
        <v>45323</v>
      </c>
      <c r="P27" s="1">
        <v>45351</v>
      </c>
      <c r="Q27" t="s">
        <v>252</v>
      </c>
      <c r="R27" s="2">
        <v>4.7</v>
      </c>
      <c r="S27" s="1">
        <v>45323</v>
      </c>
      <c r="T27" t="s">
        <v>142</v>
      </c>
      <c r="U27" t="s">
        <v>35</v>
      </c>
    </row>
    <row r="28" spans="1:21" x14ac:dyDescent="0.3">
      <c r="A28" t="s">
        <v>253</v>
      </c>
      <c r="B28" t="s">
        <v>3</v>
      </c>
      <c r="C28" t="s">
        <v>35</v>
      </c>
      <c r="D28" t="s">
        <v>128</v>
      </c>
      <c r="E28" t="s">
        <v>254</v>
      </c>
      <c r="F28" t="s">
        <v>155</v>
      </c>
      <c r="G28" t="s">
        <v>255</v>
      </c>
      <c r="H28" t="s">
        <v>29</v>
      </c>
      <c r="I28">
        <v>221782345678</v>
      </c>
      <c r="J28" t="s">
        <v>256</v>
      </c>
      <c r="K28" t="s">
        <v>257</v>
      </c>
      <c r="L28" s="1">
        <v>45275</v>
      </c>
      <c r="M28">
        <v>65000000</v>
      </c>
      <c r="N28" t="s">
        <v>5</v>
      </c>
      <c r="O28" s="1">
        <v>45275</v>
      </c>
      <c r="P28" s="1"/>
      <c r="Q28" t="s">
        <v>159</v>
      </c>
      <c r="R28" s="2">
        <v>4.3</v>
      </c>
      <c r="S28" s="1">
        <v>45319</v>
      </c>
      <c r="T28" t="s">
        <v>258</v>
      </c>
      <c r="U28" t="s">
        <v>35</v>
      </c>
    </row>
    <row r="29" spans="1:21" x14ac:dyDescent="0.3">
      <c r="A29" t="s">
        <v>259</v>
      </c>
      <c r="B29" t="s">
        <v>3</v>
      </c>
      <c r="C29" t="s">
        <v>35</v>
      </c>
      <c r="D29" t="s">
        <v>48</v>
      </c>
      <c r="E29" t="s">
        <v>260</v>
      </c>
      <c r="F29" t="s">
        <v>130</v>
      </c>
      <c r="G29" t="s">
        <v>261</v>
      </c>
      <c r="H29" t="s">
        <v>29</v>
      </c>
      <c r="I29">
        <v>221771234567</v>
      </c>
      <c r="J29" t="s">
        <v>262</v>
      </c>
      <c r="K29" t="s">
        <v>263</v>
      </c>
      <c r="L29" s="1">
        <v>45313</v>
      </c>
      <c r="M29">
        <v>25000000</v>
      </c>
      <c r="N29" t="s">
        <v>32</v>
      </c>
      <c r="O29" s="1">
        <v>45313</v>
      </c>
      <c r="P29" s="1">
        <v>46408</v>
      </c>
      <c r="Q29" t="s">
        <v>264</v>
      </c>
      <c r="R29" s="2">
        <v>4.9000000000000004</v>
      </c>
      <c r="S29" s="1">
        <v>45325</v>
      </c>
      <c r="T29" t="s">
        <v>210</v>
      </c>
      <c r="U29" t="s">
        <v>35</v>
      </c>
    </row>
    <row r="30" spans="1:21" x14ac:dyDescent="0.3">
      <c r="A30" t="s">
        <v>265</v>
      </c>
      <c r="B30" t="s">
        <v>3</v>
      </c>
      <c r="C30" t="s">
        <v>35</v>
      </c>
      <c r="D30" t="s">
        <v>120</v>
      </c>
      <c r="E30" t="s">
        <v>266</v>
      </c>
      <c r="F30" t="s">
        <v>198</v>
      </c>
      <c r="G30" t="s">
        <v>131</v>
      </c>
      <c r="H30" t="s">
        <v>29</v>
      </c>
      <c r="I30">
        <v>221780123456</v>
      </c>
      <c r="J30" t="s">
        <v>267</v>
      </c>
      <c r="K30" t="s">
        <v>268</v>
      </c>
      <c r="L30" s="1">
        <v>45301</v>
      </c>
      <c r="M30">
        <v>27000000</v>
      </c>
      <c r="N30" t="s">
        <v>5</v>
      </c>
      <c r="O30" s="1">
        <v>45301</v>
      </c>
      <c r="P30" s="1"/>
      <c r="Q30" t="s">
        <v>264</v>
      </c>
      <c r="R30" s="2">
        <v>4.0999999999999996</v>
      </c>
      <c r="S30" s="1">
        <v>45323</v>
      </c>
      <c r="T30" t="s">
        <v>202</v>
      </c>
      <c r="U30" t="s">
        <v>35</v>
      </c>
    </row>
    <row r="31" spans="1:21" x14ac:dyDescent="0.3">
      <c r="A31" t="s">
        <v>269</v>
      </c>
      <c r="B31" t="s">
        <v>3</v>
      </c>
      <c r="C31" t="s">
        <v>35</v>
      </c>
      <c r="D31" t="s">
        <v>89</v>
      </c>
      <c r="E31" t="s">
        <v>270</v>
      </c>
      <c r="F31" t="s">
        <v>236</v>
      </c>
      <c r="G31" t="s">
        <v>139</v>
      </c>
      <c r="H31" t="s">
        <v>29</v>
      </c>
      <c r="I31">
        <v>221769012345</v>
      </c>
      <c r="J31" t="s">
        <v>271</v>
      </c>
      <c r="K31" t="s">
        <v>272</v>
      </c>
      <c r="L31" s="1">
        <v>45296</v>
      </c>
      <c r="M31">
        <v>45000000</v>
      </c>
      <c r="N31" t="s">
        <v>32</v>
      </c>
      <c r="O31" s="1">
        <v>45296</v>
      </c>
      <c r="P31" s="1">
        <v>46391</v>
      </c>
      <c r="Q31" t="s">
        <v>273</v>
      </c>
      <c r="R31" s="2">
        <v>4.5999999999999996</v>
      </c>
      <c r="S31" s="1">
        <v>45321</v>
      </c>
      <c r="T31" t="s">
        <v>227</v>
      </c>
      <c r="U31" t="s">
        <v>35</v>
      </c>
    </row>
    <row r="32" spans="1:21" x14ac:dyDescent="0.3">
      <c r="A32" t="s">
        <v>274</v>
      </c>
      <c r="B32" t="s">
        <v>3</v>
      </c>
      <c r="C32" t="s">
        <v>35</v>
      </c>
      <c r="D32" t="s">
        <v>144</v>
      </c>
      <c r="E32" t="s">
        <v>39</v>
      </c>
      <c r="F32" t="s">
        <v>163</v>
      </c>
      <c r="G32" t="s">
        <v>206</v>
      </c>
      <c r="H32" t="s">
        <v>29</v>
      </c>
      <c r="I32">
        <v>221778901234</v>
      </c>
      <c r="J32" t="s">
        <v>275</v>
      </c>
      <c r="K32" t="s">
        <v>276</v>
      </c>
      <c r="L32" s="1">
        <v>45309</v>
      </c>
      <c r="M32">
        <v>38000000</v>
      </c>
      <c r="N32" t="s">
        <v>5</v>
      </c>
      <c r="O32" s="1">
        <v>45309</v>
      </c>
      <c r="P32" s="1"/>
      <c r="Q32" t="s">
        <v>85</v>
      </c>
      <c r="R32" s="2">
        <v>4.8</v>
      </c>
      <c r="S32" s="1">
        <v>45324</v>
      </c>
      <c r="T32" t="s">
        <v>277</v>
      </c>
      <c r="U32" t="s">
        <v>35</v>
      </c>
    </row>
    <row r="33" spans="1:21" x14ac:dyDescent="0.3">
      <c r="A33" t="s">
        <v>278</v>
      </c>
      <c r="B33" t="s">
        <v>3</v>
      </c>
      <c r="C33" t="s">
        <v>35</v>
      </c>
      <c r="D33" t="s">
        <v>68</v>
      </c>
      <c r="E33" t="s">
        <v>279</v>
      </c>
      <c r="F33" t="s">
        <v>138</v>
      </c>
      <c r="G33" t="s">
        <v>156</v>
      </c>
      <c r="H33" t="s">
        <v>29</v>
      </c>
      <c r="I33">
        <v>221787890123</v>
      </c>
      <c r="J33" t="s">
        <v>280</v>
      </c>
      <c r="K33" t="s">
        <v>281</v>
      </c>
      <c r="L33" s="1">
        <v>45306</v>
      </c>
      <c r="M33">
        <v>26000000</v>
      </c>
      <c r="N33" t="s">
        <v>32</v>
      </c>
      <c r="O33" s="1">
        <v>45306</v>
      </c>
      <c r="P33" s="1">
        <v>46401</v>
      </c>
      <c r="Q33" t="s">
        <v>282</v>
      </c>
      <c r="R33" s="2">
        <v>4.5999999999999996</v>
      </c>
      <c r="S33" s="1">
        <v>45323</v>
      </c>
      <c r="T33" t="s">
        <v>283</v>
      </c>
      <c r="U33" t="s">
        <v>35</v>
      </c>
    </row>
    <row r="34" spans="1:21" x14ac:dyDescent="0.3">
      <c r="A34" t="s">
        <v>284</v>
      </c>
      <c r="B34" t="s">
        <v>3</v>
      </c>
      <c r="C34" t="s">
        <v>35</v>
      </c>
      <c r="D34" t="s">
        <v>179</v>
      </c>
      <c r="E34" t="s">
        <v>285</v>
      </c>
      <c r="F34" t="s">
        <v>155</v>
      </c>
      <c r="G34" t="s">
        <v>237</v>
      </c>
      <c r="H34" t="s">
        <v>29</v>
      </c>
      <c r="I34">
        <v>221766789012</v>
      </c>
      <c r="J34" t="s">
        <v>286</v>
      </c>
      <c r="K34" t="s">
        <v>287</v>
      </c>
      <c r="L34" s="1">
        <v>45280</v>
      </c>
      <c r="M34">
        <v>58000000</v>
      </c>
      <c r="N34" t="s">
        <v>5</v>
      </c>
      <c r="O34" s="1">
        <v>45280</v>
      </c>
      <c r="P34" s="1"/>
      <c r="Q34" t="s">
        <v>288</v>
      </c>
      <c r="R34" s="2">
        <v>4.7</v>
      </c>
      <c r="S34" s="1">
        <v>45319</v>
      </c>
      <c r="T34" t="s">
        <v>134</v>
      </c>
      <c r="U34" t="s">
        <v>35</v>
      </c>
    </row>
    <row r="35" spans="1:21" x14ac:dyDescent="0.3">
      <c r="A35" t="s">
        <v>289</v>
      </c>
      <c r="B35" t="s">
        <v>3</v>
      </c>
      <c r="C35" t="s">
        <v>35</v>
      </c>
      <c r="D35" t="s">
        <v>38</v>
      </c>
      <c r="E35" t="s">
        <v>290</v>
      </c>
      <c r="F35" t="s">
        <v>189</v>
      </c>
      <c r="G35" t="s">
        <v>182</v>
      </c>
      <c r="H35" t="s">
        <v>29</v>
      </c>
      <c r="I35">
        <v>221775678901</v>
      </c>
      <c r="J35" t="s">
        <v>291</v>
      </c>
      <c r="K35" t="s">
        <v>292</v>
      </c>
      <c r="L35" s="1">
        <v>45313</v>
      </c>
      <c r="M35">
        <v>22000000</v>
      </c>
      <c r="N35" t="s">
        <v>5</v>
      </c>
      <c r="O35" s="1">
        <v>45313</v>
      </c>
      <c r="P35" s="1"/>
      <c r="Q35" t="s">
        <v>116</v>
      </c>
      <c r="R35" s="2">
        <v>4.5</v>
      </c>
      <c r="S35" s="1">
        <v>45325</v>
      </c>
      <c r="T35" t="s">
        <v>218</v>
      </c>
      <c r="U35" t="s">
        <v>35</v>
      </c>
    </row>
    <row r="36" spans="1:21" x14ac:dyDescent="0.3">
      <c r="A36" t="s">
        <v>293</v>
      </c>
      <c r="B36" t="s">
        <v>3</v>
      </c>
      <c r="C36" t="s">
        <v>35</v>
      </c>
      <c r="D36" t="s">
        <v>25</v>
      </c>
      <c r="E36" t="s">
        <v>294</v>
      </c>
      <c r="F36" t="s">
        <v>181</v>
      </c>
      <c r="G36" t="s">
        <v>199</v>
      </c>
      <c r="H36" t="s">
        <v>29</v>
      </c>
      <c r="I36">
        <v>221784567890</v>
      </c>
      <c r="J36" t="s">
        <v>295</v>
      </c>
      <c r="K36" t="s">
        <v>296</v>
      </c>
      <c r="L36" s="1">
        <v>45323</v>
      </c>
      <c r="M36">
        <v>450000</v>
      </c>
      <c r="N36" t="s">
        <v>74</v>
      </c>
      <c r="O36" s="1">
        <v>45323</v>
      </c>
      <c r="P36" s="1">
        <v>45351</v>
      </c>
      <c r="Q36" t="s">
        <v>297</v>
      </c>
      <c r="R36" s="2">
        <v>4.9000000000000004</v>
      </c>
      <c r="S36" s="1">
        <v>45323</v>
      </c>
      <c r="T36" t="s">
        <v>194</v>
      </c>
      <c r="U36" t="s">
        <v>35</v>
      </c>
    </row>
    <row r="37" spans="1:21" x14ac:dyDescent="0.3">
      <c r="A37" t="s">
        <v>298</v>
      </c>
      <c r="B37" t="s">
        <v>3</v>
      </c>
      <c r="C37" t="s">
        <v>35</v>
      </c>
      <c r="D37" t="s">
        <v>136</v>
      </c>
      <c r="E37" t="s">
        <v>299</v>
      </c>
      <c r="F37" t="s">
        <v>130</v>
      </c>
      <c r="G37" t="s">
        <v>164</v>
      </c>
      <c r="H37" t="s">
        <v>29</v>
      </c>
      <c r="I37">
        <v>221773456789</v>
      </c>
      <c r="J37" t="s">
        <v>300</v>
      </c>
      <c r="K37" t="s">
        <v>301</v>
      </c>
      <c r="L37" s="1">
        <v>45301</v>
      </c>
      <c r="M37">
        <v>42000000</v>
      </c>
      <c r="N37" t="s">
        <v>32</v>
      </c>
      <c r="O37" s="1">
        <v>45301</v>
      </c>
      <c r="P37" s="1">
        <v>46396</v>
      </c>
      <c r="Q37" t="s">
        <v>85</v>
      </c>
      <c r="R37" s="2">
        <v>4.0999999999999996</v>
      </c>
      <c r="S37" s="1">
        <v>45323</v>
      </c>
      <c r="T37" t="s">
        <v>302</v>
      </c>
      <c r="U37" t="s">
        <v>35</v>
      </c>
    </row>
    <row r="38" spans="1:21" x14ac:dyDescent="0.3">
      <c r="A38" t="s">
        <v>303</v>
      </c>
      <c r="B38" t="s">
        <v>3</v>
      </c>
      <c r="C38" t="s">
        <v>35</v>
      </c>
      <c r="D38" t="s">
        <v>128</v>
      </c>
      <c r="E38" t="s">
        <v>304</v>
      </c>
      <c r="F38" t="s">
        <v>146</v>
      </c>
      <c r="G38" t="s">
        <v>131</v>
      </c>
      <c r="H38" t="s">
        <v>29</v>
      </c>
      <c r="I38">
        <v>221782345678</v>
      </c>
      <c r="J38" t="s">
        <v>305</v>
      </c>
      <c r="K38" t="s">
        <v>306</v>
      </c>
      <c r="L38" s="1">
        <v>45306</v>
      </c>
      <c r="M38">
        <v>48000000</v>
      </c>
      <c r="N38" t="s">
        <v>5</v>
      </c>
      <c r="O38" s="1">
        <v>45306</v>
      </c>
      <c r="P38" s="1"/>
      <c r="Q38" t="s">
        <v>159</v>
      </c>
      <c r="R38" s="2">
        <v>4.2</v>
      </c>
      <c r="S38" s="1">
        <v>45324</v>
      </c>
      <c r="T38" t="s">
        <v>210</v>
      </c>
      <c r="U38" t="s">
        <v>35</v>
      </c>
    </row>
    <row r="39" spans="1:21" x14ac:dyDescent="0.3">
      <c r="A39" t="s">
        <v>307</v>
      </c>
      <c r="B39" t="s">
        <v>3</v>
      </c>
      <c r="C39" t="s">
        <v>35</v>
      </c>
      <c r="D39" t="s">
        <v>110</v>
      </c>
      <c r="E39" t="s">
        <v>49</v>
      </c>
      <c r="F39" t="s">
        <v>155</v>
      </c>
      <c r="G39" t="s">
        <v>139</v>
      </c>
      <c r="H39" t="s">
        <v>29</v>
      </c>
      <c r="I39">
        <v>221771234567</v>
      </c>
      <c r="J39" t="s">
        <v>308</v>
      </c>
      <c r="K39" t="s">
        <v>309</v>
      </c>
      <c r="L39" s="1">
        <v>45311</v>
      </c>
      <c r="M39">
        <v>44000000</v>
      </c>
      <c r="N39" t="s">
        <v>32</v>
      </c>
      <c r="O39" s="1">
        <v>45311</v>
      </c>
      <c r="P39" s="1">
        <v>46406</v>
      </c>
      <c r="Q39" t="s">
        <v>85</v>
      </c>
      <c r="R39" s="2">
        <v>4.4000000000000004</v>
      </c>
      <c r="S39" s="1">
        <v>45325</v>
      </c>
      <c r="T39" t="s">
        <v>160</v>
      </c>
      <c r="U39" t="s">
        <v>35</v>
      </c>
    </row>
    <row r="40" spans="1:21" x14ac:dyDescent="0.3">
      <c r="A40" t="s">
        <v>310</v>
      </c>
      <c r="B40" t="s">
        <v>3</v>
      </c>
      <c r="C40" t="s">
        <v>35</v>
      </c>
      <c r="D40" t="s">
        <v>120</v>
      </c>
      <c r="E40" t="s">
        <v>311</v>
      </c>
      <c r="F40" t="s">
        <v>163</v>
      </c>
      <c r="G40" t="s">
        <v>147</v>
      </c>
      <c r="H40" t="s">
        <v>29</v>
      </c>
      <c r="I40">
        <v>221780123456</v>
      </c>
      <c r="J40" t="s">
        <v>267</v>
      </c>
      <c r="K40" t="s">
        <v>312</v>
      </c>
      <c r="L40" s="1">
        <v>45275</v>
      </c>
      <c r="M40">
        <v>46000000</v>
      </c>
      <c r="N40" t="s">
        <v>5</v>
      </c>
      <c r="O40" s="1">
        <v>45275</v>
      </c>
      <c r="P40" s="1"/>
      <c r="Q40" t="s">
        <v>85</v>
      </c>
      <c r="R40" s="2">
        <v>4.5999999999999996</v>
      </c>
      <c r="S40" s="1">
        <v>45317</v>
      </c>
      <c r="T40" t="s">
        <v>35</v>
      </c>
      <c r="U40" t="s">
        <v>35</v>
      </c>
    </row>
    <row r="41" spans="1:21" x14ac:dyDescent="0.3">
      <c r="A41" t="s">
        <v>313</v>
      </c>
      <c r="B41" t="s">
        <v>3</v>
      </c>
      <c r="C41" t="s">
        <v>35</v>
      </c>
      <c r="D41" t="s">
        <v>48</v>
      </c>
      <c r="E41" t="s">
        <v>121</v>
      </c>
      <c r="F41" t="s">
        <v>81</v>
      </c>
      <c r="G41" t="s">
        <v>156</v>
      </c>
      <c r="H41" t="s">
        <v>29</v>
      </c>
      <c r="I41">
        <v>221765432198</v>
      </c>
      <c r="J41" t="s">
        <v>262</v>
      </c>
      <c r="K41" t="s">
        <v>314</v>
      </c>
      <c r="L41" s="1">
        <v>45299</v>
      </c>
      <c r="M41">
        <v>52000000</v>
      </c>
      <c r="N41" t="s">
        <v>32</v>
      </c>
      <c r="O41" s="1">
        <v>45299</v>
      </c>
      <c r="P41" s="1">
        <v>46394</v>
      </c>
      <c r="Q41" t="s">
        <v>159</v>
      </c>
      <c r="R41" s="2">
        <v>4.3</v>
      </c>
      <c r="S41" s="1">
        <v>45321</v>
      </c>
      <c r="T41" t="s">
        <v>258</v>
      </c>
      <c r="U41" t="s">
        <v>35</v>
      </c>
    </row>
    <row r="42" spans="1:21" x14ac:dyDescent="0.3">
      <c r="A42" t="s">
        <v>315</v>
      </c>
      <c r="B42" t="s">
        <v>3</v>
      </c>
      <c r="C42" t="s">
        <v>35</v>
      </c>
      <c r="D42" t="s">
        <v>89</v>
      </c>
      <c r="E42" t="s">
        <v>316</v>
      </c>
      <c r="F42" t="s">
        <v>317</v>
      </c>
      <c r="G42" t="s">
        <v>190</v>
      </c>
      <c r="H42" t="s">
        <v>29</v>
      </c>
      <c r="I42">
        <v>221774321987</v>
      </c>
      <c r="J42" t="s">
        <v>318</v>
      </c>
      <c r="K42" t="s">
        <v>319</v>
      </c>
      <c r="L42" s="1">
        <v>45313</v>
      </c>
      <c r="M42">
        <v>56000000</v>
      </c>
      <c r="N42" t="s">
        <v>5</v>
      </c>
      <c r="O42" s="1">
        <v>45313</v>
      </c>
      <c r="P42" s="1"/>
      <c r="Q42" t="s">
        <v>159</v>
      </c>
      <c r="R42" s="2">
        <v>4.0999999999999996</v>
      </c>
      <c r="S42" s="1">
        <v>45325</v>
      </c>
      <c r="T42" t="s">
        <v>210</v>
      </c>
      <c r="U42" t="s">
        <v>35</v>
      </c>
    </row>
    <row r="43" spans="1:21" x14ac:dyDescent="0.3">
      <c r="A43" t="s">
        <v>320</v>
      </c>
      <c r="B43" t="s">
        <v>3</v>
      </c>
      <c r="C43" t="s">
        <v>35</v>
      </c>
      <c r="D43" t="s">
        <v>79</v>
      </c>
      <c r="E43" t="s">
        <v>321</v>
      </c>
      <c r="F43" t="s">
        <v>322</v>
      </c>
      <c r="G43" t="s">
        <v>131</v>
      </c>
      <c r="H43" t="s">
        <v>29</v>
      </c>
      <c r="I43">
        <v>221783219876</v>
      </c>
      <c r="J43" t="s">
        <v>323</v>
      </c>
      <c r="K43" t="s">
        <v>324</v>
      </c>
      <c r="L43" s="1">
        <v>45306</v>
      </c>
      <c r="M43">
        <v>58000000</v>
      </c>
      <c r="N43" t="s">
        <v>32</v>
      </c>
      <c r="O43" s="1">
        <v>45306</v>
      </c>
      <c r="P43" s="1">
        <v>46401</v>
      </c>
      <c r="Q43" t="s">
        <v>325</v>
      </c>
      <c r="R43" s="2">
        <v>4.4000000000000004</v>
      </c>
      <c r="S43" s="1">
        <v>45323</v>
      </c>
      <c r="T43" t="s">
        <v>227</v>
      </c>
      <c r="U43" t="s">
        <v>35</v>
      </c>
    </row>
    <row r="44" spans="1:21" x14ac:dyDescent="0.3">
      <c r="A44" t="s">
        <v>326</v>
      </c>
      <c r="B44" t="s">
        <v>3</v>
      </c>
      <c r="C44" t="s">
        <v>35</v>
      </c>
      <c r="D44" t="s">
        <v>128</v>
      </c>
      <c r="E44" t="s">
        <v>327</v>
      </c>
      <c r="F44" t="s">
        <v>181</v>
      </c>
      <c r="G44" t="s">
        <v>223</v>
      </c>
      <c r="H44" t="s">
        <v>29</v>
      </c>
      <c r="I44">
        <v>221778901234</v>
      </c>
      <c r="J44" t="s">
        <v>328</v>
      </c>
      <c r="K44" t="s">
        <v>329</v>
      </c>
      <c r="L44" s="1">
        <v>45323</v>
      </c>
      <c r="M44">
        <v>24000000</v>
      </c>
      <c r="N44" t="s">
        <v>5</v>
      </c>
      <c r="O44" s="1">
        <v>45323</v>
      </c>
      <c r="P44" s="1"/>
      <c r="Q44" t="s">
        <v>116</v>
      </c>
      <c r="R44" s="2">
        <v>4.8</v>
      </c>
      <c r="S44" s="1">
        <v>45323</v>
      </c>
      <c r="T44" t="s">
        <v>218</v>
      </c>
      <c r="U44" t="s">
        <v>35</v>
      </c>
    </row>
    <row r="45" spans="1:21" x14ac:dyDescent="0.3">
      <c r="A45" t="s">
        <v>330</v>
      </c>
      <c r="B45" t="s">
        <v>3</v>
      </c>
      <c r="C45" t="s">
        <v>35</v>
      </c>
      <c r="D45" t="s">
        <v>110</v>
      </c>
      <c r="E45" t="s">
        <v>331</v>
      </c>
      <c r="F45" t="s">
        <v>138</v>
      </c>
      <c r="G45" t="s">
        <v>164</v>
      </c>
      <c r="H45" t="s">
        <v>29</v>
      </c>
      <c r="I45">
        <v>221787890123</v>
      </c>
      <c r="J45" t="s">
        <v>332</v>
      </c>
      <c r="K45" t="s">
        <v>333</v>
      </c>
      <c r="L45" s="1">
        <v>45301</v>
      </c>
      <c r="M45">
        <v>32000000</v>
      </c>
      <c r="N45" t="s">
        <v>32</v>
      </c>
      <c r="O45" s="1">
        <v>45301</v>
      </c>
      <c r="P45" s="1">
        <v>46396</v>
      </c>
      <c r="Q45" t="s">
        <v>150</v>
      </c>
      <c r="R45" s="2">
        <v>4.4000000000000004</v>
      </c>
      <c r="S45" s="1">
        <v>45321</v>
      </c>
      <c r="T45" t="s">
        <v>283</v>
      </c>
      <c r="U45" t="s">
        <v>35</v>
      </c>
    </row>
    <row r="46" spans="1:21" x14ac:dyDescent="0.3">
      <c r="A46" t="s">
        <v>334</v>
      </c>
      <c r="B46" t="s">
        <v>3</v>
      </c>
      <c r="C46" t="s">
        <v>35</v>
      </c>
      <c r="D46" t="s">
        <v>68</v>
      </c>
      <c r="E46" t="s">
        <v>335</v>
      </c>
      <c r="F46" t="s">
        <v>198</v>
      </c>
      <c r="G46" t="s">
        <v>139</v>
      </c>
      <c r="H46" t="s">
        <v>29</v>
      </c>
      <c r="I46">
        <v>221766789012</v>
      </c>
      <c r="J46" t="s">
        <v>336</v>
      </c>
      <c r="K46" t="s">
        <v>337</v>
      </c>
      <c r="L46" s="1">
        <v>45309</v>
      </c>
      <c r="M46">
        <v>34000000</v>
      </c>
      <c r="N46" t="s">
        <v>5</v>
      </c>
      <c r="O46" s="1">
        <v>45309</v>
      </c>
      <c r="P46" s="1"/>
      <c r="Q46" t="s">
        <v>338</v>
      </c>
      <c r="R46" s="2">
        <v>4.5</v>
      </c>
      <c r="S46" s="1">
        <v>45324</v>
      </c>
      <c r="T46" t="s">
        <v>339</v>
      </c>
      <c r="U46" t="s">
        <v>35</v>
      </c>
    </row>
    <row r="47" spans="1:21" x14ac:dyDescent="0.3">
      <c r="A47" t="s">
        <v>340</v>
      </c>
      <c r="B47" t="s">
        <v>3</v>
      </c>
      <c r="C47" t="s">
        <v>35</v>
      </c>
      <c r="D47" t="s">
        <v>179</v>
      </c>
      <c r="E47" t="s">
        <v>341</v>
      </c>
      <c r="F47" t="s">
        <v>189</v>
      </c>
      <c r="G47" t="s">
        <v>199</v>
      </c>
      <c r="H47" t="s">
        <v>29</v>
      </c>
      <c r="I47">
        <v>221775678901</v>
      </c>
      <c r="J47" t="s">
        <v>342</v>
      </c>
      <c r="K47" t="s">
        <v>343</v>
      </c>
      <c r="L47" s="1">
        <v>45311</v>
      </c>
      <c r="M47">
        <v>26000000</v>
      </c>
      <c r="N47" t="s">
        <v>32</v>
      </c>
      <c r="O47" s="1">
        <v>45311</v>
      </c>
      <c r="P47" s="1">
        <v>46406</v>
      </c>
      <c r="Q47" t="s">
        <v>297</v>
      </c>
      <c r="R47" s="2">
        <v>4.5999999999999996</v>
      </c>
      <c r="S47" s="1">
        <v>45325</v>
      </c>
      <c r="T47" t="s">
        <v>246</v>
      </c>
      <c r="U47" t="s">
        <v>35</v>
      </c>
    </row>
    <row r="48" spans="1:21" x14ac:dyDescent="0.3">
      <c r="A48" t="s">
        <v>344</v>
      </c>
      <c r="B48" t="s">
        <v>3</v>
      </c>
      <c r="C48" t="s">
        <v>35</v>
      </c>
      <c r="D48" t="s">
        <v>38</v>
      </c>
      <c r="E48" t="s">
        <v>345</v>
      </c>
      <c r="F48" t="s">
        <v>146</v>
      </c>
      <c r="G48" t="s">
        <v>206</v>
      </c>
      <c r="H48" t="s">
        <v>29</v>
      </c>
      <c r="I48">
        <v>221784567890</v>
      </c>
      <c r="J48" t="s">
        <v>346</v>
      </c>
      <c r="K48" t="s">
        <v>347</v>
      </c>
      <c r="L48" s="1">
        <v>45280</v>
      </c>
      <c r="M48">
        <v>35000000</v>
      </c>
      <c r="N48" t="s">
        <v>5</v>
      </c>
      <c r="O48" s="1">
        <v>45280</v>
      </c>
      <c r="P48" s="1"/>
      <c r="Q48" t="s">
        <v>348</v>
      </c>
      <c r="R48" s="2">
        <v>4.0999999999999996</v>
      </c>
      <c r="S48" s="1">
        <v>45319</v>
      </c>
      <c r="T48" t="s">
        <v>349</v>
      </c>
      <c r="U48" t="s">
        <v>35</v>
      </c>
    </row>
    <row r="49" spans="1:21" x14ac:dyDescent="0.3">
      <c r="A49" t="s">
        <v>350</v>
      </c>
      <c r="B49" t="s">
        <v>3</v>
      </c>
      <c r="C49" t="s">
        <v>35</v>
      </c>
      <c r="D49" t="s">
        <v>25</v>
      </c>
      <c r="E49" t="s">
        <v>221</v>
      </c>
      <c r="F49" t="s">
        <v>163</v>
      </c>
      <c r="G49" t="s">
        <v>237</v>
      </c>
      <c r="H49" t="s">
        <v>29</v>
      </c>
      <c r="I49">
        <v>221773456789</v>
      </c>
      <c r="J49" t="s">
        <v>351</v>
      </c>
      <c r="K49" t="s">
        <v>352</v>
      </c>
      <c r="L49" s="1">
        <v>45316</v>
      </c>
      <c r="M49">
        <v>28000000</v>
      </c>
      <c r="N49" t="s">
        <v>32</v>
      </c>
      <c r="O49" s="1">
        <v>45316</v>
      </c>
      <c r="P49" s="1">
        <v>46411</v>
      </c>
      <c r="Q49" t="s">
        <v>353</v>
      </c>
      <c r="R49" s="2">
        <v>4.7</v>
      </c>
      <c r="S49" s="1">
        <v>45323</v>
      </c>
      <c r="T49" t="s">
        <v>354</v>
      </c>
      <c r="U49" t="s">
        <v>35</v>
      </c>
    </row>
    <row r="50" spans="1:21" x14ac:dyDescent="0.3">
      <c r="A50" t="s">
        <v>355</v>
      </c>
      <c r="B50" t="s">
        <v>3</v>
      </c>
      <c r="C50" t="s">
        <v>35</v>
      </c>
      <c r="D50" t="s">
        <v>136</v>
      </c>
      <c r="E50" t="s">
        <v>129</v>
      </c>
      <c r="F50" t="s">
        <v>155</v>
      </c>
      <c r="G50" t="s">
        <v>182</v>
      </c>
      <c r="H50" t="s">
        <v>29</v>
      </c>
      <c r="I50">
        <v>221782345678</v>
      </c>
      <c r="J50" t="s">
        <v>356</v>
      </c>
      <c r="K50" t="s">
        <v>357</v>
      </c>
      <c r="L50" s="1">
        <v>45303</v>
      </c>
      <c r="M50">
        <v>48000000</v>
      </c>
      <c r="N50" t="s">
        <v>5</v>
      </c>
      <c r="O50" s="1">
        <v>45303</v>
      </c>
      <c r="P50" s="1"/>
      <c r="Q50" t="s">
        <v>159</v>
      </c>
      <c r="R50" s="2">
        <v>4.8</v>
      </c>
      <c r="S50" s="1">
        <v>45324</v>
      </c>
      <c r="T50" t="s">
        <v>134</v>
      </c>
      <c r="U50" t="s">
        <v>35</v>
      </c>
    </row>
    <row r="51" spans="1:21" x14ac:dyDescent="0.3">
      <c r="A51" t="s">
        <v>358</v>
      </c>
      <c r="B51" t="s">
        <v>3</v>
      </c>
      <c r="C51" t="s">
        <v>35</v>
      </c>
      <c r="D51" t="s">
        <v>58</v>
      </c>
      <c r="E51" t="s">
        <v>137</v>
      </c>
      <c r="F51" t="s">
        <v>130</v>
      </c>
      <c r="G51" t="s">
        <v>131</v>
      </c>
      <c r="H51" t="s">
        <v>29</v>
      </c>
      <c r="I51">
        <v>221771234567</v>
      </c>
      <c r="J51" t="s">
        <v>359</v>
      </c>
      <c r="K51" t="s">
        <v>360</v>
      </c>
      <c r="L51" s="1">
        <v>45306</v>
      </c>
      <c r="M51">
        <v>36000000</v>
      </c>
      <c r="N51" t="s">
        <v>32</v>
      </c>
      <c r="O51" s="1">
        <v>45306</v>
      </c>
      <c r="P51" s="1">
        <v>46401</v>
      </c>
      <c r="Q51" t="s">
        <v>361</v>
      </c>
      <c r="R51" s="2">
        <v>4.9000000000000004</v>
      </c>
      <c r="S51" s="1">
        <v>45325</v>
      </c>
      <c r="T51" t="s">
        <v>302</v>
      </c>
      <c r="U51" t="s">
        <v>35</v>
      </c>
    </row>
    <row r="52" spans="1:21" x14ac:dyDescent="0.3">
      <c r="A52" t="s">
        <v>362</v>
      </c>
      <c r="B52" t="s">
        <v>3</v>
      </c>
      <c r="C52" t="s">
        <v>35</v>
      </c>
      <c r="D52" t="s">
        <v>144</v>
      </c>
      <c r="E52" t="s">
        <v>162</v>
      </c>
      <c r="F52" t="s">
        <v>222</v>
      </c>
      <c r="G52" t="s">
        <v>139</v>
      </c>
      <c r="H52" t="s">
        <v>29</v>
      </c>
      <c r="I52">
        <v>221780123456</v>
      </c>
      <c r="J52" t="s">
        <v>363</v>
      </c>
      <c r="K52" t="s">
        <v>364</v>
      </c>
      <c r="L52" s="1">
        <v>45299</v>
      </c>
      <c r="M52">
        <v>32000000</v>
      </c>
      <c r="N52" t="s">
        <v>5</v>
      </c>
      <c r="O52" s="1">
        <v>45299</v>
      </c>
      <c r="P52" s="1"/>
      <c r="Q52" t="s">
        <v>365</v>
      </c>
      <c r="R52" s="2">
        <v>4.7</v>
      </c>
      <c r="S52" s="1">
        <v>45321</v>
      </c>
      <c r="T52" t="s">
        <v>246</v>
      </c>
      <c r="U52" t="s">
        <v>35</v>
      </c>
    </row>
    <row r="53" spans="1:21" x14ac:dyDescent="0.3">
      <c r="A53" t="s">
        <v>366</v>
      </c>
      <c r="B53" t="s">
        <v>3</v>
      </c>
      <c r="C53" t="s">
        <v>35</v>
      </c>
      <c r="D53" t="s">
        <v>120</v>
      </c>
      <c r="E53" t="s">
        <v>367</v>
      </c>
      <c r="F53" t="s">
        <v>236</v>
      </c>
      <c r="G53" t="s">
        <v>156</v>
      </c>
      <c r="H53" t="s">
        <v>29</v>
      </c>
      <c r="I53">
        <v>221778901234</v>
      </c>
      <c r="J53" t="s">
        <v>368</v>
      </c>
      <c r="K53" t="s">
        <v>369</v>
      </c>
      <c r="L53" s="1">
        <v>45313</v>
      </c>
      <c r="M53">
        <v>46000000</v>
      </c>
      <c r="N53" t="s">
        <v>32</v>
      </c>
      <c r="O53" s="1">
        <v>45313</v>
      </c>
      <c r="P53" s="1">
        <v>46408</v>
      </c>
      <c r="Q53" t="s">
        <v>370</v>
      </c>
      <c r="R53" s="2">
        <v>4.5999999999999996</v>
      </c>
      <c r="S53" s="1">
        <v>45325</v>
      </c>
      <c r="T53" t="s">
        <v>227</v>
      </c>
      <c r="U53" t="s">
        <v>35</v>
      </c>
    </row>
    <row r="54" spans="1:21" x14ac:dyDescent="0.3">
      <c r="A54" t="s">
        <v>371</v>
      </c>
      <c r="B54" t="s">
        <v>3</v>
      </c>
      <c r="C54" t="s">
        <v>35</v>
      </c>
      <c r="D54" t="s">
        <v>187</v>
      </c>
      <c r="E54" t="s">
        <v>372</v>
      </c>
      <c r="F54" t="s">
        <v>181</v>
      </c>
      <c r="G54" t="s">
        <v>164</v>
      </c>
      <c r="H54" t="s">
        <v>29</v>
      </c>
      <c r="I54">
        <v>221787890123</v>
      </c>
      <c r="J54" t="s">
        <v>373</v>
      </c>
      <c r="K54" t="s">
        <v>374</v>
      </c>
      <c r="L54" s="1">
        <v>45323</v>
      </c>
      <c r="M54">
        <v>350000</v>
      </c>
      <c r="N54" t="s">
        <v>74</v>
      </c>
      <c r="O54" s="1">
        <v>45323</v>
      </c>
      <c r="P54" s="1">
        <v>45351</v>
      </c>
      <c r="Q54" t="s">
        <v>193</v>
      </c>
      <c r="R54" s="2">
        <v>4.8</v>
      </c>
      <c r="S54" s="1">
        <v>45323</v>
      </c>
      <c r="T54" t="s">
        <v>194</v>
      </c>
      <c r="U54" t="s">
        <v>35</v>
      </c>
    </row>
    <row r="55" spans="1:21" x14ac:dyDescent="0.3">
      <c r="A55" t="s">
        <v>375</v>
      </c>
      <c r="B55" t="s">
        <v>3</v>
      </c>
      <c r="C55" t="s">
        <v>35</v>
      </c>
      <c r="D55" t="s">
        <v>196</v>
      </c>
      <c r="E55" t="s">
        <v>204</v>
      </c>
      <c r="F55" t="s">
        <v>138</v>
      </c>
      <c r="G55" t="s">
        <v>250</v>
      </c>
      <c r="H55" t="s">
        <v>29</v>
      </c>
      <c r="I55">
        <v>221766789012</v>
      </c>
      <c r="J55" t="s">
        <v>376</v>
      </c>
      <c r="K55" t="s">
        <v>377</v>
      </c>
      <c r="L55" s="1">
        <v>45309</v>
      </c>
      <c r="M55">
        <v>28000000</v>
      </c>
      <c r="N55" t="s">
        <v>5</v>
      </c>
      <c r="O55" s="1">
        <v>45309</v>
      </c>
      <c r="P55" s="1"/>
      <c r="Q55" t="s">
        <v>378</v>
      </c>
      <c r="R55" s="2">
        <v>4.5999999999999996</v>
      </c>
      <c r="S55" s="1">
        <v>45324</v>
      </c>
      <c r="T55" t="s">
        <v>379</v>
      </c>
      <c r="U55" t="s">
        <v>35</v>
      </c>
    </row>
    <row r="56" spans="1:21" x14ac:dyDescent="0.3">
      <c r="A56" t="s">
        <v>380</v>
      </c>
      <c r="B56" t="s">
        <v>3</v>
      </c>
      <c r="C56" t="s">
        <v>35</v>
      </c>
      <c r="D56" t="s">
        <v>170</v>
      </c>
      <c r="E56" t="s">
        <v>39</v>
      </c>
      <c r="F56" t="s">
        <v>198</v>
      </c>
      <c r="G56" t="s">
        <v>199</v>
      </c>
      <c r="H56" t="s">
        <v>29</v>
      </c>
      <c r="I56">
        <v>221775678901</v>
      </c>
      <c r="J56" t="s">
        <v>381</v>
      </c>
      <c r="K56" t="s">
        <v>382</v>
      </c>
      <c r="L56" s="1">
        <v>45306</v>
      </c>
      <c r="M56">
        <v>38000000</v>
      </c>
      <c r="N56" t="s">
        <v>32</v>
      </c>
      <c r="O56" s="1">
        <v>45306</v>
      </c>
      <c r="P56" s="1">
        <v>46401</v>
      </c>
      <c r="Q56" t="s">
        <v>85</v>
      </c>
      <c r="R56" s="2">
        <v>4.5</v>
      </c>
      <c r="S56" s="1">
        <v>45323</v>
      </c>
      <c r="T56" t="s">
        <v>383</v>
      </c>
      <c r="U56" t="s">
        <v>35</v>
      </c>
    </row>
    <row r="57" spans="1:21" x14ac:dyDescent="0.3">
      <c r="A57" t="s">
        <v>384</v>
      </c>
      <c r="B57" t="s">
        <v>3</v>
      </c>
      <c r="C57" t="s">
        <v>35</v>
      </c>
      <c r="D57" t="s">
        <v>179</v>
      </c>
      <c r="E57" t="s">
        <v>154</v>
      </c>
      <c r="F57" t="s">
        <v>155</v>
      </c>
      <c r="G57" t="s">
        <v>206</v>
      </c>
      <c r="H57" t="s">
        <v>29</v>
      </c>
      <c r="I57">
        <v>221784567890</v>
      </c>
      <c r="J57" t="s">
        <v>385</v>
      </c>
      <c r="K57" t="s">
        <v>386</v>
      </c>
      <c r="L57" s="1">
        <v>45275</v>
      </c>
      <c r="M57">
        <v>75000000</v>
      </c>
      <c r="N57" t="s">
        <v>5</v>
      </c>
      <c r="O57" s="1">
        <v>45275</v>
      </c>
      <c r="P57" s="1"/>
      <c r="Q57" t="s">
        <v>288</v>
      </c>
      <c r="R57" s="2">
        <v>4.8</v>
      </c>
      <c r="S57" s="1">
        <v>45319</v>
      </c>
      <c r="T57" t="s">
        <v>258</v>
      </c>
      <c r="U57" t="s">
        <v>35</v>
      </c>
    </row>
    <row r="58" spans="1:21" x14ac:dyDescent="0.3">
      <c r="A58" t="s">
        <v>387</v>
      </c>
      <c r="B58" t="s">
        <v>3</v>
      </c>
      <c r="C58" t="s">
        <v>35</v>
      </c>
      <c r="D58" t="s">
        <v>212</v>
      </c>
      <c r="E58" t="s">
        <v>388</v>
      </c>
      <c r="F58" t="s">
        <v>163</v>
      </c>
      <c r="G58" t="s">
        <v>147</v>
      </c>
      <c r="H58" t="s">
        <v>29</v>
      </c>
      <c r="I58">
        <v>221773456789</v>
      </c>
      <c r="J58" t="s">
        <v>389</v>
      </c>
      <c r="K58" t="s">
        <v>390</v>
      </c>
      <c r="L58" s="1">
        <v>45311</v>
      </c>
      <c r="M58">
        <v>52000000</v>
      </c>
      <c r="N58" t="s">
        <v>32</v>
      </c>
      <c r="O58" s="1">
        <v>45311</v>
      </c>
      <c r="P58" s="1">
        <v>46406</v>
      </c>
      <c r="Q58" t="s">
        <v>391</v>
      </c>
      <c r="R58" s="2">
        <v>4.5999999999999996</v>
      </c>
      <c r="S58" s="1">
        <v>45325</v>
      </c>
      <c r="T58" t="s">
        <v>277</v>
      </c>
      <c r="U58" t="s">
        <v>35</v>
      </c>
    </row>
    <row r="59" spans="1:21" x14ac:dyDescent="0.3">
      <c r="A59" t="s">
        <v>392</v>
      </c>
      <c r="B59" t="s">
        <v>3</v>
      </c>
      <c r="C59" t="s">
        <v>35</v>
      </c>
      <c r="D59" t="s">
        <v>220</v>
      </c>
      <c r="E59" t="s">
        <v>100</v>
      </c>
      <c r="F59" t="s">
        <v>189</v>
      </c>
      <c r="G59" t="s">
        <v>190</v>
      </c>
      <c r="H59" t="s">
        <v>29</v>
      </c>
      <c r="I59">
        <v>221782345678</v>
      </c>
      <c r="J59" t="s">
        <v>393</v>
      </c>
      <c r="K59" t="s">
        <v>394</v>
      </c>
      <c r="L59" s="1">
        <v>45301</v>
      </c>
      <c r="M59">
        <v>42000000</v>
      </c>
      <c r="N59" t="s">
        <v>5</v>
      </c>
      <c r="O59" s="1">
        <v>45301</v>
      </c>
      <c r="P59" s="1"/>
      <c r="Q59" t="s">
        <v>395</v>
      </c>
      <c r="R59" s="2">
        <v>4.8</v>
      </c>
      <c r="S59" s="1">
        <v>45321</v>
      </c>
      <c r="T59" t="s">
        <v>396</v>
      </c>
      <c r="U59" t="s">
        <v>35</v>
      </c>
    </row>
    <row r="60" spans="1:21" x14ac:dyDescent="0.3">
      <c r="A60" t="s">
        <v>397</v>
      </c>
      <c r="B60" t="s">
        <v>3</v>
      </c>
      <c r="C60" t="s">
        <v>35</v>
      </c>
      <c r="D60" t="s">
        <v>79</v>
      </c>
      <c r="E60" t="s">
        <v>304</v>
      </c>
      <c r="F60" t="s">
        <v>317</v>
      </c>
      <c r="G60" t="s">
        <v>131</v>
      </c>
      <c r="H60" t="s">
        <v>29</v>
      </c>
      <c r="I60">
        <v>221771234567</v>
      </c>
      <c r="J60" t="s">
        <v>398</v>
      </c>
      <c r="K60" t="s">
        <v>399</v>
      </c>
      <c r="L60" s="1">
        <v>45316</v>
      </c>
      <c r="M60">
        <v>58000000</v>
      </c>
      <c r="N60" t="s">
        <v>32</v>
      </c>
      <c r="O60" s="1">
        <v>45316</v>
      </c>
      <c r="P60" s="1">
        <v>46411</v>
      </c>
      <c r="Q60" t="s">
        <v>400</v>
      </c>
      <c r="R60" s="2">
        <v>4.7</v>
      </c>
      <c r="S60" s="1">
        <v>45323</v>
      </c>
      <c r="T60" t="s">
        <v>401</v>
      </c>
      <c r="U60" t="s">
        <v>35</v>
      </c>
    </row>
    <row r="61" spans="1:21" x14ac:dyDescent="0.3">
      <c r="A61" t="s">
        <v>402</v>
      </c>
      <c r="B61" t="s">
        <v>3</v>
      </c>
      <c r="C61" t="s">
        <v>35</v>
      </c>
      <c r="D61" t="s">
        <v>25</v>
      </c>
      <c r="E61" t="s">
        <v>188</v>
      </c>
      <c r="F61" t="s">
        <v>205</v>
      </c>
      <c r="G61" t="s">
        <v>139</v>
      </c>
      <c r="H61" t="s">
        <v>29</v>
      </c>
      <c r="I61">
        <v>221780123456</v>
      </c>
      <c r="J61" t="s">
        <v>403</v>
      </c>
      <c r="K61" t="s">
        <v>404</v>
      </c>
      <c r="L61" s="1">
        <v>45303</v>
      </c>
      <c r="M61">
        <v>62000000</v>
      </c>
      <c r="N61" t="s">
        <v>5</v>
      </c>
      <c r="O61" s="1">
        <v>45303</v>
      </c>
      <c r="P61" s="1"/>
      <c r="Q61" t="s">
        <v>405</v>
      </c>
      <c r="R61" s="2">
        <v>4.7</v>
      </c>
      <c r="S61" s="1">
        <v>45324</v>
      </c>
      <c r="T61" t="s">
        <v>406</v>
      </c>
      <c r="U61" t="s">
        <v>35</v>
      </c>
    </row>
    <row r="62" spans="1:21" x14ac:dyDescent="0.3">
      <c r="A62" t="s">
        <v>407</v>
      </c>
      <c r="B62" t="s">
        <v>3</v>
      </c>
      <c r="C62" t="s">
        <v>35</v>
      </c>
      <c r="D62" t="s">
        <v>128</v>
      </c>
      <c r="E62" t="s">
        <v>145</v>
      </c>
      <c r="F62" t="s">
        <v>146</v>
      </c>
      <c r="G62" t="s">
        <v>156</v>
      </c>
      <c r="H62" t="s">
        <v>29</v>
      </c>
      <c r="I62">
        <v>221778901234</v>
      </c>
      <c r="J62" t="s">
        <v>408</v>
      </c>
      <c r="K62" t="s">
        <v>409</v>
      </c>
      <c r="L62" s="1">
        <v>45306</v>
      </c>
      <c r="M62">
        <v>68000000</v>
      </c>
      <c r="N62" t="s">
        <v>32</v>
      </c>
      <c r="O62" s="1">
        <v>45306</v>
      </c>
      <c r="P62" s="1">
        <v>46401</v>
      </c>
      <c r="Q62" t="s">
        <v>391</v>
      </c>
      <c r="R62" s="2">
        <v>4.8</v>
      </c>
      <c r="S62" s="1">
        <v>45325</v>
      </c>
      <c r="T62" t="s">
        <v>134</v>
      </c>
      <c r="U62" t="s">
        <v>35</v>
      </c>
    </row>
    <row r="63" spans="1:21" x14ac:dyDescent="0.3">
      <c r="A63" t="s">
        <v>410</v>
      </c>
      <c r="B63" t="s">
        <v>3</v>
      </c>
      <c r="C63" t="s">
        <v>35</v>
      </c>
      <c r="D63" t="s">
        <v>110</v>
      </c>
      <c r="E63" t="s">
        <v>290</v>
      </c>
      <c r="F63" t="s">
        <v>130</v>
      </c>
      <c r="G63" t="s">
        <v>164</v>
      </c>
      <c r="H63" t="s">
        <v>29</v>
      </c>
      <c r="I63">
        <v>221787890123</v>
      </c>
      <c r="J63" t="s">
        <v>411</v>
      </c>
      <c r="K63" t="s">
        <v>412</v>
      </c>
      <c r="L63" s="1">
        <v>45299</v>
      </c>
      <c r="M63">
        <v>64000000</v>
      </c>
      <c r="N63" t="s">
        <v>5</v>
      </c>
      <c r="O63" s="1">
        <v>45299</v>
      </c>
      <c r="P63" s="1"/>
      <c r="Q63" t="s">
        <v>413</v>
      </c>
      <c r="R63" s="2">
        <v>4.9000000000000004</v>
      </c>
      <c r="S63" s="1">
        <v>45321</v>
      </c>
      <c r="T63" t="s">
        <v>349</v>
      </c>
      <c r="U63" t="s">
        <v>35</v>
      </c>
    </row>
    <row r="64" spans="1:21" x14ac:dyDescent="0.3">
      <c r="A64" t="s">
        <v>414</v>
      </c>
      <c r="B64" t="s">
        <v>3</v>
      </c>
      <c r="C64" t="s">
        <v>35</v>
      </c>
      <c r="D64" t="s">
        <v>48</v>
      </c>
      <c r="E64" t="s">
        <v>327</v>
      </c>
      <c r="F64" t="s">
        <v>181</v>
      </c>
      <c r="G64" t="s">
        <v>182</v>
      </c>
      <c r="H64" t="s">
        <v>29</v>
      </c>
      <c r="I64">
        <v>221766789012</v>
      </c>
      <c r="J64" t="s">
        <v>415</v>
      </c>
      <c r="K64" t="s">
        <v>416</v>
      </c>
      <c r="L64" s="1">
        <v>45313</v>
      </c>
      <c r="M64">
        <v>32000000</v>
      </c>
      <c r="N64" t="s">
        <v>32</v>
      </c>
      <c r="O64" s="1">
        <v>45313</v>
      </c>
      <c r="P64" s="1">
        <v>46408</v>
      </c>
      <c r="Q64" t="s">
        <v>417</v>
      </c>
      <c r="R64" s="2">
        <v>4.0999999999999996</v>
      </c>
      <c r="S64" s="1">
        <v>45325</v>
      </c>
      <c r="T64" t="s">
        <v>418</v>
      </c>
      <c r="U64" t="s">
        <v>35</v>
      </c>
    </row>
    <row r="65" spans="1:21" x14ac:dyDescent="0.3">
      <c r="A65" t="s">
        <v>419</v>
      </c>
      <c r="B65" t="s">
        <v>3</v>
      </c>
      <c r="C65" t="s">
        <v>35</v>
      </c>
      <c r="D65" t="s">
        <v>68</v>
      </c>
      <c r="E65" t="s">
        <v>321</v>
      </c>
      <c r="F65" t="s">
        <v>155</v>
      </c>
      <c r="G65" t="s">
        <v>199</v>
      </c>
      <c r="H65" t="s">
        <v>29</v>
      </c>
      <c r="I65">
        <v>221775678901</v>
      </c>
      <c r="J65" t="s">
        <v>420</v>
      </c>
      <c r="K65" t="s">
        <v>421</v>
      </c>
      <c r="L65" s="1">
        <v>45280</v>
      </c>
      <c r="M65">
        <v>72000000</v>
      </c>
      <c r="N65" t="s">
        <v>5</v>
      </c>
      <c r="O65" s="1">
        <v>45280</v>
      </c>
      <c r="P65" s="1"/>
      <c r="Q65" t="s">
        <v>400</v>
      </c>
      <c r="R65" s="2">
        <v>4.2</v>
      </c>
      <c r="S65" s="1">
        <v>45319</v>
      </c>
      <c r="T65" t="s">
        <v>422</v>
      </c>
      <c r="U65" t="s">
        <v>35</v>
      </c>
    </row>
    <row r="66" spans="1:21" x14ac:dyDescent="0.3">
      <c r="A66" t="s">
        <v>423</v>
      </c>
      <c r="B66" t="s">
        <v>3</v>
      </c>
      <c r="C66" t="s">
        <v>35</v>
      </c>
      <c r="D66" t="s">
        <v>179</v>
      </c>
      <c r="E66" t="s">
        <v>316</v>
      </c>
      <c r="F66" t="s">
        <v>163</v>
      </c>
      <c r="G66" t="s">
        <v>206</v>
      </c>
      <c r="H66" t="s">
        <v>29</v>
      </c>
      <c r="I66">
        <v>221784567890</v>
      </c>
      <c r="J66" t="s">
        <v>424</v>
      </c>
      <c r="K66" t="s">
        <v>425</v>
      </c>
      <c r="L66" s="1">
        <v>45309</v>
      </c>
      <c r="M66">
        <v>28000000</v>
      </c>
      <c r="N66" t="s">
        <v>32</v>
      </c>
      <c r="O66" s="1">
        <v>45309</v>
      </c>
      <c r="P66" s="1">
        <v>46404</v>
      </c>
      <c r="Q66" t="s">
        <v>426</v>
      </c>
      <c r="R66" s="2">
        <v>4.5</v>
      </c>
      <c r="S66" s="1">
        <v>45324</v>
      </c>
      <c r="T66" t="s">
        <v>427</v>
      </c>
      <c r="U66" t="s">
        <v>35</v>
      </c>
    </row>
    <row r="67" spans="1:21" x14ac:dyDescent="0.3">
      <c r="A67" t="s">
        <v>428</v>
      </c>
      <c r="B67" t="s">
        <v>3</v>
      </c>
      <c r="C67" t="s">
        <v>35</v>
      </c>
      <c r="D67" t="s">
        <v>38</v>
      </c>
      <c r="E67" t="s">
        <v>59</v>
      </c>
      <c r="F67" t="s">
        <v>138</v>
      </c>
      <c r="G67" t="s">
        <v>237</v>
      </c>
      <c r="H67" t="s">
        <v>29</v>
      </c>
      <c r="I67">
        <v>221773456789</v>
      </c>
      <c r="J67" t="s">
        <v>429</v>
      </c>
      <c r="K67" t="s">
        <v>430</v>
      </c>
      <c r="L67" s="1">
        <v>45306</v>
      </c>
      <c r="M67">
        <v>68000000</v>
      </c>
      <c r="N67" t="s">
        <v>5</v>
      </c>
      <c r="O67" s="1">
        <v>45306</v>
      </c>
      <c r="P67" s="1"/>
      <c r="Q67" t="s">
        <v>431</v>
      </c>
      <c r="R67" s="2">
        <v>4.2</v>
      </c>
      <c r="S67" s="1">
        <v>45323</v>
      </c>
      <c r="T67" t="s">
        <v>406</v>
      </c>
      <c r="U67" t="s">
        <v>35</v>
      </c>
    </row>
    <row r="68" spans="1:21" x14ac:dyDescent="0.3">
      <c r="A68" t="s">
        <v>432</v>
      </c>
      <c r="B68" t="s">
        <v>3</v>
      </c>
      <c r="C68" t="s">
        <v>35</v>
      </c>
      <c r="D68" t="s">
        <v>89</v>
      </c>
      <c r="E68" t="s">
        <v>39</v>
      </c>
      <c r="F68" t="s">
        <v>198</v>
      </c>
      <c r="G68" t="s">
        <v>250</v>
      </c>
      <c r="H68" t="s">
        <v>29</v>
      </c>
      <c r="I68">
        <v>221782345678</v>
      </c>
      <c r="J68" t="s">
        <v>433</v>
      </c>
      <c r="K68" t="s">
        <v>434</v>
      </c>
      <c r="L68" s="1">
        <v>45323</v>
      </c>
      <c r="M68">
        <v>45000000</v>
      </c>
      <c r="N68" t="s">
        <v>32</v>
      </c>
      <c r="O68" s="1">
        <v>45323</v>
      </c>
      <c r="P68" s="1">
        <v>46418</v>
      </c>
      <c r="Q68" t="s">
        <v>435</v>
      </c>
      <c r="R68" s="2">
        <v>4.5</v>
      </c>
      <c r="S68" s="1">
        <v>45323</v>
      </c>
      <c r="T68" t="s">
        <v>436</v>
      </c>
      <c r="U68" t="s">
        <v>35</v>
      </c>
    </row>
    <row r="69" spans="1:21" x14ac:dyDescent="0.3">
      <c r="A69" t="s">
        <v>437</v>
      </c>
      <c r="B69" t="s">
        <v>3</v>
      </c>
      <c r="C69" t="s">
        <v>35</v>
      </c>
      <c r="D69" t="s">
        <v>58</v>
      </c>
      <c r="E69" t="s">
        <v>341</v>
      </c>
      <c r="F69" t="s">
        <v>236</v>
      </c>
      <c r="G69" t="s">
        <v>139</v>
      </c>
      <c r="H69" t="s">
        <v>29</v>
      </c>
      <c r="I69">
        <v>221771234567</v>
      </c>
      <c r="J69" t="s">
        <v>438</v>
      </c>
      <c r="K69" t="s">
        <v>439</v>
      </c>
      <c r="L69" s="1">
        <v>45301</v>
      </c>
      <c r="M69">
        <v>48000000</v>
      </c>
      <c r="N69" t="s">
        <v>5</v>
      </c>
      <c r="O69" s="1">
        <v>45301</v>
      </c>
      <c r="P69" s="1"/>
      <c r="Q69" t="s">
        <v>440</v>
      </c>
      <c r="R69" s="2">
        <v>4.5999999999999996</v>
      </c>
      <c r="S69" s="1">
        <v>45321</v>
      </c>
      <c r="T69" t="s">
        <v>441</v>
      </c>
      <c r="U69" t="s">
        <v>35</v>
      </c>
    </row>
    <row r="70" spans="1:21" x14ac:dyDescent="0.3">
      <c r="A70" t="s">
        <v>442</v>
      </c>
      <c r="B70" t="s">
        <v>3</v>
      </c>
      <c r="C70" t="s">
        <v>35</v>
      </c>
      <c r="D70" t="s">
        <v>144</v>
      </c>
      <c r="E70" t="s">
        <v>311</v>
      </c>
      <c r="F70" t="s">
        <v>222</v>
      </c>
      <c r="G70" t="s">
        <v>131</v>
      </c>
      <c r="H70" t="s">
        <v>29</v>
      </c>
      <c r="I70">
        <v>221780123456</v>
      </c>
      <c r="J70" t="s">
        <v>443</v>
      </c>
      <c r="K70" t="s">
        <v>444</v>
      </c>
      <c r="L70" s="1">
        <v>45316</v>
      </c>
      <c r="M70">
        <v>36000000</v>
      </c>
      <c r="N70" t="s">
        <v>32</v>
      </c>
      <c r="O70" s="1">
        <v>45316</v>
      </c>
      <c r="P70" s="1">
        <v>46411</v>
      </c>
      <c r="Q70" t="s">
        <v>417</v>
      </c>
      <c r="R70" s="2">
        <v>4.5999999999999996</v>
      </c>
      <c r="S70" s="1">
        <v>45323</v>
      </c>
      <c r="T70" t="s">
        <v>383</v>
      </c>
      <c r="U70" t="s">
        <v>35</v>
      </c>
    </row>
    <row r="71" spans="1:21" x14ac:dyDescent="0.3">
      <c r="A71" t="s">
        <v>445</v>
      </c>
      <c r="B71" t="s">
        <v>3</v>
      </c>
      <c r="C71" t="s">
        <v>35</v>
      </c>
      <c r="D71" t="s">
        <v>120</v>
      </c>
      <c r="E71" t="s">
        <v>331</v>
      </c>
      <c r="F71" t="s">
        <v>189</v>
      </c>
      <c r="G71" t="s">
        <v>156</v>
      </c>
      <c r="H71" t="s">
        <v>29</v>
      </c>
      <c r="I71">
        <v>221778901234</v>
      </c>
      <c r="J71" t="s">
        <v>446</v>
      </c>
      <c r="K71" t="s">
        <v>447</v>
      </c>
      <c r="L71" s="1">
        <v>45303</v>
      </c>
      <c r="M71">
        <v>42000000</v>
      </c>
      <c r="N71" t="s">
        <v>5</v>
      </c>
      <c r="O71" s="1">
        <v>45303</v>
      </c>
      <c r="P71" s="1"/>
      <c r="Q71" t="s">
        <v>448</v>
      </c>
      <c r="R71" s="2">
        <v>4.8</v>
      </c>
      <c r="S71" s="1">
        <v>45324</v>
      </c>
      <c r="T71" t="s">
        <v>449</v>
      </c>
      <c r="U71" t="s">
        <v>35</v>
      </c>
    </row>
    <row r="72" spans="1:21" x14ac:dyDescent="0.3">
      <c r="A72" t="s">
        <v>450</v>
      </c>
      <c r="B72" t="s">
        <v>3</v>
      </c>
      <c r="C72" t="s">
        <v>35</v>
      </c>
      <c r="D72" t="s">
        <v>187</v>
      </c>
      <c r="E72" t="s">
        <v>90</v>
      </c>
      <c r="F72" t="s">
        <v>181</v>
      </c>
      <c r="G72" t="s">
        <v>164</v>
      </c>
      <c r="H72" t="s">
        <v>29</v>
      </c>
      <c r="I72">
        <v>221787890123</v>
      </c>
      <c r="J72" t="s">
        <v>451</v>
      </c>
      <c r="K72" t="s">
        <v>452</v>
      </c>
      <c r="L72" s="1">
        <v>45311</v>
      </c>
      <c r="M72">
        <v>58000000</v>
      </c>
      <c r="N72" t="s">
        <v>32</v>
      </c>
      <c r="O72" s="1">
        <v>45311</v>
      </c>
      <c r="P72" s="1">
        <v>46406</v>
      </c>
      <c r="Q72" t="s">
        <v>440</v>
      </c>
      <c r="R72" s="2">
        <v>4.7</v>
      </c>
      <c r="S72" s="1">
        <v>45325</v>
      </c>
      <c r="T72" t="s">
        <v>453</v>
      </c>
      <c r="U72" t="s">
        <v>35</v>
      </c>
    </row>
    <row r="73" spans="1:21" x14ac:dyDescent="0.3">
      <c r="A73" t="s">
        <v>454</v>
      </c>
      <c r="B73" t="s">
        <v>3</v>
      </c>
      <c r="C73" t="s">
        <v>35</v>
      </c>
      <c r="D73" t="s">
        <v>196</v>
      </c>
      <c r="E73" t="s">
        <v>137</v>
      </c>
      <c r="F73" t="s">
        <v>155</v>
      </c>
      <c r="G73" t="s">
        <v>182</v>
      </c>
      <c r="H73" t="s">
        <v>29</v>
      </c>
      <c r="I73">
        <v>221766789012</v>
      </c>
      <c r="J73" t="s">
        <v>455</v>
      </c>
      <c r="K73" t="s">
        <v>456</v>
      </c>
      <c r="L73" s="1">
        <v>45275</v>
      </c>
      <c r="M73">
        <v>65000000</v>
      </c>
      <c r="N73" t="s">
        <v>5</v>
      </c>
      <c r="O73" s="1">
        <v>45275</v>
      </c>
      <c r="P73" s="1"/>
      <c r="Q73" t="s">
        <v>405</v>
      </c>
      <c r="R73" s="2">
        <v>4.9000000000000004</v>
      </c>
      <c r="S73" s="1">
        <v>45319</v>
      </c>
      <c r="T73" t="s">
        <v>86</v>
      </c>
      <c r="U73" t="s">
        <v>35</v>
      </c>
    </row>
    <row r="74" spans="1:21" x14ac:dyDescent="0.3">
      <c r="A74" t="s">
        <v>457</v>
      </c>
      <c r="B74" t="s">
        <v>3</v>
      </c>
      <c r="C74" t="s">
        <v>35</v>
      </c>
      <c r="D74" t="s">
        <v>170</v>
      </c>
      <c r="E74" t="s">
        <v>162</v>
      </c>
      <c r="F74" t="s">
        <v>317</v>
      </c>
      <c r="G74" t="s">
        <v>199</v>
      </c>
      <c r="H74" t="s">
        <v>29</v>
      </c>
      <c r="I74">
        <v>221775678901</v>
      </c>
      <c r="J74" t="s">
        <v>458</v>
      </c>
      <c r="K74" t="s">
        <v>459</v>
      </c>
      <c r="L74" s="1">
        <v>45309</v>
      </c>
      <c r="M74">
        <v>52000000</v>
      </c>
      <c r="N74" t="s">
        <v>32</v>
      </c>
      <c r="O74" s="1">
        <v>45309</v>
      </c>
      <c r="P74" s="1">
        <v>46404</v>
      </c>
      <c r="Q74" t="s">
        <v>400</v>
      </c>
      <c r="R74" s="2">
        <v>4.0999999999999996</v>
      </c>
      <c r="S74" s="1">
        <v>45324</v>
      </c>
      <c r="T74" t="s">
        <v>460</v>
      </c>
      <c r="U74" t="s">
        <v>35</v>
      </c>
    </row>
    <row r="75" spans="1:21" x14ac:dyDescent="0.3">
      <c r="A75" t="s">
        <v>461</v>
      </c>
      <c r="B75" t="s">
        <v>3</v>
      </c>
      <c r="C75" t="s">
        <v>35</v>
      </c>
      <c r="D75" t="s">
        <v>220</v>
      </c>
      <c r="E75" t="s">
        <v>154</v>
      </c>
      <c r="F75" t="s">
        <v>130</v>
      </c>
      <c r="G75" t="s">
        <v>206</v>
      </c>
      <c r="H75" t="s">
        <v>29</v>
      </c>
      <c r="I75">
        <v>221784567890</v>
      </c>
      <c r="J75" t="s">
        <v>462</v>
      </c>
      <c r="K75" t="s">
        <v>463</v>
      </c>
      <c r="L75" s="1">
        <v>45306</v>
      </c>
      <c r="M75">
        <v>48000000</v>
      </c>
      <c r="N75" t="s">
        <v>5</v>
      </c>
      <c r="O75" s="1">
        <v>45306</v>
      </c>
      <c r="P75" s="1"/>
      <c r="Q75" t="s">
        <v>464</v>
      </c>
      <c r="R75" s="2">
        <v>4.5999999999999996</v>
      </c>
      <c r="S75" s="1">
        <v>45323</v>
      </c>
      <c r="T75" t="s">
        <v>465</v>
      </c>
      <c r="U75" t="s">
        <v>35</v>
      </c>
    </row>
    <row r="76" spans="1:21" x14ac:dyDescent="0.3">
      <c r="A76" t="s">
        <v>466</v>
      </c>
      <c r="B76" t="s">
        <v>3</v>
      </c>
      <c r="C76" t="s">
        <v>35</v>
      </c>
      <c r="D76" t="s">
        <v>79</v>
      </c>
      <c r="E76" t="s">
        <v>388</v>
      </c>
      <c r="F76" t="s">
        <v>163</v>
      </c>
      <c r="G76" t="s">
        <v>147</v>
      </c>
      <c r="H76" t="s">
        <v>29</v>
      </c>
      <c r="I76">
        <v>221773456789</v>
      </c>
      <c r="J76" t="s">
        <v>467</v>
      </c>
      <c r="K76" t="s">
        <v>468</v>
      </c>
      <c r="L76" s="1">
        <v>45323</v>
      </c>
      <c r="M76">
        <v>32000000</v>
      </c>
      <c r="N76" t="s">
        <v>32</v>
      </c>
      <c r="O76" s="1">
        <v>45323</v>
      </c>
      <c r="P76" s="1">
        <v>46418</v>
      </c>
      <c r="Q76" t="s">
        <v>469</v>
      </c>
      <c r="R76" s="2">
        <v>4.4000000000000004</v>
      </c>
      <c r="S76" s="1">
        <v>45323</v>
      </c>
      <c r="T76" t="s">
        <v>470</v>
      </c>
      <c r="U76" t="s">
        <v>35</v>
      </c>
    </row>
    <row r="77" spans="1:21" x14ac:dyDescent="0.3">
      <c r="A77" t="s">
        <v>471</v>
      </c>
      <c r="B77" t="s">
        <v>3</v>
      </c>
      <c r="C77" t="s">
        <v>35</v>
      </c>
      <c r="D77" t="s">
        <v>25</v>
      </c>
      <c r="E77" t="s">
        <v>100</v>
      </c>
      <c r="F77" t="s">
        <v>236</v>
      </c>
      <c r="G77" t="s">
        <v>190</v>
      </c>
      <c r="H77" t="s">
        <v>29</v>
      </c>
      <c r="I77">
        <v>221782345678</v>
      </c>
      <c r="J77" t="s">
        <v>472</v>
      </c>
      <c r="K77" t="s">
        <v>473</v>
      </c>
      <c r="L77" s="1">
        <v>45301</v>
      </c>
      <c r="M77">
        <v>38000000</v>
      </c>
      <c r="N77" t="s">
        <v>5</v>
      </c>
      <c r="O77" s="1">
        <v>45301</v>
      </c>
      <c r="P77" s="1"/>
      <c r="Q77" t="s">
        <v>469</v>
      </c>
      <c r="R77" s="2">
        <v>4.3</v>
      </c>
      <c r="S77" s="1">
        <v>45321</v>
      </c>
      <c r="T77" t="s">
        <v>474</v>
      </c>
      <c r="U77" t="s">
        <v>35</v>
      </c>
    </row>
    <row r="78" spans="1:21" x14ac:dyDescent="0.3">
      <c r="A78" t="s">
        <v>475</v>
      </c>
      <c r="B78" t="s">
        <v>3</v>
      </c>
      <c r="C78" t="s">
        <v>35</v>
      </c>
      <c r="D78" t="s">
        <v>128</v>
      </c>
      <c r="E78" t="s">
        <v>304</v>
      </c>
      <c r="F78" t="s">
        <v>198</v>
      </c>
      <c r="G78" t="s">
        <v>131</v>
      </c>
      <c r="H78" t="s">
        <v>29</v>
      </c>
      <c r="I78">
        <v>221771234567</v>
      </c>
      <c r="J78" t="s">
        <v>305</v>
      </c>
      <c r="K78" t="s">
        <v>476</v>
      </c>
      <c r="L78" s="1">
        <v>45316</v>
      </c>
      <c r="M78">
        <v>42000000</v>
      </c>
      <c r="N78" t="s">
        <v>32</v>
      </c>
      <c r="O78" s="1">
        <v>45316</v>
      </c>
      <c r="P78" s="1">
        <v>46411</v>
      </c>
      <c r="Q78" t="s">
        <v>477</v>
      </c>
      <c r="R78" s="2">
        <v>4.5</v>
      </c>
      <c r="S78" s="1">
        <v>45323</v>
      </c>
      <c r="T78" t="s">
        <v>441</v>
      </c>
      <c r="U78" t="s">
        <v>35</v>
      </c>
    </row>
    <row r="79" spans="1:21" x14ac:dyDescent="0.3">
      <c r="A79" t="s">
        <v>478</v>
      </c>
      <c r="B79" t="s">
        <v>3</v>
      </c>
      <c r="C79" t="s">
        <v>35</v>
      </c>
      <c r="D79" t="s">
        <v>110</v>
      </c>
      <c r="E79" t="s">
        <v>188</v>
      </c>
      <c r="F79" t="s">
        <v>138</v>
      </c>
      <c r="G79" t="s">
        <v>139</v>
      </c>
      <c r="H79" t="s">
        <v>29</v>
      </c>
      <c r="I79">
        <v>221780123456</v>
      </c>
      <c r="J79" t="s">
        <v>479</v>
      </c>
      <c r="K79" t="s">
        <v>480</v>
      </c>
      <c r="L79" s="1">
        <v>45303</v>
      </c>
      <c r="M79">
        <v>58000000</v>
      </c>
      <c r="N79" t="s">
        <v>5</v>
      </c>
      <c r="O79" s="1">
        <v>45303</v>
      </c>
      <c r="P79" s="1"/>
      <c r="Q79" t="s">
        <v>400</v>
      </c>
      <c r="R79" s="2">
        <v>4.5999999999999996</v>
      </c>
      <c r="S79" s="1">
        <v>45324</v>
      </c>
      <c r="T79" t="s">
        <v>481</v>
      </c>
      <c r="U79" t="s">
        <v>35</v>
      </c>
    </row>
    <row r="80" spans="1:21" x14ac:dyDescent="0.3">
      <c r="A80" t="s">
        <v>482</v>
      </c>
      <c r="B80" t="s">
        <v>3</v>
      </c>
      <c r="C80" t="s">
        <v>35</v>
      </c>
      <c r="D80" t="s">
        <v>48</v>
      </c>
      <c r="E80" t="s">
        <v>145</v>
      </c>
      <c r="F80" t="s">
        <v>181</v>
      </c>
      <c r="G80" t="s">
        <v>156</v>
      </c>
      <c r="H80" t="s">
        <v>29</v>
      </c>
      <c r="I80">
        <v>221778901234</v>
      </c>
      <c r="J80" t="s">
        <v>483</v>
      </c>
      <c r="K80" t="s">
        <v>484</v>
      </c>
      <c r="L80" s="1">
        <v>45311</v>
      </c>
      <c r="M80">
        <v>32000000</v>
      </c>
      <c r="N80" t="s">
        <v>32</v>
      </c>
      <c r="O80" s="1">
        <v>45311</v>
      </c>
      <c r="P80" s="1">
        <v>46406</v>
      </c>
      <c r="Q80" t="s">
        <v>417</v>
      </c>
      <c r="R80" s="2">
        <v>4.8</v>
      </c>
      <c r="S80" s="1">
        <v>45325</v>
      </c>
      <c r="T80" t="s">
        <v>485</v>
      </c>
      <c r="U80" t="s">
        <v>35</v>
      </c>
    </row>
    <row r="81" spans="1:21" x14ac:dyDescent="0.3">
      <c r="A81" t="s">
        <v>486</v>
      </c>
      <c r="B81" t="s">
        <v>3</v>
      </c>
      <c r="C81" t="s">
        <v>35</v>
      </c>
      <c r="D81" t="s">
        <v>68</v>
      </c>
      <c r="E81" t="s">
        <v>290</v>
      </c>
      <c r="F81" t="s">
        <v>189</v>
      </c>
      <c r="G81" t="s">
        <v>164</v>
      </c>
      <c r="H81" t="s">
        <v>29</v>
      </c>
      <c r="I81">
        <v>221787890123</v>
      </c>
      <c r="J81" t="s">
        <v>280</v>
      </c>
      <c r="K81" t="s">
        <v>487</v>
      </c>
      <c r="L81" s="1">
        <v>45280</v>
      </c>
      <c r="M81">
        <v>36000000</v>
      </c>
      <c r="N81" t="s">
        <v>5</v>
      </c>
      <c r="O81" s="1">
        <v>45280</v>
      </c>
      <c r="P81" s="1"/>
      <c r="Q81" t="s">
        <v>395</v>
      </c>
      <c r="R81" s="2">
        <v>4.0999999999999996</v>
      </c>
      <c r="S81" s="1">
        <v>45319</v>
      </c>
      <c r="T81" t="s">
        <v>488</v>
      </c>
      <c r="U81" t="s">
        <v>35</v>
      </c>
    </row>
    <row r="82" spans="1:21" x14ac:dyDescent="0.3">
      <c r="A82" t="s">
        <v>489</v>
      </c>
      <c r="B82" t="s">
        <v>3</v>
      </c>
      <c r="C82" t="s">
        <v>35</v>
      </c>
      <c r="D82" t="s">
        <v>179</v>
      </c>
      <c r="E82" t="s">
        <v>327</v>
      </c>
      <c r="F82" t="s">
        <v>155</v>
      </c>
      <c r="G82" t="s">
        <v>250</v>
      </c>
      <c r="H82" t="s">
        <v>29</v>
      </c>
      <c r="I82">
        <v>221766789012</v>
      </c>
      <c r="J82" t="s">
        <v>490</v>
      </c>
      <c r="K82" t="s">
        <v>491</v>
      </c>
      <c r="L82" s="1">
        <v>45309</v>
      </c>
      <c r="M82">
        <v>34000000</v>
      </c>
      <c r="N82" t="s">
        <v>5</v>
      </c>
      <c r="O82" s="1">
        <v>45280</v>
      </c>
      <c r="P82" s="1"/>
      <c r="Q82" t="s">
        <v>395</v>
      </c>
      <c r="R82" s="2">
        <v>4.5999999999999996</v>
      </c>
      <c r="S82" s="1">
        <v>45319</v>
      </c>
      <c r="T82" t="s">
        <v>492</v>
      </c>
      <c r="U82" t="s">
        <v>35</v>
      </c>
    </row>
    <row r="83" spans="1:21" x14ac:dyDescent="0.3">
      <c r="A83" t="s">
        <v>493</v>
      </c>
      <c r="B83" t="s">
        <v>3</v>
      </c>
      <c r="C83" t="s">
        <v>35</v>
      </c>
      <c r="D83" t="s">
        <v>38</v>
      </c>
      <c r="E83" t="s">
        <v>235</v>
      </c>
      <c r="F83" t="s">
        <v>163</v>
      </c>
      <c r="G83" t="s">
        <v>199</v>
      </c>
      <c r="H83" t="s">
        <v>29</v>
      </c>
      <c r="I83">
        <v>221775678901</v>
      </c>
      <c r="J83" t="s">
        <v>494</v>
      </c>
      <c r="K83" t="s">
        <v>495</v>
      </c>
      <c r="L83" s="1">
        <v>45306</v>
      </c>
      <c r="M83">
        <v>35000000</v>
      </c>
      <c r="N83" t="s">
        <v>32</v>
      </c>
      <c r="O83" s="1">
        <v>45306</v>
      </c>
      <c r="P83" s="1">
        <v>46401</v>
      </c>
      <c r="Q83" t="s">
        <v>417</v>
      </c>
      <c r="R83" s="2">
        <v>4.9000000000000004</v>
      </c>
      <c r="S83" s="1">
        <v>45323</v>
      </c>
      <c r="T83" t="s">
        <v>496</v>
      </c>
      <c r="U83" t="s">
        <v>35</v>
      </c>
    </row>
    <row r="84" spans="1:21" x14ac:dyDescent="0.3">
      <c r="A84" t="s">
        <v>497</v>
      </c>
      <c r="B84" t="s">
        <v>3</v>
      </c>
      <c r="C84" t="s">
        <v>35</v>
      </c>
      <c r="D84" t="s">
        <v>89</v>
      </c>
      <c r="E84" t="s">
        <v>294</v>
      </c>
      <c r="F84" t="s">
        <v>130</v>
      </c>
      <c r="G84" t="s">
        <v>206</v>
      </c>
      <c r="H84" t="s">
        <v>29</v>
      </c>
      <c r="I84">
        <v>221784567890</v>
      </c>
      <c r="J84" t="s">
        <v>433</v>
      </c>
      <c r="K84" t="s">
        <v>498</v>
      </c>
      <c r="L84" s="1">
        <v>45313</v>
      </c>
      <c r="M84">
        <v>28000000</v>
      </c>
      <c r="N84" t="s">
        <v>5</v>
      </c>
      <c r="O84" s="1">
        <v>45313</v>
      </c>
      <c r="P84" s="1"/>
      <c r="Q84" t="s">
        <v>426</v>
      </c>
      <c r="R84" s="2">
        <v>4.0999999999999996</v>
      </c>
      <c r="S84" s="1">
        <v>45325</v>
      </c>
      <c r="T84" t="s">
        <v>379</v>
      </c>
      <c r="U84" t="s">
        <v>35</v>
      </c>
    </row>
    <row r="85" spans="1:21" x14ac:dyDescent="0.3">
      <c r="A85" t="s">
        <v>499</v>
      </c>
      <c r="B85" t="s">
        <v>3</v>
      </c>
      <c r="C85" t="s">
        <v>35</v>
      </c>
      <c r="D85" t="s">
        <v>58</v>
      </c>
      <c r="E85" t="s">
        <v>299</v>
      </c>
      <c r="F85" t="s">
        <v>236</v>
      </c>
      <c r="G85" t="s">
        <v>237</v>
      </c>
      <c r="H85" t="s">
        <v>29</v>
      </c>
      <c r="I85">
        <v>221773456789</v>
      </c>
      <c r="J85" t="s">
        <v>500</v>
      </c>
      <c r="K85" t="s">
        <v>501</v>
      </c>
      <c r="L85" s="1">
        <v>45323</v>
      </c>
      <c r="M85">
        <v>48000000</v>
      </c>
      <c r="N85" t="s">
        <v>32</v>
      </c>
      <c r="O85" s="1">
        <v>45323</v>
      </c>
      <c r="P85" s="1">
        <v>46418</v>
      </c>
      <c r="Q85" t="s">
        <v>502</v>
      </c>
      <c r="R85" s="2">
        <v>4.4000000000000004</v>
      </c>
      <c r="S85" s="1">
        <v>45323</v>
      </c>
      <c r="T85" t="s">
        <v>465</v>
      </c>
      <c r="U85" t="s">
        <v>35</v>
      </c>
    </row>
    <row r="86" spans="1:21" x14ac:dyDescent="0.3">
      <c r="A86" t="s">
        <v>503</v>
      </c>
      <c r="B86" t="s">
        <v>3</v>
      </c>
      <c r="C86" t="s">
        <v>35</v>
      </c>
      <c r="D86" t="s">
        <v>144</v>
      </c>
      <c r="E86" t="s">
        <v>242</v>
      </c>
      <c r="F86" t="s">
        <v>198</v>
      </c>
      <c r="G86" t="s">
        <v>139</v>
      </c>
      <c r="H86" t="s">
        <v>29</v>
      </c>
      <c r="I86">
        <v>221782345678</v>
      </c>
      <c r="J86" t="s">
        <v>443</v>
      </c>
      <c r="K86" t="s">
        <v>504</v>
      </c>
      <c r="L86" s="1">
        <v>45301</v>
      </c>
      <c r="M86">
        <v>32000000</v>
      </c>
      <c r="N86" t="s">
        <v>5</v>
      </c>
      <c r="O86" s="1">
        <v>45301</v>
      </c>
      <c r="P86" s="1"/>
      <c r="Q86" t="s">
        <v>426</v>
      </c>
      <c r="R86" s="2">
        <v>4.5999999999999996</v>
      </c>
      <c r="S86" s="1">
        <v>45321</v>
      </c>
      <c r="T86" t="s">
        <v>505</v>
      </c>
      <c r="U86" t="s">
        <v>35</v>
      </c>
    </row>
    <row r="87" spans="1:21" x14ac:dyDescent="0.3">
      <c r="A87" t="s">
        <v>506</v>
      </c>
      <c r="B87" t="s">
        <v>3</v>
      </c>
      <c r="C87" t="s">
        <v>35</v>
      </c>
      <c r="D87" t="s">
        <v>120</v>
      </c>
      <c r="E87" t="s">
        <v>221</v>
      </c>
      <c r="F87" t="s">
        <v>138</v>
      </c>
      <c r="G87" t="s">
        <v>156</v>
      </c>
      <c r="H87" t="s">
        <v>29</v>
      </c>
      <c r="I87">
        <v>221771234567</v>
      </c>
      <c r="J87" t="s">
        <v>507</v>
      </c>
      <c r="K87" t="s">
        <v>508</v>
      </c>
      <c r="L87" s="1">
        <v>45316</v>
      </c>
      <c r="M87">
        <v>30000000</v>
      </c>
      <c r="N87" t="s">
        <v>32</v>
      </c>
      <c r="O87" s="1">
        <v>45316</v>
      </c>
      <c r="P87" s="1">
        <v>46411</v>
      </c>
      <c r="Q87" t="s">
        <v>469</v>
      </c>
      <c r="R87" s="2">
        <v>4.3</v>
      </c>
      <c r="S87" s="1">
        <v>45323</v>
      </c>
      <c r="T87" t="s">
        <v>509</v>
      </c>
      <c r="U87" t="s">
        <v>35</v>
      </c>
    </row>
    <row r="88" spans="1:21" x14ac:dyDescent="0.3">
      <c r="A88" t="s">
        <v>510</v>
      </c>
      <c r="B88" t="s">
        <v>3</v>
      </c>
      <c r="C88" t="s">
        <v>35</v>
      </c>
      <c r="D88" t="s">
        <v>187</v>
      </c>
      <c r="E88" t="s">
        <v>511</v>
      </c>
      <c r="F88" t="s">
        <v>317</v>
      </c>
      <c r="G88" t="s">
        <v>164</v>
      </c>
      <c r="H88" t="s">
        <v>29</v>
      </c>
      <c r="I88">
        <v>221780123456</v>
      </c>
      <c r="J88" t="s">
        <v>512</v>
      </c>
      <c r="K88" t="s">
        <v>513</v>
      </c>
      <c r="L88" s="1">
        <v>45303</v>
      </c>
      <c r="M88">
        <v>68000000</v>
      </c>
      <c r="N88" t="s">
        <v>5</v>
      </c>
      <c r="O88" s="1">
        <v>45303</v>
      </c>
      <c r="P88" s="1"/>
      <c r="Q88" t="s">
        <v>405</v>
      </c>
      <c r="R88" s="2">
        <v>4.5</v>
      </c>
      <c r="S88" s="1">
        <v>45324</v>
      </c>
      <c r="T88" t="s">
        <v>514</v>
      </c>
      <c r="U88" t="s">
        <v>35</v>
      </c>
    </row>
    <row r="89" spans="1:21" x14ac:dyDescent="0.3">
      <c r="A89" t="s">
        <v>515</v>
      </c>
      <c r="B89" t="s">
        <v>3</v>
      </c>
      <c r="C89" t="s">
        <v>35</v>
      </c>
      <c r="D89" t="s">
        <v>196</v>
      </c>
      <c r="E89" t="s">
        <v>516</v>
      </c>
      <c r="F89" t="s">
        <v>155</v>
      </c>
      <c r="G89" t="s">
        <v>182</v>
      </c>
      <c r="H89" t="s">
        <v>29</v>
      </c>
      <c r="I89">
        <v>221778901234</v>
      </c>
      <c r="J89" t="s">
        <v>517</v>
      </c>
      <c r="K89" t="s">
        <v>518</v>
      </c>
      <c r="L89" s="1">
        <v>45311</v>
      </c>
      <c r="M89">
        <v>52000000</v>
      </c>
      <c r="N89" t="s">
        <v>32</v>
      </c>
      <c r="O89" s="1">
        <v>45311</v>
      </c>
      <c r="P89" s="1">
        <v>46406</v>
      </c>
      <c r="Q89" t="s">
        <v>519</v>
      </c>
      <c r="R89" s="2">
        <v>4.7</v>
      </c>
      <c r="S89" s="1">
        <v>45325</v>
      </c>
      <c r="T89" t="s">
        <v>406</v>
      </c>
      <c r="U89" t="s">
        <v>35</v>
      </c>
    </row>
    <row r="90" spans="1:21" x14ac:dyDescent="0.3">
      <c r="A90" t="s">
        <v>520</v>
      </c>
      <c r="B90" t="s">
        <v>3</v>
      </c>
      <c r="C90" t="s">
        <v>35</v>
      </c>
      <c r="D90" t="s">
        <v>170</v>
      </c>
      <c r="E90" t="s">
        <v>521</v>
      </c>
      <c r="F90" t="s">
        <v>181</v>
      </c>
      <c r="G90" t="s">
        <v>199</v>
      </c>
      <c r="H90" t="s">
        <v>29</v>
      </c>
      <c r="I90">
        <v>221787890123</v>
      </c>
      <c r="J90" t="s">
        <v>522</v>
      </c>
      <c r="K90" t="s">
        <v>523</v>
      </c>
      <c r="L90" s="1">
        <v>45280</v>
      </c>
      <c r="M90">
        <v>34000000</v>
      </c>
      <c r="N90" t="s">
        <v>5</v>
      </c>
      <c r="O90" s="1">
        <v>45280</v>
      </c>
      <c r="P90" s="1"/>
      <c r="Q90" t="s">
        <v>395</v>
      </c>
      <c r="R90" s="2">
        <v>4.8</v>
      </c>
      <c r="S90" s="1">
        <v>45319</v>
      </c>
      <c r="T90" t="s">
        <v>524</v>
      </c>
      <c r="U90" t="s">
        <v>35</v>
      </c>
    </row>
    <row r="91" spans="1:21" x14ac:dyDescent="0.3">
      <c r="A91" t="s">
        <v>525</v>
      </c>
      <c r="B91" t="s">
        <v>3</v>
      </c>
      <c r="C91" t="s">
        <v>35</v>
      </c>
      <c r="D91" t="s">
        <v>179</v>
      </c>
      <c r="E91" t="s">
        <v>526</v>
      </c>
      <c r="F91" t="s">
        <v>189</v>
      </c>
      <c r="G91" t="s">
        <v>206</v>
      </c>
      <c r="H91" t="s">
        <v>29</v>
      </c>
      <c r="I91">
        <v>221766789012</v>
      </c>
      <c r="J91" t="s">
        <v>527</v>
      </c>
      <c r="K91" t="s">
        <v>528</v>
      </c>
      <c r="L91" s="1">
        <v>45309</v>
      </c>
      <c r="M91">
        <v>36000000</v>
      </c>
      <c r="N91" t="s">
        <v>32</v>
      </c>
      <c r="O91" s="1">
        <v>45309</v>
      </c>
      <c r="P91" s="1">
        <v>46404</v>
      </c>
      <c r="Q91" t="s">
        <v>417</v>
      </c>
      <c r="R91" s="2">
        <v>4.9000000000000004</v>
      </c>
      <c r="S91" s="1">
        <v>45324</v>
      </c>
      <c r="T91" t="s">
        <v>529</v>
      </c>
      <c r="U91" t="s">
        <v>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FB47-6D5C-44C1-BCD1-DB160757DE0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88DF-EAA1-4196-A0F5-B74570EA52AA}">
  <dimension ref="A1:AY10"/>
  <sheetViews>
    <sheetView zoomScale="56" workbookViewId="0"/>
  </sheetViews>
  <sheetFormatPr baseColWidth="10" defaultRowHeight="14.4" x14ac:dyDescent="0.3"/>
  <cols>
    <col min="1" max="1" width="29.33203125" bestFit="1" customWidth="1"/>
    <col min="2" max="2" width="31.109375" bestFit="1" customWidth="1"/>
    <col min="3" max="3" width="23.109375" bestFit="1" customWidth="1"/>
    <col min="4" max="4" width="29.33203125" bestFit="1" customWidth="1"/>
    <col min="5" max="5" width="23.5546875" bestFit="1" customWidth="1"/>
    <col min="6" max="6" width="33.6640625" bestFit="1" customWidth="1"/>
    <col min="7" max="7" width="18.5546875" bestFit="1" customWidth="1"/>
    <col min="8" max="8" width="15.77734375" bestFit="1" customWidth="1"/>
    <col min="9" max="9" width="20.5546875" bestFit="1" customWidth="1"/>
    <col min="10" max="10" width="23.109375" bestFit="1" customWidth="1"/>
    <col min="11" max="11" width="23.88671875" bestFit="1" customWidth="1"/>
    <col min="12" max="12" width="24.88671875" bestFit="1" customWidth="1"/>
    <col min="13" max="13" width="21.88671875" bestFit="1" customWidth="1"/>
    <col min="14" max="14" width="22.77734375" bestFit="1" customWidth="1"/>
    <col min="15" max="15" width="14" bestFit="1" customWidth="1"/>
    <col min="16" max="16" width="27.109375" bestFit="1" customWidth="1"/>
    <col min="17" max="17" width="38" bestFit="1" customWidth="1"/>
    <col min="18" max="18" width="23.88671875" bestFit="1" customWidth="1"/>
    <col min="19" max="19" width="19.77734375" bestFit="1" customWidth="1"/>
    <col min="20" max="20" width="13.77734375" bestFit="1" customWidth="1"/>
    <col min="21" max="21" width="25.33203125" bestFit="1" customWidth="1"/>
    <col min="22" max="22" width="23.77734375" bestFit="1" customWidth="1"/>
    <col min="23" max="23" width="20.77734375" bestFit="1" customWidth="1"/>
    <col min="24" max="24" width="18.5546875" bestFit="1" customWidth="1"/>
    <col min="25" max="25" width="16.33203125" bestFit="1" customWidth="1"/>
    <col min="26" max="26" width="26.5546875" bestFit="1" customWidth="1"/>
    <col min="27" max="27" width="17.77734375" bestFit="1" customWidth="1"/>
    <col min="28" max="28" width="27.88671875" bestFit="1" customWidth="1"/>
    <col min="29" max="29" width="15" bestFit="1" customWidth="1"/>
    <col min="30" max="30" width="28.33203125" bestFit="1" customWidth="1"/>
    <col min="31" max="31" width="19.109375" bestFit="1" customWidth="1"/>
    <col min="32" max="32" width="30.88671875" bestFit="1" customWidth="1"/>
    <col min="33" max="33" width="27.44140625" bestFit="1" customWidth="1"/>
    <col min="34" max="34" width="29.88671875" bestFit="1" customWidth="1"/>
    <col min="35" max="35" width="24.5546875" bestFit="1" customWidth="1"/>
    <col min="36" max="36" width="33.44140625" bestFit="1" customWidth="1"/>
    <col min="37" max="37" width="29.33203125" bestFit="1" customWidth="1"/>
    <col min="38" max="38" width="28.33203125" bestFit="1" customWidth="1"/>
    <col min="39" max="39" width="14.44140625" bestFit="1" customWidth="1"/>
    <col min="40" max="40" width="23.88671875" bestFit="1" customWidth="1"/>
    <col min="41" max="41" width="16.33203125" bestFit="1" customWidth="1"/>
    <col min="42" max="42" width="21.77734375" bestFit="1" customWidth="1"/>
    <col min="43" max="43" width="11.6640625" bestFit="1" customWidth="1"/>
    <col min="44" max="44" width="16.21875" bestFit="1" customWidth="1"/>
    <col min="45" max="46" width="15.21875" bestFit="1" customWidth="1"/>
    <col min="47" max="47" width="33" bestFit="1" customWidth="1"/>
    <col min="48" max="48" width="24.88671875" bestFit="1" customWidth="1"/>
    <col min="49" max="49" width="17.5546875" bestFit="1" customWidth="1"/>
    <col min="50" max="50" width="23.33203125" bestFit="1" customWidth="1"/>
    <col min="51" max="51" width="16" bestFit="1" customWidth="1"/>
    <col min="52" max="52" width="31.88671875" bestFit="1" customWidth="1"/>
    <col min="53" max="53" width="22.5546875" bestFit="1" customWidth="1"/>
    <col min="54" max="54" width="31.88671875" bestFit="1" customWidth="1"/>
    <col min="55" max="55" width="22.5546875" bestFit="1" customWidth="1"/>
    <col min="56" max="56" width="31.88671875" bestFit="1" customWidth="1"/>
    <col min="57" max="57" width="22.5546875" bestFit="1" customWidth="1"/>
    <col min="58" max="58" width="31.88671875" bestFit="1" customWidth="1"/>
    <col min="59" max="59" width="22.5546875" bestFit="1" customWidth="1"/>
    <col min="60" max="60" width="31.88671875" bestFit="1" customWidth="1"/>
    <col min="61" max="61" width="22.5546875" bestFit="1" customWidth="1"/>
    <col min="62" max="62" width="31.88671875" bestFit="1" customWidth="1"/>
    <col min="63" max="63" width="22.5546875" bestFit="1" customWidth="1"/>
    <col min="64" max="64" width="31.88671875" bestFit="1" customWidth="1"/>
    <col min="65" max="65" width="22.5546875" bestFit="1" customWidth="1"/>
    <col min="66" max="66" width="31.88671875" bestFit="1" customWidth="1"/>
    <col min="67" max="67" width="22.5546875" bestFit="1" customWidth="1"/>
    <col min="68" max="68" width="31.88671875" bestFit="1" customWidth="1"/>
    <col min="69" max="69" width="22.5546875" bestFit="1" customWidth="1"/>
    <col min="70" max="70" width="31.88671875" bestFit="1" customWidth="1"/>
    <col min="71" max="71" width="22.5546875" bestFit="1" customWidth="1"/>
    <col min="72" max="72" width="31.88671875" bestFit="1" customWidth="1"/>
    <col min="73" max="73" width="22.5546875" bestFit="1" customWidth="1"/>
    <col min="74" max="74" width="31.88671875" bestFit="1" customWidth="1"/>
    <col min="75" max="75" width="22.5546875" bestFit="1" customWidth="1"/>
    <col min="76" max="76" width="31.88671875" bestFit="1" customWidth="1"/>
    <col min="77" max="77" width="22.5546875" bestFit="1" customWidth="1"/>
    <col min="78" max="78" width="31.88671875" bestFit="1" customWidth="1"/>
    <col min="79" max="79" width="22.5546875" bestFit="1" customWidth="1"/>
    <col min="80" max="80" width="31.88671875" bestFit="1" customWidth="1"/>
    <col min="81" max="81" width="22.5546875" bestFit="1" customWidth="1"/>
    <col min="82" max="82" width="31.88671875" bestFit="1" customWidth="1"/>
    <col min="83" max="83" width="22.5546875" bestFit="1" customWidth="1"/>
    <col min="84" max="84" width="31.88671875" bestFit="1" customWidth="1"/>
    <col min="85" max="85" width="22.5546875" bestFit="1" customWidth="1"/>
    <col min="86" max="86" width="31.88671875" bestFit="1" customWidth="1"/>
    <col min="87" max="87" width="22.5546875" bestFit="1" customWidth="1"/>
    <col min="88" max="88" width="31.88671875" bestFit="1" customWidth="1"/>
    <col min="89" max="89" width="22.5546875" bestFit="1" customWidth="1"/>
    <col min="90" max="90" width="31.88671875" bestFit="1" customWidth="1"/>
    <col min="91" max="91" width="22.5546875" bestFit="1" customWidth="1"/>
    <col min="92" max="92" width="31.88671875" bestFit="1" customWidth="1"/>
    <col min="93" max="93" width="22.5546875" bestFit="1" customWidth="1"/>
    <col min="94" max="94" width="31.88671875" bestFit="1" customWidth="1"/>
    <col min="95" max="95" width="22.5546875" bestFit="1" customWidth="1"/>
    <col min="96" max="96" width="31.88671875" bestFit="1" customWidth="1"/>
    <col min="97" max="97" width="22.5546875" bestFit="1" customWidth="1"/>
    <col min="98" max="98" width="31.88671875" bestFit="1" customWidth="1"/>
    <col min="99" max="99" width="22.5546875" bestFit="1" customWidth="1"/>
    <col min="100" max="100" width="36.6640625" bestFit="1" customWidth="1"/>
    <col min="101" max="101" width="27.33203125" bestFit="1" customWidth="1"/>
    <col min="102" max="102" width="13.21875" bestFit="1" customWidth="1"/>
    <col min="103" max="103" width="15.88671875" bestFit="1" customWidth="1"/>
    <col min="104" max="104" width="26.44140625" bestFit="1" customWidth="1"/>
    <col min="105" max="105" width="29.21875" bestFit="1" customWidth="1"/>
    <col min="106" max="106" width="20.44140625" bestFit="1" customWidth="1"/>
    <col min="107" max="107" width="23.21875" bestFit="1" customWidth="1"/>
    <col min="108" max="108" width="14.88671875" bestFit="1" customWidth="1"/>
    <col min="109" max="109" width="4" bestFit="1" customWidth="1"/>
    <col min="110" max="110" width="17.6640625" bestFit="1" customWidth="1"/>
    <col min="111" max="111" width="19.21875" bestFit="1" customWidth="1"/>
    <col min="112" max="112" width="22" bestFit="1" customWidth="1"/>
    <col min="113" max="113" width="11.88671875" bestFit="1" customWidth="1"/>
  </cols>
  <sheetData>
    <row r="1" spans="1:51" x14ac:dyDescent="0.3">
      <c r="A1" s="3" t="s">
        <v>0</v>
      </c>
      <c r="B1" t="s">
        <v>534</v>
      </c>
    </row>
    <row r="2" spans="1:51" x14ac:dyDescent="0.3">
      <c r="A2" s="3" t="s">
        <v>9</v>
      </c>
      <c r="B2" t="s">
        <v>534</v>
      </c>
    </row>
    <row r="3" spans="1:51" x14ac:dyDescent="0.3">
      <c r="A3" s="3" t="s">
        <v>8</v>
      </c>
      <c r="B3" t="s">
        <v>534</v>
      </c>
    </row>
    <row r="4" spans="1:51" x14ac:dyDescent="0.3">
      <c r="A4" s="3" t="s">
        <v>13</v>
      </c>
      <c r="B4" t="s">
        <v>534</v>
      </c>
    </row>
    <row r="6" spans="1:51" x14ac:dyDescent="0.3">
      <c r="A6" s="3" t="s">
        <v>533</v>
      </c>
      <c r="B6" s="3" t="s">
        <v>535</v>
      </c>
    </row>
    <row r="7" spans="1:51" x14ac:dyDescent="0.3">
      <c r="A7" s="3" t="s">
        <v>531</v>
      </c>
      <c r="B7" t="s">
        <v>125</v>
      </c>
      <c r="C7" t="s">
        <v>33</v>
      </c>
      <c r="D7" t="s">
        <v>75</v>
      </c>
      <c r="E7" t="s">
        <v>519</v>
      </c>
      <c r="F7" t="s">
        <v>502</v>
      </c>
      <c r="G7" t="s">
        <v>252</v>
      </c>
      <c r="H7" t="s">
        <v>273</v>
      </c>
      <c r="I7" t="s">
        <v>150</v>
      </c>
      <c r="J7" t="s">
        <v>361</v>
      </c>
      <c r="K7" t="s">
        <v>282</v>
      </c>
      <c r="L7" t="s">
        <v>426</v>
      </c>
      <c r="M7" t="s">
        <v>167</v>
      </c>
      <c r="N7" t="s">
        <v>353</v>
      </c>
      <c r="O7" t="s">
        <v>193</v>
      </c>
      <c r="P7" t="s">
        <v>469</v>
      </c>
      <c r="Q7" t="s">
        <v>477</v>
      </c>
      <c r="R7" t="s">
        <v>264</v>
      </c>
      <c r="S7" t="s">
        <v>365</v>
      </c>
      <c r="T7" t="s">
        <v>297</v>
      </c>
      <c r="U7" t="s">
        <v>217</v>
      </c>
      <c r="V7" t="s">
        <v>209</v>
      </c>
      <c r="W7" t="s">
        <v>245</v>
      </c>
      <c r="X7" t="s">
        <v>64</v>
      </c>
      <c r="Y7" t="s">
        <v>348</v>
      </c>
      <c r="Z7" t="s">
        <v>413</v>
      </c>
      <c r="AA7" t="s">
        <v>116</v>
      </c>
      <c r="AB7" t="s">
        <v>226</v>
      </c>
      <c r="AC7" t="s">
        <v>370</v>
      </c>
      <c r="AD7" t="s">
        <v>464</v>
      </c>
      <c r="AE7" t="s">
        <v>395</v>
      </c>
      <c r="AF7" t="s">
        <v>417</v>
      </c>
      <c r="AG7" t="s">
        <v>435</v>
      </c>
      <c r="AH7" t="s">
        <v>448</v>
      </c>
      <c r="AI7" t="s">
        <v>405</v>
      </c>
      <c r="AJ7" t="s">
        <v>431</v>
      </c>
      <c r="AK7" t="s">
        <v>400</v>
      </c>
      <c r="AL7" t="s">
        <v>440</v>
      </c>
      <c r="AM7" t="s">
        <v>176</v>
      </c>
      <c r="AN7" t="s">
        <v>325</v>
      </c>
      <c r="AO7" t="s">
        <v>338</v>
      </c>
      <c r="AP7" t="s">
        <v>391</v>
      </c>
      <c r="AQ7" t="s">
        <v>159</v>
      </c>
      <c r="AR7" t="s">
        <v>85</v>
      </c>
      <c r="AS7" t="s">
        <v>288</v>
      </c>
      <c r="AT7" t="s">
        <v>378</v>
      </c>
      <c r="AU7" t="s">
        <v>44</v>
      </c>
      <c r="AV7" t="s">
        <v>54</v>
      </c>
      <c r="AW7" t="s">
        <v>95</v>
      </c>
      <c r="AX7" t="s">
        <v>106</v>
      </c>
      <c r="AY7" t="s">
        <v>532</v>
      </c>
    </row>
    <row r="8" spans="1:51" x14ac:dyDescent="0.3">
      <c r="A8" s="4" t="s">
        <v>4</v>
      </c>
      <c r="B8">
        <v>1</v>
      </c>
      <c r="C8">
        <v>1</v>
      </c>
      <c r="D8">
        <v>1</v>
      </c>
      <c r="X8">
        <v>1</v>
      </c>
      <c r="AA8">
        <v>1</v>
      </c>
      <c r="AR8">
        <v>1</v>
      </c>
      <c r="AU8">
        <v>1</v>
      </c>
      <c r="AV8">
        <v>1</v>
      </c>
      <c r="AW8">
        <v>1</v>
      </c>
      <c r="AX8">
        <v>1</v>
      </c>
      <c r="AY8">
        <v>10</v>
      </c>
    </row>
    <row r="9" spans="1:51" x14ac:dyDescent="0.3">
      <c r="A9" s="4" t="s">
        <v>3</v>
      </c>
      <c r="E9">
        <v>1</v>
      </c>
      <c r="F9">
        <v>1</v>
      </c>
      <c r="G9">
        <v>1</v>
      </c>
      <c r="H9">
        <v>1</v>
      </c>
      <c r="I9">
        <v>2</v>
      </c>
      <c r="J9">
        <v>1</v>
      </c>
      <c r="K9">
        <v>1</v>
      </c>
      <c r="L9">
        <v>3</v>
      </c>
      <c r="M9">
        <v>1</v>
      </c>
      <c r="N9">
        <v>1</v>
      </c>
      <c r="O9">
        <v>3</v>
      </c>
      <c r="P9">
        <v>3</v>
      </c>
      <c r="Q9">
        <v>1</v>
      </c>
      <c r="R9">
        <v>2</v>
      </c>
      <c r="S9">
        <v>1</v>
      </c>
      <c r="T9">
        <v>2</v>
      </c>
      <c r="U9">
        <v>1</v>
      </c>
      <c r="V9">
        <v>1</v>
      </c>
      <c r="W9">
        <v>1</v>
      </c>
      <c r="Y9">
        <v>1</v>
      </c>
      <c r="Z9">
        <v>1</v>
      </c>
      <c r="AA9">
        <v>4</v>
      </c>
      <c r="AB9">
        <v>1</v>
      </c>
      <c r="AC9">
        <v>1</v>
      </c>
      <c r="AD9">
        <v>1</v>
      </c>
      <c r="AE9">
        <v>4</v>
      </c>
      <c r="AF9">
        <v>5</v>
      </c>
      <c r="AG9">
        <v>1</v>
      </c>
      <c r="AH9">
        <v>1</v>
      </c>
      <c r="AI9">
        <v>3</v>
      </c>
      <c r="AJ9">
        <v>1</v>
      </c>
      <c r="AK9">
        <v>4</v>
      </c>
      <c r="AL9">
        <v>2</v>
      </c>
      <c r="AM9">
        <v>1</v>
      </c>
      <c r="AN9">
        <v>1</v>
      </c>
      <c r="AO9">
        <v>1</v>
      </c>
      <c r="AP9">
        <v>2</v>
      </c>
      <c r="AQ9">
        <v>6</v>
      </c>
      <c r="AR9">
        <v>7</v>
      </c>
      <c r="AS9">
        <v>2</v>
      </c>
      <c r="AT9">
        <v>1</v>
      </c>
      <c r="AW9">
        <v>1</v>
      </c>
      <c r="AY9">
        <v>80</v>
      </c>
    </row>
    <row r="10" spans="1:51" x14ac:dyDescent="0.3">
      <c r="A10" s="4" t="s">
        <v>532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3</v>
      </c>
      <c r="M10">
        <v>1</v>
      </c>
      <c r="N10">
        <v>1</v>
      </c>
      <c r="O10">
        <v>3</v>
      </c>
      <c r="P10">
        <v>3</v>
      </c>
      <c r="Q10">
        <v>1</v>
      </c>
      <c r="R10">
        <v>2</v>
      </c>
      <c r="S10">
        <v>1</v>
      </c>
      <c r="T10">
        <v>2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5</v>
      </c>
      <c r="AB10">
        <v>1</v>
      </c>
      <c r="AC10">
        <v>1</v>
      </c>
      <c r="AD10">
        <v>1</v>
      </c>
      <c r="AE10">
        <v>4</v>
      </c>
      <c r="AF10">
        <v>5</v>
      </c>
      <c r="AG10">
        <v>1</v>
      </c>
      <c r="AH10">
        <v>1</v>
      </c>
      <c r="AI10">
        <v>3</v>
      </c>
      <c r="AJ10">
        <v>1</v>
      </c>
      <c r="AK10">
        <v>4</v>
      </c>
      <c r="AL10">
        <v>2</v>
      </c>
      <c r="AM10">
        <v>1</v>
      </c>
      <c r="AN10">
        <v>1</v>
      </c>
      <c r="AO10">
        <v>1</v>
      </c>
      <c r="AP10">
        <v>2</v>
      </c>
      <c r="AQ10">
        <v>6</v>
      </c>
      <c r="AR10">
        <v>8</v>
      </c>
      <c r="AS10">
        <v>2</v>
      </c>
      <c r="AT10">
        <v>1</v>
      </c>
      <c r="AU10">
        <v>1</v>
      </c>
      <c r="AV10">
        <v>1</v>
      </c>
      <c r="AW10">
        <v>2</v>
      </c>
      <c r="AX10">
        <v>1</v>
      </c>
      <c r="AY10">
        <v>90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j 4 B G W i d T w o O n A A A A 9 w A A A B I A H A B D b 2 5 m a W c v U G F j a 2 F n Z S 5 4 b W w g o h g A K K A U A A A A A A A A A A A A A A A A A A A A A A A A A A A A h Y + x D o I w F E V / h X S n j 6 J G J I 8 y m D h J Y j Q x r q Q U a I R i o F j + z c F P 8 h c k U d T N 8 Z 6 c 4 d z H 7 Y 7 x U F f O V b a d a n R E G P W I I 7 V o M q W L i P Q m d w M S c 9 y l 4 p w W 0 h l l 3 Y V D l 0 W k N O Y S A l h r q Z 3 R p i 3 A 9 z w G p 2 R 7 E K W s U / K R 1 X / Z V b o z q R a S c D y + Y r h P 2 Z z R 5 S J Y U Y Y w U U y U / h r + G E w 9 h B + I 6 7 4 y f S t 5 3 r q b P c I 0 E d 4 n + B N Q S w M E F A A C A A g A j 4 B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A R l p A o e 1 A 0 Q E A A A s E A A A T A B w A R m 9 y b X V s Y X M v U 2 V j d G l v b j E u b S C i G A A o o B Q A A A A A A A A A A A A A A A A A A A A A A A A A A A B 1 U k 1 r 2 0 A Q v R v 8 H x b l Y o M s k p D m 0 K C D K 8 n U h x o X i f S Q F L F e j e s t + 2 F 2 R y X B 5 A e l f y N / r C M p O E k l 6 7 L a N 2 9 m 3 p s d D w K l N S z v z o u b 8 W g 8 8 j v u o G J n g V A S D M 4 q j n z D P c y E 1 X s F C A G L G Z 3 j E a M v t 7 U T Q E j i / 0 S p F b W m n M l C K o g S a 5 A u f h K k n + / X z v 6 m L p 4 l 6 y J b s s t 5 h y C 7 Y j + y L / e n e k X 4 g M E 0 v E t B S S 0 R X B y E Q c g S q 2 p t f H x 5 E b L M C F t J 8 y u + / n R + T v f v t U X I 8 V F B / P Y b r a y B n 9 O w E 3 0 W Z G a G L 3 8 R P N s 7 q 2 v f e C r 4 h o g k S 1 P W V + A V O D / p / I X s 7 h W f K 5 U L r r j z M b r 6 f c n i c Q 9 M k 5 S t f H l + q 1 c 4 b v z W O t 1 p b l h + M i A g P B y C Z U r e s K m D 8 I B P I T u 0 V c u k n U 4 v t r K 6 z K 2 Q z Z s M x H r Y 2 o E Z g B f W t M / f C 8 w r B 9 7 3 a 9 9 K p f p o A Q r 2 O x o z R Z Y G r 6 + i R n s b y j S X a t j a L e y k q B W U a y e N k H v e 5 6 U c o U z B G Q k O y n a e / I N g 2 p q u z z f a O G 6 w L C x y 9 Z 7 p + 5 q 6 w V K C 4 / 3 J v r b c 1 P g / 5 d i r p S y k O U m g a W 9 J s B H g j y 5 9 r 1 M u L J n K O U q / P e H q a J 0 c g D t B W t F u 9 q t / A J 6 m 4 5 E 0 w + t 6 8 w 9 Q S w E C L Q A U A A I A C A C P g E Z a J 1 P C g 6 c A A A D 3 A A A A E g A A A A A A A A A A A A A A A A A A A A A A Q 2 9 u Z m l n L 1 B h Y 2 t h Z 2 U u e G 1 s U E s B A i 0 A F A A C A A g A j 4 B G W g / K 6 a u k A A A A 6 Q A A A B M A A A A A A A A A A A A A A A A A 8 w A A A F t D b 2 5 0 Z W 5 0 X 1 R 5 c G V z X S 5 4 b W x Q S w E C L Q A U A A I A C A C P g E Z a Q K H t Q N E B A A A L B A A A E w A A A A A A A A A A A A A A A A D k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G A A A A A A A A C U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L W R h d G F i Y X N l L W N v b X B s Z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M w N D Q 3 M j c t Y z E 0 Y S 0 0 Y T N k L W I z Y T M t N z d i Z T k w M z R m N m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F 9 k Y X R h Y m F z Z V 9 j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x N j o w N D o z M C 4 1 M T A 3 N j Q 0 W i I g L z 4 8 R W 5 0 c n k g V H l w Z T 0 i R m l s b E N v b H V t b l R 5 c G V z I i B W Y W x 1 Z T 0 i c 0 J n W U d C Z 1 l H Q m d Z R E J n W U p B d 1 l K Q 1 F Z S k N R W U c i I C 8 + P E V u d H J 5 I F R 5 c G U 9 I k Z p b G x D b 2 x 1 b W 5 O Y W 1 l c y I g V m F s d W U 9 I n N b J n F 1 b 3 Q 7 S U Q m c X V v d D s s J n F 1 b 3 Q 7 V H l w Z V 9 D b G l l b n Q m c X V v d D s s J n F 1 b 3 Q 7 T m 9 t X 1 N v Y 2 l l d G U m c X V v d D s s J n F 1 b 3 Q 7 T m 9 t J n F 1 b 3 Q 7 L C Z x d W 9 0 O 1 B y Z W 5 v b S Z x d W 9 0 O y w m c X V v d D t G b 2 5 j d G l v b i Z x d W 9 0 O y w m c X V v d D t B Z H J l c 3 N l J n F 1 b 3 Q 7 L C Z x d W 9 0 O 1 Z p b G x l J n F 1 b 3 Q 7 L C Z x d W 9 0 O 1 R l b G V w a G 9 u Z S Z x d W 9 0 O y w m c X V v d D t F b W F p b C Z x d W 9 0 O y w m c X V v d D t U e X B l X 1 Z l a G l j d W x l X 1 B y a W 5 j a X B h b C Z x d W 9 0 O y w m c X V v d D t E Y X R l X 0 R l c m 5 p Z X J l X 1 R y Y W 5 z Y W N 0 a W 9 u J n F 1 b 3 Q 7 L C Z x d W 9 0 O 0 1 v b n R h b n R f V G 9 0 Y W x f V H J h b n N h Y 3 R p b 2 5 z J n F 1 b 3 Q 7 L C Z x d W 9 0 O 1 R 5 c G V f Q 2 9 u d H J h d C Z x d W 9 0 O y w m c X V v d D t E Y X R l X 0 R l Y n V 0 X 0 N v b n R y Y X Q m c X V v d D s s J n F 1 b 3 Q 7 R G F 0 Z V 9 G a W 5 f Q 2 9 u d H J h d C Z x d W 9 0 O y w m c X V v d D t Q c m V m Z X J l b m N l c 1 9 W Z W h p Y 3 V s Z X M m c X V v d D s s J n F 1 b 3 Q 7 U 2 N v c m V f U 2 F 0 a X N m Y W N 0 a W 9 u J n F 1 b 3 Q 7 L C Z x d W 9 0 O 0 R l c m 5 p Z X J l X 0 l u d G V y Y W N 0 a W 9 u J n F 1 b 3 Q 7 L C Z x d W 9 0 O 0 5 v d G V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Z W 5 0 L W R h d G F i Y X N l L W N v b X B s Z X R l L 0 F 1 d G 9 S Z W 1 v d m V k Q 2 9 s d W 1 u c z E u e 0 l E L D B 9 J n F 1 b 3 Q 7 L C Z x d W 9 0 O 1 N l Y 3 R p b 2 4 x L 2 N s a W V u d C 1 k Y X R h Y m F z Z S 1 j b 2 1 w b G V 0 Z S 9 B d X R v U m V t b 3 Z l Z E N v b H V t b n M x L n t U e X B l X 0 N s a W V u d C w x f S Z x d W 9 0 O y w m c X V v d D t T Z W N 0 a W 9 u M S 9 j b G l l b n Q t Z G F 0 Y W J h c 2 U t Y 2 9 t c G x l d G U v Q X V 0 b 1 J l b W 9 2 Z W R D b 2 x 1 b W 5 z M S 5 7 T m 9 t X 1 N v Y 2 l l d G U s M n 0 m c X V v d D s s J n F 1 b 3 Q 7 U 2 V j d G l v b j E v Y 2 x p Z W 5 0 L W R h d G F i Y X N l L W N v b X B s Z X R l L 0 F 1 d G 9 S Z W 1 v d m V k Q 2 9 s d W 1 u c z E u e 0 5 v b S w z f S Z x d W 9 0 O y w m c X V v d D t T Z W N 0 a W 9 u M S 9 j b G l l b n Q t Z G F 0 Y W J h c 2 U t Y 2 9 t c G x l d G U v Q X V 0 b 1 J l b W 9 2 Z W R D b 2 x 1 b W 5 z M S 5 7 U H J l b m 9 t L D R 9 J n F 1 b 3 Q 7 L C Z x d W 9 0 O 1 N l Y 3 R p b 2 4 x L 2 N s a W V u d C 1 k Y X R h Y m F z Z S 1 j b 2 1 w b G V 0 Z S 9 B d X R v U m V t b 3 Z l Z E N v b H V t b n M x L n t G b 2 5 j d G l v b i w 1 f S Z x d W 9 0 O y w m c X V v d D t T Z W N 0 a W 9 u M S 9 j b G l l b n Q t Z G F 0 Y W J h c 2 U t Y 2 9 t c G x l d G U v Q X V 0 b 1 J l b W 9 2 Z W R D b 2 x 1 b W 5 z M S 5 7 Q W R y Z X N z Z S w 2 f S Z x d W 9 0 O y w m c X V v d D t T Z W N 0 a W 9 u M S 9 j b G l l b n Q t Z G F 0 Y W J h c 2 U t Y 2 9 t c G x l d G U v Q X V 0 b 1 J l b W 9 2 Z W R D b 2 x 1 b W 5 z M S 5 7 V m l s b G U s N 3 0 m c X V v d D s s J n F 1 b 3 Q 7 U 2 V j d G l v b j E v Y 2 x p Z W 5 0 L W R h d G F i Y X N l L W N v b X B s Z X R l L 0 F 1 d G 9 S Z W 1 v d m V k Q 2 9 s d W 1 u c z E u e 1 R l b G V w a G 9 u Z S w 4 f S Z x d W 9 0 O y w m c X V v d D t T Z W N 0 a W 9 u M S 9 j b G l l b n Q t Z G F 0 Y W J h c 2 U t Y 2 9 t c G x l d G U v Q X V 0 b 1 J l b W 9 2 Z W R D b 2 x 1 b W 5 z M S 5 7 R W 1 h a W w s O X 0 m c X V v d D s s J n F 1 b 3 Q 7 U 2 V j d G l v b j E v Y 2 x p Z W 5 0 L W R h d G F i Y X N l L W N v b X B s Z X R l L 0 F 1 d G 9 S Z W 1 v d m V k Q 2 9 s d W 1 u c z E u e 1 R 5 c G V f V m V o a W N 1 b G V f U H J p b m N p c G F s L D E w f S Z x d W 9 0 O y w m c X V v d D t T Z W N 0 a W 9 u M S 9 j b G l l b n Q t Z G F 0 Y W J h c 2 U t Y 2 9 t c G x l d G U v Q X V 0 b 1 J l b W 9 2 Z W R D b 2 x 1 b W 5 z M S 5 7 R G F 0 Z V 9 E Z X J u a W V y Z V 9 U c m F u c 2 F j d G l v b i w x M X 0 m c X V v d D s s J n F 1 b 3 Q 7 U 2 V j d G l v b j E v Y 2 x p Z W 5 0 L W R h d G F i Y X N l L W N v b X B s Z X R l L 0 F 1 d G 9 S Z W 1 v d m V k Q 2 9 s d W 1 u c z E u e 0 1 v b n R h b n R f V G 9 0 Y W x f V H J h b n N h Y 3 R p b 2 5 z L D E y f S Z x d W 9 0 O y w m c X V v d D t T Z W N 0 a W 9 u M S 9 j b G l l b n Q t Z G F 0 Y W J h c 2 U t Y 2 9 t c G x l d G U v Q X V 0 b 1 J l b W 9 2 Z W R D b 2 x 1 b W 5 z M S 5 7 V H l w Z V 9 D b 2 5 0 c m F 0 L D E z f S Z x d W 9 0 O y w m c X V v d D t T Z W N 0 a W 9 u M S 9 j b G l l b n Q t Z G F 0 Y W J h c 2 U t Y 2 9 t c G x l d G U v Q X V 0 b 1 J l b W 9 2 Z W R D b 2 x 1 b W 5 z M S 5 7 R G F 0 Z V 9 E Z W J 1 d F 9 D b 2 5 0 c m F 0 L D E 0 f S Z x d W 9 0 O y w m c X V v d D t T Z W N 0 a W 9 u M S 9 j b G l l b n Q t Z G F 0 Y W J h c 2 U t Y 2 9 t c G x l d G U v Q X V 0 b 1 J l b W 9 2 Z W R D b 2 x 1 b W 5 z M S 5 7 R G F 0 Z V 9 G a W 5 f Q 2 9 u d H J h d C w x N X 0 m c X V v d D s s J n F 1 b 3 Q 7 U 2 V j d G l v b j E v Y 2 x p Z W 5 0 L W R h d G F i Y X N l L W N v b X B s Z X R l L 0 F 1 d G 9 S Z W 1 v d m V k Q 2 9 s d W 1 u c z E u e 1 B y Z W Z l c m V u Y 2 V z X 1 Z l a G l j d W x l c y w x N n 0 m c X V v d D s s J n F 1 b 3 Q 7 U 2 V j d G l v b j E v Y 2 x p Z W 5 0 L W R h d G F i Y X N l L W N v b X B s Z X R l L 0 F 1 d G 9 S Z W 1 v d m V k Q 2 9 s d W 1 u c z E u e 1 N j b 3 J l X 1 N h d G l z Z m F j d G l v b i w x N 3 0 m c X V v d D s s J n F 1 b 3 Q 7 U 2 V j d G l v b j E v Y 2 x p Z W 5 0 L W R h d G F i Y X N l L W N v b X B s Z X R l L 0 F 1 d G 9 S Z W 1 v d m V k Q 2 9 s d W 1 u c z E u e 0 R l c m 5 p Z X J l X 0 l u d G V y Y W N 0 a W 9 u L D E 4 f S Z x d W 9 0 O y w m c X V v d D t T Z W N 0 a W 9 u M S 9 j b G l l b n Q t Z G F 0 Y W J h c 2 U t Y 2 9 t c G x l d G U v Q X V 0 b 1 J l b W 9 2 Z W R D b 2 x 1 b W 5 z M S 5 7 T m 9 0 Z X M s M T l 9 J n F 1 b 3 Q 7 L C Z x d W 9 0 O 1 N l Y 3 R p b 2 4 x L 2 N s a W V u d C 1 k Y X R h Y m F z Z S 1 j b 2 1 w b G V 0 Z S 9 B d X R v U m V t b 3 Z l Z E N v b H V t b n M x L n t D b 2 x 1 b W 4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x p Z W 5 0 L W R h d G F i Y X N l L W N v b X B s Z X R l L 0 F 1 d G 9 S Z W 1 v d m V k Q 2 9 s d W 1 u c z E u e 0 l E L D B 9 J n F 1 b 3 Q 7 L C Z x d W 9 0 O 1 N l Y 3 R p b 2 4 x L 2 N s a W V u d C 1 k Y X R h Y m F z Z S 1 j b 2 1 w b G V 0 Z S 9 B d X R v U m V t b 3 Z l Z E N v b H V t b n M x L n t U e X B l X 0 N s a W V u d C w x f S Z x d W 9 0 O y w m c X V v d D t T Z W N 0 a W 9 u M S 9 j b G l l b n Q t Z G F 0 Y W J h c 2 U t Y 2 9 t c G x l d G U v Q X V 0 b 1 J l b W 9 2 Z W R D b 2 x 1 b W 5 z M S 5 7 T m 9 t X 1 N v Y 2 l l d G U s M n 0 m c X V v d D s s J n F 1 b 3 Q 7 U 2 V j d G l v b j E v Y 2 x p Z W 5 0 L W R h d G F i Y X N l L W N v b X B s Z X R l L 0 F 1 d G 9 S Z W 1 v d m V k Q 2 9 s d W 1 u c z E u e 0 5 v b S w z f S Z x d W 9 0 O y w m c X V v d D t T Z W N 0 a W 9 u M S 9 j b G l l b n Q t Z G F 0 Y W J h c 2 U t Y 2 9 t c G x l d G U v Q X V 0 b 1 J l b W 9 2 Z W R D b 2 x 1 b W 5 z M S 5 7 U H J l b m 9 t L D R 9 J n F 1 b 3 Q 7 L C Z x d W 9 0 O 1 N l Y 3 R p b 2 4 x L 2 N s a W V u d C 1 k Y X R h Y m F z Z S 1 j b 2 1 w b G V 0 Z S 9 B d X R v U m V t b 3 Z l Z E N v b H V t b n M x L n t G b 2 5 j d G l v b i w 1 f S Z x d W 9 0 O y w m c X V v d D t T Z W N 0 a W 9 u M S 9 j b G l l b n Q t Z G F 0 Y W J h c 2 U t Y 2 9 t c G x l d G U v Q X V 0 b 1 J l b W 9 2 Z W R D b 2 x 1 b W 5 z M S 5 7 Q W R y Z X N z Z S w 2 f S Z x d W 9 0 O y w m c X V v d D t T Z W N 0 a W 9 u M S 9 j b G l l b n Q t Z G F 0 Y W J h c 2 U t Y 2 9 t c G x l d G U v Q X V 0 b 1 J l b W 9 2 Z W R D b 2 x 1 b W 5 z M S 5 7 V m l s b G U s N 3 0 m c X V v d D s s J n F 1 b 3 Q 7 U 2 V j d G l v b j E v Y 2 x p Z W 5 0 L W R h d G F i Y X N l L W N v b X B s Z X R l L 0 F 1 d G 9 S Z W 1 v d m V k Q 2 9 s d W 1 u c z E u e 1 R l b G V w a G 9 u Z S w 4 f S Z x d W 9 0 O y w m c X V v d D t T Z W N 0 a W 9 u M S 9 j b G l l b n Q t Z G F 0 Y W J h c 2 U t Y 2 9 t c G x l d G U v Q X V 0 b 1 J l b W 9 2 Z W R D b 2 x 1 b W 5 z M S 5 7 R W 1 h a W w s O X 0 m c X V v d D s s J n F 1 b 3 Q 7 U 2 V j d G l v b j E v Y 2 x p Z W 5 0 L W R h d G F i Y X N l L W N v b X B s Z X R l L 0 F 1 d G 9 S Z W 1 v d m V k Q 2 9 s d W 1 u c z E u e 1 R 5 c G V f V m V o a W N 1 b G V f U H J p b m N p c G F s L D E w f S Z x d W 9 0 O y w m c X V v d D t T Z W N 0 a W 9 u M S 9 j b G l l b n Q t Z G F 0 Y W J h c 2 U t Y 2 9 t c G x l d G U v Q X V 0 b 1 J l b W 9 2 Z W R D b 2 x 1 b W 5 z M S 5 7 R G F 0 Z V 9 E Z X J u a W V y Z V 9 U c m F u c 2 F j d G l v b i w x M X 0 m c X V v d D s s J n F 1 b 3 Q 7 U 2 V j d G l v b j E v Y 2 x p Z W 5 0 L W R h d G F i Y X N l L W N v b X B s Z X R l L 0 F 1 d G 9 S Z W 1 v d m V k Q 2 9 s d W 1 u c z E u e 0 1 v b n R h b n R f V G 9 0 Y W x f V H J h b n N h Y 3 R p b 2 5 z L D E y f S Z x d W 9 0 O y w m c X V v d D t T Z W N 0 a W 9 u M S 9 j b G l l b n Q t Z G F 0 Y W J h c 2 U t Y 2 9 t c G x l d G U v Q X V 0 b 1 J l b W 9 2 Z W R D b 2 x 1 b W 5 z M S 5 7 V H l w Z V 9 D b 2 5 0 c m F 0 L D E z f S Z x d W 9 0 O y w m c X V v d D t T Z W N 0 a W 9 u M S 9 j b G l l b n Q t Z G F 0 Y W J h c 2 U t Y 2 9 t c G x l d G U v Q X V 0 b 1 J l b W 9 2 Z W R D b 2 x 1 b W 5 z M S 5 7 R G F 0 Z V 9 E Z W J 1 d F 9 D b 2 5 0 c m F 0 L D E 0 f S Z x d W 9 0 O y w m c X V v d D t T Z W N 0 a W 9 u M S 9 j b G l l b n Q t Z G F 0 Y W J h c 2 U t Y 2 9 t c G x l d G U v Q X V 0 b 1 J l b W 9 2 Z W R D b 2 x 1 b W 5 z M S 5 7 R G F 0 Z V 9 G a W 5 f Q 2 9 u d H J h d C w x N X 0 m c X V v d D s s J n F 1 b 3 Q 7 U 2 V j d G l v b j E v Y 2 x p Z W 5 0 L W R h d G F i Y X N l L W N v b X B s Z X R l L 0 F 1 d G 9 S Z W 1 v d m V k Q 2 9 s d W 1 u c z E u e 1 B y Z W Z l c m V u Y 2 V z X 1 Z l a G l j d W x l c y w x N n 0 m c X V v d D s s J n F 1 b 3 Q 7 U 2 V j d G l v b j E v Y 2 x p Z W 5 0 L W R h d G F i Y X N l L W N v b X B s Z X R l L 0 F 1 d G 9 S Z W 1 v d m V k Q 2 9 s d W 1 u c z E u e 1 N j b 3 J l X 1 N h d G l z Z m F j d G l v b i w x N 3 0 m c X V v d D s s J n F 1 b 3 Q 7 U 2 V j d G l v b j E v Y 2 x p Z W 5 0 L W R h d G F i Y X N l L W N v b X B s Z X R l L 0 F 1 d G 9 S Z W 1 v d m V k Q 2 9 s d W 1 u c z E u e 0 R l c m 5 p Z X J l X 0 l u d G V y Y W N 0 a W 9 u L D E 4 f S Z x d W 9 0 O y w m c X V v d D t T Z W N 0 a W 9 u M S 9 j b G l l b n Q t Z G F 0 Y W J h c 2 U t Y 2 9 t c G x l d G U v Q X V 0 b 1 J l b W 9 2 Z W R D b 2 x 1 b W 5 z M S 5 7 T m 9 0 Z X M s M T l 9 J n F 1 b 3 Q 7 L C Z x d W 9 0 O 1 N l Y 3 R p b 2 4 x L 2 N s a W V u d C 1 k Y X R h Y m F z Z S 1 j b 2 1 w b G V 0 Z S 9 B d X R v U m V t b 3 Z l Z E N v b H V t b n M x L n t D b 2 x 1 b W 4 x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Z W 5 0 L W R h d G F i Y X N l L W N v b X B s Z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C 1 k Y X R h Y m F z Z S 1 j b 2 1 w b G V 0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L W R h d G F i Y X N l L W N v b X B s Z X R l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T + Z K m E / z E O z T Q A + l + 2 D F w A A A A A C A A A A A A A Q Z g A A A A E A A C A A A A B c L C A i c 3 w y P D 9 4 b R P 0 N W V + w b / o 2 8 I D A M y 2 T t 7 9 3 4 e f 8 g A A A A A O g A A A A A I A A C A A A A C Q 9 y A X o j 9 Y X a K C u 3 h g k 2 F a k X r Y 0 z t O J X S F l R R R z J m x 4 l A A A A D q B 9 N 7 t Z j a w G r e k t + M e E F B k X L S A 3 A J p L j G l 6 7 o E T V l r / Z k 4 M N x s u Z w Z 3 t n X + j c S + 1 f I 2 N G 9 U 3 N H u G 8 v T R O p T R c Z p B 3 + k H 7 / n j i i F 6 8 o e w K P 0 A A A A A j j D 9 n u j C z p H s g y 3 F X K v a n 6 T + n 6 Y l + / 5 5 O 4 z X u S 0 f i N H s i 5 Y P u 0 0 K X w F 0 g e C f w l E 6 c p h i X a P Q D + 7 v O J f g A I b Y e < / D a t a M a s h u p > 
</file>

<file path=customXml/itemProps1.xml><?xml version="1.0" encoding="utf-8"?>
<ds:datastoreItem xmlns:ds="http://schemas.openxmlformats.org/officeDocument/2006/customXml" ds:itemID="{6664ACC3-B85D-4CFF-B94D-3F7A320264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client-database-complete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Jean Léandre Tiemtoré</cp:lastModifiedBy>
  <dcterms:created xsi:type="dcterms:W3CDTF">2025-02-06T15:29:04Z</dcterms:created>
  <dcterms:modified xsi:type="dcterms:W3CDTF">2025-03-01T03:10:43Z</dcterms:modified>
</cp:coreProperties>
</file>