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FC1352E2-7554-43E6-9770-4DD99653594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est Cases for NagadHat Apk" sheetId="1" r:id="rId1"/>
    <sheet name="Test Cases NagadHat Web" sheetId="2" r:id="rId2"/>
  </sheets>
  <definedNames>
    <definedName name="Google_Sheet_Link_1175052340" hidden="1">verify_package_Design</definedName>
    <definedName name="Google_Sheet_Link_140373256" hidden="1">mm</definedName>
    <definedName name="Google_Sheet_Link_1410143686_1982981979" hidden="1">mm</definedName>
    <definedName name="Google_Sheet_Link_450365969_1982981979" hidden="1">verify_package_Design</definedName>
    <definedName name="mm" localSheetId="1">'Test Cases NagadHat Web'!$H$8</definedName>
    <definedName name="mm">'Test Cases for NagadHat Apk'!$H$8</definedName>
    <definedName name="verify_package_Design" localSheetId="1">'Test Cases NagadHat Web'!$H$8</definedName>
    <definedName name="verify_package_Design">'Test Cases for NagadHat Apk'!$H$8</definedName>
  </definedNames>
  <calcPr calcId="191029"/>
  <extLst>
    <ext uri="GoogleSheetsCustomDataVersion1">
      <go:sheetsCustomData xmlns:go="http://customooxmlschemas.google.com/" r:id="rId6" roundtripDataSignature="AMtx7mg4/Xdp1l0ZopfV5KZnxDzLl0vdkQ=="/>
    </ext>
  </extLst>
</workbook>
</file>

<file path=xl/calcChain.xml><?xml version="1.0" encoding="utf-8"?>
<calcChain xmlns="http://schemas.openxmlformats.org/spreadsheetml/2006/main">
  <c r="I4" i="2" l="1"/>
  <c r="I3" i="2"/>
  <c r="I2" i="2"/>
  <c r="I4" i="1"/>
  <c r="I3" i="1"/>
  <c r="I2" i="1"/>
  <c r="I5" i="2" l="1"/>
  <c r="I5" i="1"/>
</calcChain>
</file>

<file path=xl/sharedStrings.xml><?xml version="1.0" encoding="utf-8"?>
<sst xmlns="http://schemas.openxmlformats.org/spreadsheetml/2006/main" count="362" uniqueCount="131">
  <si>
    <t>Product Name</t>
  </si>
  <si>
    <t>NagadHat APK</t>
  </si>
  <si>
    <t>TC Start Date</t>
  </si>
  <si>
    <t>TC Execution Start Date</t>
  </si>
  <si>
    <t>TEST CASE SUMMARY</t>
  </si>
  <si>
    <t>Module Name</t>
  </si>
  <si>
    <t xml:space="preserve">NagadHat APK new user Registration </t>
  </si>
  <si>
    <t>TC End Date</t>
  </si>
  <si>
    <t>TC Execution End Date</t>
  </si>
  <si>
    <t>PASS</t>
  </si>
  <si>
    <t>Test Case Developed By</t>
  </si>
  <si>
    <t>MD ABDUR RAHMAN</t>
  </si>
  <si>
    <t>Browser (tested)</t>
  </si>
  <si>
    <t>FAIL</t>
  </si>
  <si>
    <t>Developer Name (TL)</t>
  </si>
  <si>
    <t>x</t>
  </si>
  <si>
    <t>Test Case Reviewed By</t>
  </si>
  <si>
    <t>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</si>
  <si>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</si>
  <si>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</si>
  <si>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</si>
  <si>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</si>
  <si>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</si>
  <si>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</si>
  <si>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</si>
  <si>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</si>
  <si>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</si>
  <si>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</si>
  <si>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</si>
  <si>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</si>
  <si>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</si>
  <si>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TC_Registration_001</t>
  </si>
  <si>
    <t>Verify First name and Last name field with valid normal text</t>
  </si>
  <si>
    <t xml:space="preserve">First Name: MD 
Last Name: Jamal
</t>
  </si>
  <si>
    <t>1. Launch NagadHat APK
2. Tap on "Account"
3. Tap on "Sign-Up"
4. Type valid First name and Last name
5. Fill other filed with valid data
6. Check in the "I'm not a robot" Check Box
7. Tap on "Sing Up" button</t>
  </si>
  <si>
    <t>Application should seccessfully created a new user account.</t>
  </si>
  <si>
    <t>As expected it created a new user account.</t>
  </si>
  <si>
    <t>TC_Registration_002</t>
  </si>
  <si>
    <t>Verify First name and Last name field with invalid number</t>
  </si>
  <si>
    <t xml:space="preserve">First Name: 1234 
Last Name: 3654
</t>
  </si>
  <si>
    <t>1. Launch NagadHat APK
2. Tap on "Account"
3. Tap on "Sign-Up"
4. Type invalid First name and Last name
5. Fill other filed with valid data
6. Check in the "I'm not a robot" Check Box
7. Tap on "Sing Up" button</t>
  </si>
  <si>
    <t>Application should give a warning that says "Number Can't be a name. Please Enter valid First name and last name"</t>
  </si>
  <si>
    <t xml:space="preserve">Application did not give any altert, Actually It accept the invalid data and created a new user account. </t>
  </si>
  <si>
    <t>TC_Registration_003</t>
  </si>
  <si>
    <t xml:space="preserve">Verify First name and Last name field with invalid special character </t>
  </si>
  <si>
    <t xml:space="preserve">First Name: !@#!
Last Name: )(*&amp;^
</t>
  </si>
  <si>
    <t>Application should give a warning that says "Name can't include special character. Please Enter valid First name and last name."</t>
  </si>
  <si>
    <t>TC_Registration_004</t>
  </si>
  <si>
    <t>Verify First name and Last name field mixed character</t>
  </si>
  <si>
    <t xml:space="preserve">First Name: 12ABC
Last Name: bce@#
</t>
  </si>
  <si>
    <t>Application should give a warning that says "Name can't include special character. Please Enter valid First name and last name"</t>
  </si>
  <si>
    <t>TC_Registration_005</t>
  </si>
  <si>
    <t>Verify Email field with valid email address</t>
  </si>
  <si>
    <t xml:space="preserve">
Email address: abcd@gmail.com</t>
  </si>
  <si>
    <t>1. Launch NagadHat APK
2. Tap on "Account"
3. Tap on "Sign-Up"
4. Type valid First name and Last name
5  Type valid Email address
6. Fill other filed with valid data
7. Check in the "I'm not a robot" Check Box
8. Tap on "Sing Up" button</t>
  </si>
  <si>
    <t>TC_Registration_006</t>
  </si>
  <si>
    <t>Verify Email field with incomplete invalid email address</t>
  </si>
  <si>
    <t>Email address: abcd@</t>
  </si>
  <si>
    <t>1. Launch NagadHat APK
2. Tap on "Account"
3. Tap on "Sign-Up"
4. Type valid First name and Last name
5. Type invalid Email address
6. Fill other filed with valid data
7. Check in the "I'm not a robot" Check Box
8. Tap on "Sing Up" button</t>
  </si>
  <si>
    <t>Application should give a warning that says "Please enter a part following "@". "abcd@" is incomplete"</t>
  </si>
  <si>
    <t>As expected</t>
  </si>
  <si>
    <t>TC_Registration_007</t>
  </si>
  <si>
    <t>Verify Email field with invalid email address</t>
  </si>
  <si>
    <t>Email address: adara@m</t>
  </si>
  <si>
    <t>1. Launch NagadHat APK
2. Tap on "Account"
3. Tap on "Sign-Up"
4. Type valid First name and Last name
5.  Type invalid Email address
6. Fill other filed with valid data
7. Check in the "I'm not a robot" Check Box
8. Tap on "Sing Up" button</t>
  </si>
  <si>
    <t>Application should give a warning that says "Please complete the part following "@". "abcd@m" is incomplete"</t>
  </si>
  <si>
    <t>TC_Registration_008</t>
  </si>
  <si>
    <t>Email address: adara@a.c</t>
  </si>
  <si>
    <t>1. Launch NagadHat APK
2. Tap on "Account"
3. Tap on "Sign-Up"
4. Type valid First name and Last name
6  Type invalid Email address
5. Fill other filed with valid data
6. Check in the "I'm not a robot" Check Box
7. Tap on "Sing Up" button</t>
  </si>
  <si>
    <t>Application should give a warning that says "Please enter a valid email address "</t>
  </si>
  <si>
    <t>TC_Registration_009</t>
  </si>
  <si>
    <t>Verify Phone number field with a valid phone number</t>
  </si>
  <si>
    <t>Phone number: 01845678912</t>
  </si>
  <si>
    <t>1. Launch NagadHat APK
2. Tap on "Account"
3. Tap on "Sign-Up"
4. Type valid First name, Last name and Email address
5. Type valid Phone number
6. Fill other filed with valid data
7. Check in the "I'm not a robot" Check Box
8. Tap on "Sing Up" button</t>
  </si>
  <si>
    <t>TC_Registration_010</t>
  </si>
  <si>
    <t>Verify Phone number field with blank</t>
  </si>
  <si>
    <t>Phone number: blank</t>
  </si>
  <si>
    <t>1. Launch NagadHat APK
2. Tap on "Account"
3. Tap on "Sign-Up"
4. Type valid First name, Last name and Email address
5. keep blank Phone number
6. Type a valid password
7. Check in the "I'm not a robot" Check Box
8. Tap on "Sing Up" button</t>
  </si>
  <si>
    <t>Application should give a warning that says "Please Fill in the phone number field"</t>
  </si>
  <si>
    <t>TC_Registration_011</t>
  </si>
  <si>
    <t>Verify Phone number field with a invalid less digits number</t>
  </si>
  <si>
    <t>Phone number: 012</t>
  </si>
  <si>
    <t>1. Launch NagadHat APK
2. Tap on "Account"
3. Tap on "Sign-Up"
4. Type valid First name, Last name and Email address
5. Type invalid Phone number
6. Type a valid password
7. Check in the "I'm not a robot" Check Box
8. Tap on "Sing Up" button</t>
  </si>
  <si>
    <t>Application should give a warning that says "Please Enter a valid Phone number"</t>
  </si>
  <si>
    <t>TC_Registration_012</t>
  </si>
  <si>
    <t>Verify Phone number field with a invalid mixed number and character</t>
  </si>
  <si>
    <t>Phone number: 013 abc</t>
  </si>
  <si>
    <t>1. Launch NagadHat APK
2. Tap on "Account"
3. Tap on "Sign-Up"
4. Type valid First name, Last name and Email address
5. Type invalid Phone number
6. Type a valid password
7. Check in the "I'm not a robot" Check Box
8. Tap on "Sing Up" button</t>
  </si>
  <si>
    <t>TC_Registration_013</t>
  </si>
  <si>
    <t>Verify Phone number field with a invalid extra digits phone number</t>
  </si>
  <si>
    <t>Phone number: 0171234567891</t>
  </si>
  <si>
    <t>TC_Registration_014</t>
  </si>
  <si>
    <t>Verify Password field with a valid password</t>
  </si>
  <si>
    <t>Password: asdq1!@</t>
  </si>
  <si>
    <t>1. Launch NagadHat APK
2. Tap on "Account"
3. Tap on "Sign-Up"
4. Type valid First name, Last name, Email address and phone number
5. Type a valid password
6. Check in the "I'm not a robot" Check Box
7. Tap on "Sing Up" button</t>
  </si>
  <si>
    <t>TC_Registration_015</t>
  </si>
  <si>
    <t>Verify Password field with a invalid too short password</t>
  </si>
  <si>
    <t>Password: a</t>
  </si>
  <si>
    <t>1. Launch NagadHat APK
2. Tap on "Account"
3. Tap on "Sign-Up"
4. Type valid First name, Last name, Email address and phone number
5. Type a invalid password
6. Check in the "I'm not a robot" Check Box
7. Tap on "Sing Up" button</t>
  </si>
  <si>
    <t>Application should give a warning that says "Password is too short"</t>
  </si>
  <si>
    <t>TC_Registration_016</t>
  </si>
  <si>
    <t>Sign-up with blank password</t>
  </si>
  <si>
    <t>Password: Blank</t>
  </si>
  <si>
    <t>1. Launch NagadHat APK
2. Tap on "Account"
3. Tap on "Sign-Up"
4. Type valid First name, Last name, Email address and phone number
5. Keep blank password
6. Check in the "I'm not a robot" Check Box
7. Tap on "Sing Up" button</t>
  </si>
  <si>
    <t>Application should give a warning that says "Please fill the Password filed"</t>
  </si>
  <si>
    <t>TC_Registration_017</t>
  </si>
  <si>
    <t>Sign-up with blank first name</t>
  </si>
  <si>
    <t>First name: Blank</t>
  </si>
  <si>
    <t>1. Launch NagadHat APK
2. Tap on "Account"
3. Tap on "Sign-Up"
4. keep blank First name.
5. Type valid Last name, Email address phone number, password
6. Check in the "I'm not a robot" Check Box
7. Tap on "Sing Up" button</t>
  </si>
  <si>
    <t>Application should give a warning that says "Please fill the First name filed"</t>
  </si>
  <si>
    <t>TC_Registration_018</t>
  </si>
  <si>
    <t>Sign-up with blank last name</t>
  </si>
  <si>
    <t>Last name: Blank</t>
  </si>
  <si>
    <t>1. Launch NagadHat APK
2. Tap on "Account"
3. Tap on "Sign-Up"
4. Type valid First name.
5. keep blank Last name
6. Type valid Email address phone number, password
7. Check in the "I'm not a robot" Check Box
8. Tap on "Sing Up" button</t>
  </si>
  <si>
    <t>Application should give a warning that says "Please fill the Last name filed"</t>
  </si>
  <si>
    <t>TC_Registration_019</t>
  </si>
  <si>
    <t>Sign-up with all blank data</t>
  </si>
  <si>
    <t>Blank all</t>
  </si>
  <si>
    <t>1. Launch NagadHat APK
2. Tap on "Account"
3. Tap on "Sign-Up"
4. keep blank All field
6. Check in the "I'm not a robot" Check Box
7. Tap on "Sing Up" button</t>
  </si>
  <si>
    <t>TC_Registration_020</t>
  </si>
  <si>
    <t>Sign-up with all valid data</t>
  </si>
  <si>
    <t>First name: MD 
Last Name: jamil
Email: abcdk@gmail.com
Phone Number: 01712345678
Password: asd!23a</t>
  </si>
  <si>
    <t>1. Launch NagadHat APK
2. Tap on "Account"
3. Tap on "Sign-Up"
4. Type valid First name, Last name and Email address, Phone Number and Password
7. Check in the "I'm not a robot" Check Box
8. Tap on "Sing Up" button</t>
  </si>
  <si>
    <t>Verify field data with already existing user email</t>
  </si>
  <si>
    <t>Verify field data with already existing phone number</t>
  </si>
  <si>
    <t>Sign-up without check-in "I am not a robot" check box</t>
  </si>
  <si>
    <t>NagadHat Website</t>
  </si>
  <si>
    <t xml:space="preserve">NagadHat Website new user Registration </t>
  </si>
  <si>
    <t>Shanjida Hride</t>
  </si>
  <si>
    <t>18/09/2023</t>
  </si>
  <si>
    <t>16/09/2023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</si>
</sst>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color rgb="FF0563C1"/>
      <name val="Arial"/>
    </font>
    <font>
      <sz val="10"/>
      <color theme="10"/>
      <name val="Arial"/>
    </font>
    <font>
      <u/>
      <sz val="10"/>
      <color theme="1"/>
      <name val="Calibri"/>
    </font>
    <font>
      <sz val="10"/>
      <color rgb="FF000000"/>
      <name val="Calibri"/>
    </font>
    <font>
      <u/>
      <sz val="10"/>
      <color theme="1"/>
      <name val="Calibri"/>
    </font>
    <font>
      <sz val="10"/>
      <color rgb="FF000000"/>
      <name val="Roboto"/>
    </font>
  </fonts>
  <fills count="10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9" fillId="9" borderId="0" xfId="0" applyFont="1" applyFill="1" applyAlignment="1">
      <alignment horizontal="left" vertical="center" wrapText="1"/>
    </xf>
    <xf numFmtId="0" fontId="10" fillId="0" borderId="3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1" fillId="9" borderId="0" xfId="0" applyFont="1" applyFill="1" applyAlignment="1">
      <alignment horizontal="left" vertical="center" wrapText="1"/>
    </xf>
    <xf numFmtId="0" fontId="11" fillId="9" borderId="0" xfId="0" applyFont="1" applyFill="1" applyAlignment="1">
      <alignment vertical="center" wrapText="1"/>
    </xf>
    <xf numFmtId="0" fontId="5" fillId="0" borderId="3" xfId="0" applyFont="1" applyBorder="1" applyAlignment="1">
      <alignment vertical="center"/>
    </xf>
    <xf numFmtId="0" fontId="11" fillId="9" borderId="0" xfId="0" applyFont="1" applyFill="1"/>
    <xf numFmtId="0" fontId="3" fillId="0" borderId="3" xfId="0" applyFont="1" applyBorder="1" applyAlignment="1">
      <alignment vertical="center"/>
    </xf>
    <xf numFmtId="0" fontId="1" fillId="7" borderId="1" xfId="0" applyFont="1" applyFill="1" applyBorder="1" applyAlignment="1">
      <alignment vertical="center" wrapText="1"/>
    </xf>
    <xf numFmtId="0" fontId="2" fillId="0" borderId="2" xfId="0" applyFont="1" applyBorder="1"/>
    <xf numFmtId="0" fontId="2" fillId="0" borderId="6" xfId="0" applyFont="1" applyBorder="1"/>
    <xf numFmtId="12" fontId="1" fillId="2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80"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Z1001"/>
  <sheetViews>
    <sheetView showGridLines="0" workbookViewId="0">
      <pane ySplit="6" topLeftCell="A22" activePane="bottomLeft" state="frozen"/>
      <selection pane="bottomLeft" activeCell="A10" sqref="A10"/>
    </sheetView>
  </sheetViews>
  <sheetFormatPr defaultColWidth="14.44140625" defaultRowHeight="15" customHeight="1" x14ac:dyDescent="0.25"/>
  <cols>
    <col min="1" max="1" width="17.6640625" customWidth="1"/>
    <col min="2" max="2" width="18" customWidth="1"/>
    <col min="3" max="3" width="18.109375" customWidth="1"/>
    <col min="4" max="4" width="34.44140625" customWidth="1"/>
    <col min="5" max="5" width="37.109375" customWidth="1"/>
    <col min="6" max="6" width="27.6640625" customWidth="1"/>
    <col min="7" max="7" width="24.5546875" customWidth="1"/>
    <col min="8" max="8" width="13.6640625" customWidth="1"/>
    <col min="9" max="9" width="25" customWidth="1"/>
  </cols>
  <sheetData>
    <row r="1" spans="1:26" ht="18" customHeight="1" x14ac:dyDescent="0.25">
      <c r="A1" s="37" t="s">
        <v>0</v>
      </c>
      <c r="B1" s="35"/>
      <c r="C1" s="1" t="s">
        <v>1</v>
      </c>
      <c r="D1" s="2" t="s">
        <v>2</v>
      </c>
      <c r="E1" s="3" t="s">
        <v>130</v>
      </c>
      <c r="F1" s="4" t="s">
        <v>3</v>
      </c>
      <c r="G1" s="3" t="s">
        <v>130</v>
      </c>
      <c r="H1" s="38" t="s">
        <v>4</v>
      </c>
      <c r="I1" s="3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7.6" x14ac:dyDescent="0.25">
      <c r="A2" s="39" t="s">
        <v>5</v>
      </c>
      <c r="B2" s="35"/>
      <c r="C2" s="3" t="s">
        <v>6</v>
      </c>
      <c r="D2" s="2" t="s">
        <v>7</v>
      </c>
      <c r="E2" s="3" t="s">
        <v>129</v>
      </c>
      <c r="F2" s="6" t="s">
        <v>8</v>
      </c>
      <c r="G2" s="3" t="s">
        <v>129</v>
      </c>
      <c r="H2" s="2" t="s">
        <v>9</v>
      </c>
      <c r="I2" s="7">
        <f>COUNTIF(G7:G50, "PASS")</f>
        <v>13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 x14ac:dyDescent="0.25">
      <c r="A3" s="39"/>
      <c r="B3" s="35"/>
      <c r="C3" s="3"/>
      <c r="D3" s="8" t="s">
        <v>10</v>
      </c>
      <c r="E3" s="9" t="s">
        <v>128</v>
      </c>
      <c r="F3" s="1" t="s">
        <v>12</v>
      </c>
      <c r="G3" s="3">
        <v>1</v>
      </c>
      <c r="H3" s="10" t="s">
        <v>13</v>
      </c>
      <c r="I3" s="11">
        <f>COUNTIF(G8:G50, "Fail")</f>
        <v>9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 x14ac:dyDescent="0.25">
      <c r="A4" s="39" t="s">
        <v>14</v>
      </c>
      <c r="B4" s="35"/>
      <c r="C4" s="3" t="s">
        <v>15</v>
      </c>
      <c r="D4" s="8" t="s">
        <v>16</v>
      </c>
      <c r="E4" s="3" t="s">
        <v>17</v>
      </c>
      <c r="F4" s="1" t="s">
        <v>18</v>
      </c>
      <c r="G4" s="12" t="s">
        <v>19</v>
      </c>
      <c r="H4" s="2" t="s">
        <v>20</v>
      </c>
      <c r="I4" s="13">
        <f>COUNTIF(G8:G50, "WARNING")</f>
        <v>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 x14ac:dyDescent="0.25">
      <c r="A5" s="34" t="s">
        <v>21</v>
      </c>
      <c r="B5" s="35"/>
      <c r="C5" s="34" t="s">
        <v>11</v>
      </c>
      <c r="D5" s="36"/>
      <c r="E5" s="36"/>
      <c r="F5" s="36"/>
      <c r="G5" s="35"/>
      <c r="H5" s="14" t="s">
        <v>22</v>
      </c>
      <c r="I5" s="15">
        <f>SUM(I2:I3:I4)</f>
        <v>22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 x14ac:dyDescent="0.25">
      <c r="A6" s="16" t="s">
        <v>23</v>
      </c>
      <c r="B6" s="17" t="s">
        <v>24</v>
      </c>
      <c r="C6" s="17" t="s">
        <v>25</v>
      </c>
      <c r="D6" s="17" t="s">
        <v>26</v>
      </c>
      <c r="E6" s="17" t="s">
        <v>27</v>
      </c>
      <c r="F6" s="17" t="s">
        <v>28</v>
      </c>
      <c r="G6" s="17" t="s">
        <v>29</v>
      </c>
      <c r="H6" s="17" t="s">
        <v>30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10.4" x14ac:dyDescent="0.25">
      <c r="A7" s="18" t="s">
        <v>31</v>
      </c>
      <c r="B7" s="19" t="s">
        <v>32</v>
      </c>
      <c r="C7" s="19" t="s">
        <v>33</v>
      </c>
      <c r="D7" s="20" t="s">
        <v>34</v>
      </c>
      <c r="E7" s="19" t="s">
        <v>35</v>
      </c>
      <c r="F7" s="20" t="s">
        <v>36</v>
      </c>
      <c r="G7" s="21" t="s">
        <v>9</v>
      </c>
      <c r="H7" s="22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10.4" x14ac:dyDescent="0.25">
      <c r="A8" s="18" t="s">
        <v>37</v>
      </c>
      <c r="B8" s="19" t="s">
        <v>38</v>
      </c>
      <c r="C8" s="19" t="s">
        <v>39</v>
      </c>
      <c r="D8" s="20" t="s">
        <v>40</v>
      </c>
      <c r="E8" s="19" t="s">
        <v>41</v>
      </c>
      <c r="F8" s="20" t="s">
        <v>42</v>
      </c>
      <c r="G8" s="21" t="s">
        <v>13</v>
      </c>
      <c r="H8" s="23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10.4" x14ac:dyDescent="0.25">
      <c r="A9" s="18" t="s">
        <v>43</v>
      </c>
      <c r="B9" s="19" t="s">
        <v>44</v>
      </c>
      <c r="C9" s="19" t="s">
        <v>45</v>
      </c>
      <c r="D9" s="20" t="s">
        <v>40</v>
      </c>
      <c r="E9" s="19" t="s">
        <v>46</v>
      </c>
      <c r="F9" s="20" t="s">
        <v>42</v>
      </c>
      <c r="G9" s="21" t="s">
        <v>13</v>
      </c>
      <c r="H9" s="24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10.4" x14ac:dyDescent="0.25">
      <c r="A10" s="18" t="s">
        <v>47</v>
      </c>
      <c r="B10" s="19" t="s">
        <v>48</v>
      </c>
      <c r="C10" s="19" t="s">
        <v>49</v>
      </c>
      <c r="D10" s="20" t="s">
        <v>40</v>
      </c>
      <c r="E10" s="19" t="s">
        <v>50</v>
      </c>
      <c r="F10" s="20" t="s">
        <v>42</v>
      </c>
      <c r="G10" s="21" t="s">
        <v>13</v>
      </c>
      <c r="H10" s="24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4.2" x14ac:dyDescent="0.25">
      <c r="A11" s="18" t="s">
        <v>51</v>
      </c>
      <c r="B11" s="19" t="s">
        <v>52</v>
      </c>
      <c r="C11" s="19" t="s">
        <v>53</v>
      </c>
      <c r="D11" s="20" t="s">
        <v>54</v>
      </c>
      <c r="E11" s="19" t="s">
        <v>35</v>
      </c>
      <c r="F11" s="20" t="s">
        <v>36</v>
      </c>
      <c r="G11" s="21" t="s">
        <v>9</v>
      </c>
      <c r="H11" s="2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4.2" x14ac:dyDescent="0.25">
      <c r="A12" s="18" t="s">
        <v>55</v>
      </c>
      <c r="B12" s="19" t="s">
        <v>56</v>
      </c>
      <c r="C12" s="26" t="s">
        <v>57</v>
      </c>
      <c r="D12" s="20" t="s">
        <v>58</v>
      </c>
      <c r="E12" s="19" t="s">
        <v>59</v>
      </c>
      <c r="F12" s="20" t="s">
        <v>60</v>
      </c>
      <c r="G12" s="21" t="s">
        <v>9</v>
      </c>
      <c r="H12" s="2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4.2" x14ac:dyDescent="0.25">
      <c r="A13" s="18" t="s">
        <v>61</v>
      </c>
      <c r="B13" s="19" t="s">
        <v>62</v>
      </c>
      <c r="C13" s="19" t="s">
        <v>63</v>
      </c>
      <c r="D13" s="20" t="s">
        <v>64</v>
      </c>
      <c r="E13" s="19" t="s">
        <v>65</v>
      </c>
      <c r="F13" s="20" t="s">
        <v>42</v>
      </c>
      <c r="G13" s="21" t="s">
        <v>13</v>
      </c>
      <c r="H13" s="24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4.2" x14ac:dyDescent="0.25">
      <c r="A14" s="18" t="s">
        <v>66</v>
      </c>
      <c r="B14" s="19" t="s">
        <v>62</v>
      </c>
      <c r="C14" s="19" t="s">
        <v>67</v>
      </c>
      <c r="D14" s="20" t="s">
        <v>68</v>
      </c>
      <c r="E14" s="19" t="s">
        <v>69</v>
      </c>
      <c r="F14" s="20" t="s">
        <v>42</v>
      </c>
      <c r="G14" s="21" t="s">
        <v>13</v>
      </c>
      <c r="H14" s="2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8" x14ac:dyDescent="0.25">
      <c r="A15" s="18" t="s">
        <v>70</v>
      </c>
      <c r="B15" s="19" t="s">
        <v>71</v>
      </c>
      <c r="C15" s="19" t="s">
        <v>72</v>
      </c>
      <c r="D15" s="20" t="s">
        <v>73</v>
      </c>
      <c r="E15" s="19" t="s">
        <v>35</v>
      </c>
      <c r="F15" s="20" t="s">
        <v>60</v>
      </c>
      <c r="G15" s="21" t="s">
        <v>9</v>
      </c>
      <c r="H15" s="3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8" x14ac:dyDescent="0.25">
      <c r="A16" s="18" t="s">
        <v>74</v>
      </c>
      <c r="B16" s="19" t="s">
        <v>75</v>
      </c>
      <c r="C16" s="19" t="s">
        <v>76</v>
      </c>
      <c r="D16" s="20" t="s">
        <v>77</v>
      </c>
      <c r="E16" s="19" t="s">
        <v>78</v>
      </c>
      <c r="F16" s="20" t="s">
        <v>60</v>
      </c>
      <c r="G16" s="21" t="s">
        <v>9</v>
      </c>
      <c r="H16" s="3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8" x14ac:dyDescent="0.25">
      <c r="A17" s="18" t="s">
        <v>79</v>
      </c>
      <c r="B17" s="19" t="s">
        <v>80</v>
      </c>
      <c r="C17" s="19" t="s">
        <v>81</v>
      </c>
      <c r="D17" s="20" t="s">
        <v>82</v>
      </c>
      <c r="E17" s="19" t="s">
        <v>83</v>
      </c>
      <c r="F17" s="20" t="s">
        <v>42</v>
      </c>
      <c r="G17" s="21" t="s">
        <v>13</v>
      </c>
      <c r="H17" s="3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8" x14ac:dyDescent="0.25">
      <c r="A18" s="18" t="s">
        <v>84</v>
      </c>
      <c r="B18" s="19" t="s">
        <v>85</v>
      </c>
      <c r="C18" s="19" t="s">
        <v>86</v>
      </c>
      <c r="D18" s="20" t="s">
        <v>87</v>
      </c>
      <c r="E18" s="19" t="s">
        <v>83</v>
      </c>
      <c r="F18" s="20" t="s">
        <v>42</v>
      </c>
      <c r="G18" s="21" t="s">
        <v>13</v>
      </c>
      <c r="H18" s="27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8" x14ac:dyDescent="0.25">
      <c r="A19" s="18" t="s">
        <v>88</v>
      </c>
      <c r="B19" s="19" t="s">
        <v>89</v>
      </c>
      <c r="C19" s="20" t="s">
        <v>90</v>
      </c>
      <c r="D19" s="20" t="s">
        <v>87</v>
      </c>
      <c r="E19" s="19" t="s">
        <v>83</v>
      </c>
      <c r="F19" s="20" t="s">
        <v>42</v>
      </c>
      <c r="G19" s="21" t="s">
        <v>13</v>
      </c>
      <c r="H19" s="3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4.2" x14ac:dyDescent="0.25">
      <c r="A20" s="18" t="s">
        <v>91</v>
      </c>
      <c r="B20" s="19" t="s">
        <v>92</v>
      </c>
      <c r="C20" s="20" t="s">
        <v>93</v>
      </c>
      <c r="D20" s="20" t="s">
        <v>94</v>
      </c>
      <c r="E20" s="19" t="s">
        <v>35</v>
      </c>
      <c r="F20" s="20" t="s">
        <v>60</v>
      </c>
      <c r="G20" s="21" t="s">
        <v>9</v>
      </c>
      <c r="H20" s="27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4.2" x14ac:dyDescent="0.25">
      <c r="A21" s="18" t="s">
        <v>95</v>
      </c>
      <c r="B21" s="19" t="s">
        <v>96</v>
      </c>
      <c r="C21" s="20" t="s">
        <v>97</v>
      </c>
      <c r="D21" s="20" t="s">
        <v>98</v>
      </c>
      <c r="E21" s="20" t="s">
        <v>99</v>
      </c>
      <c r="F21" s="20" t="s">
        <v>42</v>
      </c>
      <c r="G21" s="21" t="s">
        <v>13</v>
      </c>
      <c r="H21" s="3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4.2" x14ac:dyDescent="0.25">
      <c r="A22" s="18" t="s">
        <v>100</v>
      </c>
      <c r="B22" s="19" t="s">
        <v>101</v>
      </c>
      <c r="C22" s="20" t="s">
        <v>102</v>
      </c>
      <c r="D22" s="20" t="s">
        <v>103</v>
      </c>
      <c r="E22" s="20" t="s">
        <v>104</v>
      </c>
      <c r="F22" s="20" t="s">
        <v>60</v>
      </c>
      <c r="G22" s="21" t="s">
        <v>9</v>
      </c>
      <c r="H22" s="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4.2" x14ac:dyDescent="0.25">
      <c r="A23" s="18" t="s">
        <v>105</v>
      </c>
      <c r="B23" s="19" t="s">
        <v>106</v>
      </c>
      <c r="C23" s="3" t="s">
        <v>107</v>
      </c>
      <c r="D23" s="20" t="s">
        <v>108</v>
      </c>
      <c r="E23" s="20" t="s">
        <v>109</v>
      </c>
      <c r="F23" s="20" t="s">
        <v>60</v>
      </c>
      <c r="G23" s="21" t="s">
        <v>9</v>
      </c>
      <c r="H23" s="27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8" x14ac:dyDescent="0.25">
      <c r="A24" s="18" t="s">
        <v>110</v>
      </c>
      <c r="B24" s="19" t="s">
        <v>111</v>
      </c>
      <c r="C24" s="3" t="s">
        <v>112</v>
      </c>
      <c r="D24" s="20" t="s">
        <v>113</v>
      </c>
      <c r="E24" s="20" t="s">
        <v>114</v>
      </c>
      <c r="F24" s="20" t="s">
        <v>60</v>
      </c>
      <c r="G24" s="21" t="s">
        <v>9</v>
      </c>
      <c r="H24" s="3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96.6" x14ac:dyDescent="0.25">
      <c r="A25" s="18" t="s">
        <v>115</v>
      </c>
      <c r="B25" s="19" t="s">
        <v>116</v>
      </c>
      <c r="C25" s="20" t="s">
        <v>117</v>
      </c>
      <c r="D25" s="20" t="s">
        <v>118</v>
      </c>
      <c r="E25" s="20" t="s">
        <v>109</v>
      </c>
      <c r="F25" s="20" t="s">
        <v>60</v>
      </c>
      <c r="G25" s="21" t="s">
        <v>9</v>
      </c>
      <c r="H25" s="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4.2" x14ac:dyDescent="0.25">
      <c r="A26" s="18" t="s">
        <v>119</v>
      </c>
      <c r="B26" s="20" t="s">
        <v>120</v>
      </c>
      <c r="C26" s="20" t="s">
        <v>121</v>
      </c>
      <c r="D26" s="20" t="s">
        <v>122</v>
      </c>
      <c r="E26" s="19" t="s">
        <v>35</v>
      </c>
      <c r="F26" s="20" t="s">
        <v>60</v>
      </c>
      <c r="G26" s="21" t="s">
        <v>9</v>
      </c>
      <c r="H26" s="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.8" x14ac:dyDescent="0.25">
      <c r="A27" s="18"/>
      <c r="B27" s="28"/>
      <c r="C27" s="20"/>
      <c r="D27" s="20"/>
      <c r="E27" s="19"/>
      <c r="F27" s="20"/>
      <c r="G27" s="21"/>
      <c r="H27" s="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4.2" x14ac:dyDescent="0.25">
      <c r="A28" s="18" t="s">
        <v>105</v>
      </c>
      <c r="B28" s="29" t="s">
        <v>123</v>
      </c>
      <c r="C28" s="20"/>
      <c r="D28" s="20" t="s">
        <v>94</v>
      </c>
      <c r="E28" s="19"/>
      <c r="F28" s="20"/>
      <c r="G28" s="21" t="s">
        <v>9</v>
      </c>
      <c r="H28" s="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8" x14ac:dyDescent="0.25">
      <c r="A29" s="18" t="s">
        <v>110</v>
      </c>
      <c r="B29" s="30" t="s">
        <v>124</v>
      </c>
      <c r="C29" s="20"/>
      <c r="D29" s="20" t="s">
        <v>77</v>
      </c>
      <c r="E29" s="19"/>
      <c r="F29" s="20"/>
      <c r="G29" s="21" t="s">
        <v>9</v>
      </c>
      <c r="H29" s="27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8" x14ac:dyDescent="0.25">
      <c r="A30" s="18" t="s">
        <v>115</v>
      </c>
      <c r="B30" s="19" t="s">
        <v>125</v>
      </c>
      <c r="C30" s="3"/>
      <c r="D30" s="20" t="s">
        <v>77</v>
      </c>
      <c r="E30" s="19"/>
      <c r="F30" s="20"/>
      <c r="G30" s="21"/>
      <c r="H30" s="27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18"/>
      <c r="B31" s="20"/>
      <c r="C31" s="20"/>
      <c r="D31" s="19"/>
      <c r="E31" s="20"/>
      <c r="F31" s="20"/>
      <c r="G31" s="20"/>
      <c r="H31" s="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18"/>
      <c r="B32" s="19"/>
      <c r="C32" s="20"/>
      <c r="D32" s="19"/>
      <c r="E32" s="19"/>
      <c r="F32" s="20"/>
      <c r="G32" s="20"/>
      <c r="H32" s="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18"/>
      <c r="B33" s="19"/>
      <c r="C33" s="3"/>
      <c r="D33" s="20"/>
      <c r="E33" s="19"/>
      <c r="F33" s="20"/>
      <c r="G33" s="21"/>
      <c r="H33" s="27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31"/>
      <c r="B34" s="20"/>
      <c r="C34" s="20"/>
      <c r="D34" s="19"/>
      <c r="E34" s="20"/>
      <c r="F34" s="20"/>
      <c r="G34" s="20"/>
      <c r="H34" s="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18"/>
      <c r="B35" s="19"/>
      <c r="C35" s="20"/>
      <c r="D35" s="19"/>
      <c r="E35" s="19"/>
      <c r="F35" s="20"/>
      <c r="G35" s="20"/>
      <c r="H35" s="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5">
      <c r="A36" s="18"/>
      <c r="B36" s="19"/>
      <c r="C36" s="3"/>
      <c r="D36" s="20"/>
      <c r="E36" s="19"/>
      <c r="F36" s="20"/>
      <c r="G36" s="21"/>
      <c r="H36" s="27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31"/>
      <c r="B37" s="20"/>
      <c r="C37" s="20"/>
      <c r="D37" s="19"/>
      <c r="E37" s="20"/>
      <c r="F37" s="20"/>
      <c r="G37" s="20"/>
      <c r="H37" s="3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30.75" customHeight="1" x14ac:dyDescent="0.25">
      <c r="A38" s="18"/>
      <c r="B38" s="19"/>
      <c r="C38" s="20"/>
      <c r="D38" s="19"/>
      <c r="E38" s="19"/>
      <c r="F38" s="20"/>
      <c r="G38" s="20"/>
      <c r="H38" s="3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18"/>
      <c r="B39" s="19"/>
      <c r="C39" s="3"/>
      <c r="D39" s="20"/>
      <c r="E39" s="19"/>
      <c r="F39" s="20"/>
      <c r="G39" s="21"/>
      <c r="H39" s="27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31"/>
      <c r="B40" s="20"/>
      <c r="C40" s="20"/>
      <c r="D40" s="19"/>
      <c r="E40" s="20"/>
      <c r="F40" s="20"/>
      <c r="G40" s="20"/>
      <c r="H40" s="3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30.75" customHeight="1" x14ac:dyDescent="0.25">
      <c r="A41" s="18"/>
      <c r="B41" s="19"/>
      <c r="C41" s="20"/>
      <c r="D41" s="19"/>
      <c r="E41" s="19"/>
      <c r="F41" s="20"/>
      <c r="G41" s="20"/>
      <c r="H41" s="3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18"/>
      <c r="B42" s="19"/>
      <c r="C42" s="3"/>
      <c r="D42" s="20"/>
      <c r="E42" s="19"/>
      <c r="F42" s="20"/>
      <c r="G42" s="21"/>
      <c r="H42" s="27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5">
      <c r="A43" s="31"/>
      <c r="B43" s="20"/>
      <c r="C43" s="20"/>
      <c r="D43" s="19"/>
      <c r="E43" s="20"/>
      <c r="F43" s="20"/>
      <c r="G43" s="20"/>
      <c r="H43" s="3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31.5" customHeight="1" x14ac:dyDescent="0.25">
      <c r="A44" s="18"/>
      <c r="B44" s="19"/>
      <c r="C44" s="20"/>
      <c r="D44" s="19"/>
      <c r="E44" s="19"/>
      <c r="F44" s="20"/>
      <c r="G44" s="20"/>
      <c r="H44" s="3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5">
      <c r="A45" s="18"/>
      <c r="B45" s="19"/>
      <c r="C45" s="3"/>
      <c r="D45" s="20"/>
      <c r="E45" s="19"/>
      <c r="F45" s="20"/>
      <c r="G45" s="21"/>
      <c r="H45" s="27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31"/>
      <c r="B46" s="20"/>
      <c r="C46" s="20"/>
      <c r="D46" s="19"/>
      <c r="E46" s="20"/>
      <c r="F46" s="20"/>
      <c r="G46" s="20"/>
      <c r="H46" s="3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37.5" customHeight="1" x14ac:dyDescent="0.25">
      <c r="A47" s="18"/>
      <c r="B47" s="19"/>
      <c r="C47" s="20"/>
      <c r="D47" s="19"/>
      <c r="E47" s="19"/>
      <c r="F47" s="20"/>
      <c r="G47" s="20"/>
      <c r="H47" s="3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18"/>
      <c r="B48" s="19"/>
      <c r="C48" s="3"/>
      <c r="D48" s="20"/>
      <c r="E48" s="19"/>
      <c r="F48" s="20"/>
      <c r="G48" s="21"/>
      <c r="H48" s="27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31"/>
      <c r="B49" s="20"/>
      <c r="C49" s="20"/>
      <c r="D49" s="19"/>
      <c r="E49" s="20"/>
      <c r="F49" s="20"/>
      <c r="G49" s="20"/>
      <c r="H49" s="3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38.25" customHeight="1" x14ac:dyDescent="0.25">
      <c r="A50" s="18"/>
      <c r="B50" s="19"/>
      <c r="C50" s="20"/>
      <c r="D50" s="19"/>
      <c r="E50" s="19"/>
      <c r="F50" s="20"/>
      <c r="G50" s="20"/>
      <c r="H50" s="3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30.75" customHeight="1" x14ac:dyDescent="0.25">
      <c r="A51" s="5"/>
      <c r="B51" s="28"/>
      <c r="C51" s="28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5">
      <c r="A52" s="5"/>
      <c r="B52" s="28"/>
      <c r="C52" s="28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5"/>
      <c r="B53" s="28"/>
      <c r="C53" s="28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5"/>
      <c r="B54" s="28"/>
      <c r="C54" s="28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5"/>
      <c r="B55" s="28"/>
      <c r="C55" s="28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5"/>
      <c r="B56" s="28"/>
      <c r="C56" s="28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5">
      <c r="A57" s="5"/>
      <c r="B57" s="28"/>
      <c r="C57" s="28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5">
      <c r="A58" s="5"/>
      <c r="B58" s="28"/>
      <c r="C58" s="28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5">
      <c r="A59" s="5"/>
      <c r="B59" s="28"/>
      <c r="C59" s="28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5"/>
      <c r="B60" s="28"/>
      <c r="C60" s="28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5"/>
      <c r="B61" s="28"/>
      <c r="C61" s="28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5"/>
      <c r="B62" s="28"/>
      <c r="C62" s="28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5"/>
      <c r="B63" s="28"/>
      <c r="C63" s="28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5"/>
      <c r="B64" s="28"/>
      <c r="C64" s="28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5"/>
      <c r="B65" s="28"/>
      <c r="C65" s="28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5"/>
      <c r="B66" s="28"/>
      <c r="C66" s="28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5"/>
      <c r="B67" s="28"/>
      <c r="C67" s="28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5"/>
      <c r="B68" s="28"/>
      <c r="C68" s="28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5"/>
      <c r="B69" s="28"/>
      <c r="C69" s="28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5"/>
      <c r="B70" s="28"/>
      <c r="C70" s="28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5"/>
      <c r="B71" s="28"/>
      <c r="C71" s="28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5"/>
      <c r="B72" s="28"/>
      <c r="C72" s="28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5"/>
      <c r="B73" s="28"/>
      <c r="C73" s="28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5">
      <c r="A74" s="5"/>
      <c r="B74" s="28"/>
      <c r="C74" s="28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5"/>
      <c r="B75" s="28"/>
      <c r="C75" s="28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5"/>
      <c r="B76" s="28"/>
      <c r="C76" s="28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5"/>
      <c r="B77" s="28"/>
      <c r="C77" s="28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5"/>
      <c r="B78" s="28"/>
      <c r="C78" s="28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5"/>
      <c r="B79" s="28"/>
      <c r="C79" s="28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5"/>
      <c r="B80" s="28"/>
      <c r="C80" s="28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5"/>
      <c r="B81" s="28"/>
      <c r="C81" s="28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5"/>
      <c r="B82" s="28"/>
      <c r="C82" s="28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5"/>
      <c r="B83" s="28"/>
      <c r="C83" s="28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5"/>
      <c r="B84" s="28"/>
      <c r="C84" s="28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5"/>
      <c r="B85" s="28"/>
      <c r="C85" s="28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5"/>
      <c r="B86" s="28"/>
      <c r="C86" s="28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5"/>
      <c r="B87" s="28"/>
      <c r="C87" s="28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5"/>
      <c r="B88" s="28"/>
      <c r="C88" s="28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5"/>
      <c r="B89" s="28"/>
      <c r="C89" s="28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5"/>
      <c r="B90" s="28"/>
      <c r="C90" s="28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5"/>
      <c r="B91" s="28"/>
      <c r="C91" s="28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5"/>
      <c r="B92" s="28"/>
      <c r="C92" s="28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5"/>
      <c r="B93" s="28"/>
      <c r="C93" s="28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5"/>
      <c r="B94" s="28"/>
      <c r="C94" s="28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5"/>
      <c r="B95" s="28"/>
      <c r="C95" s="28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5"/>
      <c r="B96" s="28"/>
      <c r="C96" s="28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5"/>
      <c r="B97" s="28"/>
      <c r="C97" s="28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5"/>
      <c r="B98" s="28"/>
      <c r="C98" s="28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5"/>
      <c r="B99" s="28"/>
      <c r="C99" s="28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5"/>
      <c r="B100" s="28"/>
      <c r="C100" s="28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5"/>
      <c r="B101" s="28"/>
      <c r="C101" s="28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5"/>
      <c r="B102" s="28"/>
      <c r="C102" s="28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5"/>
      <c r="B103" s="28"/>
      <c r="C103" s="28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5"/>
      <c r="B104" s="28"/>
      <c r="C104" s="28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5"/>
      <c r="B105" s="28"/>
      <c r="C105" s="28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5"/>
      <c r="B106" s="28"/>
      <c r="C106" s="28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5"/>
      <c r="B107" s="28"/>
      <c r="C107" s="28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5"/>
      <c r="B108" s="28"/>
      <c r="C108" s="28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5"/>
      <c r="B109" s="28"/>
      <c r="C109" s="28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5"/>
      <c r="B110" s="28"/>
      <c r="C110" s="28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5"/>
      <c r="B111" s="28"/>
      <c r="C111" s="28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5"/>
      <c r="B112" s="28"/>
      <c r="C112" s="28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5"/>
      <c r="B113" s="28"/>
      <c r="C113" s="28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5"/>
      <c r="B114" s="28"/>
      <c r="C114" s="28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5"/>
      <c r="B115" s="28"/>
      <c r="C115" s="28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5"/>
      <c r="B116" s="28"/>
      <c r="C116" s="28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5"/>
      <c r="B117" s="28"/>
      <c r="C117" s="28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5"/>
      <c r="B118" s="28"/>
      <c r="C118" s="28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5"/>
      <c r="B119" s="28"/>
      <c r="C119" s="28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5"/>
      <c r="B120" s="28"/>
      <c r="C120" s="28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5"/>
      <c r="B121" s="28"/>
      <c r="C121" s="28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5"/>
      <c r="B122" s="28"/>
      <c r="C122" s="28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5"/>
      <c r="B123" s="28"/>
      <c r="C123" s="28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5"/>
      <c r="B124" s="28"/>
      <c r="C124" s="28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5"/>
      <c r="B125" s="28"/>
      <c r="C125" s="28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5"/>
      <c r="B126" s="28"/>
      <c r="C126" s="28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5"/>
      <c r="B127" s="28"/>
      <c r="C127" s="28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5"/>
      <c r="B128" s="28"/>
      <c r="C128" s="28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5"/>
      <c r="B129" s="28"/>
      <c r="C129" s="28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5"/>
      <c r="B130" s="28"/>
      <c r="C130" s="28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5"/>
      <c r="B131" s="28"/>
      <c r="C131" s="28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5"/>
      <c r="B132" s="28"/>
      <c r="C132" s="28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5"/>
      <c r="B133" s="28"/>
      <c r="C133" s="28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5"/>
      <c r="B134" s="28"/>
      <c r="C134" s="28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5"/>
      <c r="B135" s="28"/>
      <c r="C135" s="28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5"/>
      <c r="B136" s="28"/>
      <c r="C136" s="28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5"/>
      <c r="B137" s="28"/>
      <c r="C137" s="28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5"/>
      <c r="B138" s="28"/>
      <c r="C138" s="28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5"/>
      <c r="B139" s="28"/>
      <c r="C139" s="28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5"/>
      <c r="B140" s="28"/>
      <c r="C140" s="28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5"/>
      <c r="B141" s="28"/>
      <c r="C141" s="28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5"/>
      <c r="B142" s="28"/>
      <c r="C142" s="28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5"/>
      <c r="B143" s="28"/>
      <c r="C143" s="28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5"/>
      <c r="B144" s="28"/>
      <c r="C144" s="28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5"/>
      <c r="B145" s="28"/>
      <c r="C145" s="28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5"/>
      <c r="B146" s="28"/>
      <c r="C146" s="28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5"/>
      <c r="B147" s="28"/>
      <c r="C147" s="28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5"/>
      <c r="B148" s="28"/>
      <c r="C148" s="28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5"/>
      <c r="B149" s="28"/>
      <c r="C149" s="28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5"/>
      <c r="B150" s="28"/>
      <c r="C150" s="28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5"/>
      <c r="B151" s="28"/>
      <c r="C151" s="28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5"/>
      <c r="B152" s="28"/>
      <c r="C152" s="28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5"/>
      <c r="B153" s="28"/>
      <c r="C153" s="28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5"/>
      <c r="B154" s="28"/>
      <c r="C154" s="28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5"/>
      <c r="B155" s="28"/>
      <c r="C155" s="28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5"/>
      <c r="B156" s="28"/>
      <c r="C156" s="28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5"/>
      <c r="B157" s="28"/>
      <c r="C157" s="28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5"/>
      <c r="B158" s="28"/>
      <c r="C158" s="28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5"/>
      <c r="B159" s="28"/>
      <c r="C159" s="28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5"/>
      <c r="B160" s="28"/>
      <c r="C160" s="28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5"/>
      <c r="B161" s="28"/>
      <c r="C161" s="28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5"/>
      <c r="B162" s="28"/>
      <c r="C162" s="28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5"/>
      <c r="B163" s="28"/>
      <c r="C163" s="28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5"/>
      <c r="B164" s="28"/>
      <c r="C164" s="28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5"/>
      <c r="B165" s="28"/>
      <c r="C165" s="28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5"/>
      <c r="B166" s="28"/>
      <c r="C166" s="28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5"/>
      <c r="B167" s="28"/>
      <c r="C167" s="28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5"/>
      <c r="B168" s="28"/>
      <c r="C168" s="28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5"/>
      <c r="B169" s="28"/>
      <c r="C169" s="28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5"/>
      <c r="B170" s="28"/>
      <c r="C170" s="28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5"/>
      <c r="B171" s="28"/>
      <c r="C171" s="28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5"/>
      <c r="B172" s="28"/>
      <c r="C172" s="28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5"/>
      <c r="B173" s="28"/>
      <c r="C173" s="28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5"/>
      <c r="B174" s="28"/>
      <c r="C174" s="28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5"/>
      <c r="B175" s="28"/>
      <c r="C175" s="28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5"/>
      <c r="B176" s="28"/>
      <c r="C176" s="28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5"/>
      <c r="B177" s="28"/>
      <c r="C177" s="28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5"/>
      <c r="B178" s="28"/>
      <c r="C178" s="28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5"/>
      <c r="B179" s="28"/>
      <c r="C179" s="28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5"/>
      <c r="B180" s="28"/>
      <c r="C180" s="28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5"/>
      <c r="B181" s="28"/>
      <c r="C181" s="28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5"/>
      <c r="B182" s="28"/>
      <c r="C182" s="28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5"/>
      <c r="B183" s="28"/>
      <c r="C183" s="28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5"/>
      <c r="B184" s="28"/>
      <c r="C184" s="28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5"/>
      <c r="B185" s="28"/>
      <c r="C185" s="28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5"/>
      <c r="B186" s="28"/>
      <c r="C186" s="28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5"/>
      <c r="B187" s="28"/>
      <c r="C187" s="28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5"/>
      <c r="B188" s="28"/>
      <c r="C188" s="28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5"/>
      <c r="B189" s="28"/>
      <c r="C189" s="28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5"/>
      <c r="B190" s="28"/>
      <c r="C190" s="28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5"/>
      <c r="B191" s="28"/>
      <c r="C191" s="28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5"/>
      <c r="B192" s="28"/>
      <c r="C192" s="28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5"/>
      <c r="B193" s="28"/>
      <c r="C193" s="28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5"/>
      <c r="B194" s="28"/>
      <c r="C194" s="28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5"/>
      <c r="B195" s="28"/>
      <c r="C195" s="28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5"/>
      <c r="B196" s="28"/>
      <c r="C196" s="28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5"/>
      <c r="B197" s="28"/>
      <c r="C197" s="28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5"/>
      <c r="B198" s="28"/>
      <c r="C198" s="28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5"/>
      <c r="B199" s="28"/>
      <c r="C199" s="28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5"/>
      <c r="B200" s="28"/>
      <c r="C200" s="28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5"/>
      <c r="B201" s="28"/>
      <c r="C201" s="28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5"/>
      <c r="B202" s="28"/>
      <c r="C202" s="28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5"/>
      <c r="B203" s="28"/>
      <c r="C203" s="28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5"/>
      <c r="B204" s="28"/>
      <c r="C204" s="28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5"/>
      <c r="B205" s="28"/>
      <c r="C205" s="28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5"/>
      <c r="B206" s="28"/>
      <c r="C206" s="28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5"/>
      <c r="B207" s="28"/>
      <c r="C207" s="28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5"/>
      <c r="B208" s="28"/>
      <c r="C208" s="28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5"/>
      <c r="B209" s="28"/>
      <c r="C209" s="28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5"/>
      <c r="B210" s="28"/>
      <c r="C210" s="28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5"/>
      <c r="B211" s="28"/>
      <c r="C211" s="28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5"/>
      <c r="B212" s="28"/>
      <c r="C212" s="28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5"/>
      <c r="B213" s="28"/>
      <c r="C213" s="28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5"/>
      <c r="B214" s="28"/>
      <c r="C214" s="28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5"/>
      <c r="B215" s="28"/>
      <c r="C215" s="28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5"/>
      <c r="B216" s="28"/>
      <c r="C216" s="28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28"/>
      <c r="C217" s="28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28"/>
      <c r="C218" s="28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28"/>
      <c r="C219" s="28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28"/>
      <c r="C220" s="28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28"/>
      <c r="C221" s="28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28"/>
      <c r="C222" s="28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28"/>
      <c r="C223" s="28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28"/>
      <c r="C224" s="28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28"/>
      <c r="C225" s="28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28"/>
      <c r="C226" s="28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28"/>
      <c r="C227" s="28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28"/>
      <c r="C228" s="28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28"/>
      <c r="C229" s="28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28"/>
      <c r="C230" s="28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28"/>
      <c r="C231" s="28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28"/>
      <c r="C232" s="28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28"/>
      <c r="C233" s="28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28"/>
      <c r="C234" s="28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28"/>
      <c r="C235" s="28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28"/>
      <c r="C236" s="28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28"/>
      <c r="C237" s="28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28"/>
      <c r="C238" s="28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28"/>
      <c r="C239" s="28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28"/>
      <c r="C240" s="28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28"/>
      <c r="C241" s="28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28"/>
      <c r="C242" s="28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28"/>
      <c r="C243" s="28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28"/>
      <c r="C244" s="28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28"/>
      <c r="C245" s="28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28"/>
      <c r="C246" s="28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28"/>
      <c r="C247" s="28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28"/>
      <c r="C248" s="28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28"/>
      <c r="C249" s="28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28"/>
      <c r="C250" s="28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28"/>
      <c r="C251" s="28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28"/>
      <c r="C252" s="28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28"/>
      <c r="C253" s="28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28"/>
      <c r="C254" s="28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28"/>
      <c r="C255" s="28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28"/>
      <c r="C256" s="28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28"/>
      <c r="C257" s="28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28"/>
      <c r="C258" s="28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28"/>
      <c r="C259" s="28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28"/>
      <c r="C260" s="28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28"/>
      <c r="C261" s="28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28"/>
      <c r="C262" s="28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28"/>
      <c r="C263" s="28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28"/>
      <c r="C264" s="28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28"/>
      <c r="C265" s="28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28"/>
      <c r="C266" s="28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28"/>
      <c r="C267" s="28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28"/>
      <c r="C268" s="28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28"/>
      <c r="C269" s="28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28"/>
      <c r="C270" s="28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28"/>
      <c r="C271" s="28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28"/>
      <c r="C272" s="28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28"/>
      <c r="C273" s="28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28"/>
      <c r="C274" s="28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28"/>
      <c r="C275" s="28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28"/>
      <c r="C276" s="28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28"/>
      <c r="C277" s="28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28"/>
      <c r="C278" s="28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28"/>
      <c r="C279" s="28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28"/>
      <c r="C280" s="28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28"/>
      <c r="C281" s="28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28"/>
      <c r="C282" s="28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28"/>
      <c r="C283" s="28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28"/>
      <c r="C284" s="28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28"/>
      <c r="C285" s="28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28"/>
      <c r="C286" s="28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28"/>
      <c r="C287" s="28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28"/>
      <c r="C288" s="28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28"/>
      <c r="C289" s="28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28"/>
      <c r="C290" s="28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28"/>
      <c r="C291" s="28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28"/>
      <c r="C292" s="28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28"/>
      <c r="C293" s="28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28"/>
      <c r="C294" s="28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28"/>
      <c r="C295" s="28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28"/>
      <c r="C296" s="28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28"/>
      <c r="C297" s="28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28"/>
      <c r="C298" s="28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28"/>
      <c r="C299" s="28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28"/>
      <c r="C300" s="28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28"/>
      <c r="C301" s="28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28"/>
      <c r="C302" s="28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28"/>
      <c r="C303" s="28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28"/>
      <c r="C304" s="28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28"/>
      <c r="C305" s="28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28"/>
      <c r="C306" s="28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28"/>
      <c r="C307" s="28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28"/>
      <c r="C308" s="28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28"/>
      <c r="C309" s="28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28"/>
      <c r="C310" s="28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28"/>
      <c r="C311" s="28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28"/>
      <c r="C312" s="28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28"/>
      <c r="C313" s="28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28"/>
      <c r="C314" s="28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28"/>
      <c r="C315" s="28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28"/>
      <c r="C316" s="28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28"/>
      <c r="C317" s="28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28"/>
      <c r="C318" s="28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28"/>
      <c r="C319" s="28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28"/>
      <c r="C320" s="28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28"/>
      <c r="C321" s="28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28"/>
      <c r="C322" s="28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28"/>
      <c r="C323" s="28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28"/>
      <c r="C324" s="28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28"/>
      <c r="C325" s="28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28"/>
      <c r="C326" s="28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28"/>
      <c r="C327" s="28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28"/>
      <c r="C328" s="28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28"/>
      <c r="C329" s="28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28"/>
      <c r="C330" s="28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28"/>
      <c r="C331" s="28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28"/>
      <c r="C332" s="28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28"/>
      <c r="C333" s="28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28"/>
      <c r="C334" s="28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28"/>
      <c r="C335" s="28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28"/>
      <c r="C336" s="28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28"/>
      <c r="C337" s="28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28"/>
      <c r="C338" s="28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28"/>
      <c r="C339" s="28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28"/>
      <c r="C340" s="28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28"/>
      <c r="C341" s="28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28"/>
      <c r="C342" s="28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28"/>
      <c r="C343" s="28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28"/>
      <c r="C344" s="28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28"/>
      <c r="C345" s="28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28"/>
      <c r="C346" s="28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28"/>
      <c r="C347" s="28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28"/>
      <c r="C348" s="28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28"/>
      <c r="C349" s="28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28"/>
      <c r="C350" s="28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28"/>
      <c r="C351" s="28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28"/>
      <c r="C352" s="28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28"/>
      <c r="C353" s="28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28"/>
      <c r="C354" s="28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28"/>
      <c r="C355" s="28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28"/>
      <c r="C356" s="28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28"/>
      <c r="C357" s="28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28"/>
      <c r="C358" s="28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28"/>
      <c r="C359" s="28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28"/>
      <c r="C360" s="28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28"/>
      <c r="C361" s="28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28"/>
      <c r="C362" s="28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28"/>
      <c r="C363" s="28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28"/>
      <c r="C364" s="28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28"/>
      <c r="C365" s="28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28"/>
      <c r="C366" s="28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28"/>
      <c r="C367" s="28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28"/>
      <c r="C368" s="28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28"/>
      <c r="C369" s="28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28"/>
      <c r="C370" s="28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28"/>
      <c r="C371" s="28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28"/>
      <c r="C372" s="28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28"/>
      <c r="C373" s="28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28"/>
      <c r="C374" s="28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28"/>
      <c r="C375" s="28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28"/>
      <c r="C376" s="28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28"/>
      <c r="C377" s="28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28"/>
      <c r="C378" s="28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28"/>
      <c r="C379" s="28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28"/>
      <c r="C380" s="28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28"/>
      <c r="C381" s="28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28"/>
      <c r="C382" s="28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28"/>
      <c r="C383" s="28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28"/>
      <c r="C384" s="28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28"/>
      <c r="C385" s="28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28"/>
      <c r="C386" s="28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28"/>
      <c r="C387" s="28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28"/>
      <c r="C388" s="28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28"/>
      <c r="C389" s="28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28"/>
      <c r="C390" s="28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28"/>
      <c r="C391" s="28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28"/>
      <c r="C392" s="28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28"/>
      <c r="C393" s="28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28"/>
      <c r="C394" s="28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28"/>
      <c r="C395" s="28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28"/>
      <c r="C396" s="28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28"/>
      <c r="C397" s="28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28"/>
      <c r="C398" s="28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28"/>
      <c r="C399" s="28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28"/>
      <c r="C400" s="28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28"/>
      <c r="C401" s="28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28"/>
      <c r="C402" s="28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28"/>
      <c r="C403" s="28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28"/>
      <c r="C404" s="28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28"/>
      <c r="C405" s="28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28"/>
      <c r="C406" s="28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28"/>
      <c r="C407" s="28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28"/>
      <c r="C408" s="28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28"/>
      <c r="C409" s="28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28"/>
      <c r="C410" s="28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28"/>
      <c r="C411" s="28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28"/>
      <c r="C412" s="28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28"/>
      <c r="C413" s="28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28"/>
      <c r="C414" s="28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28"/>
      <c r="C415" s="28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28"/>
      <c r="C416" s="28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28"/>
      <c r="C417" s="28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28"/>
      <c r="C418" s="28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28"/>
      <c r="C419" s="28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28"/>
      <c r="C420" s="28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28"/>
      <c r="C421" s="28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28"/>
      <c r="C422" s="28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28"/>
      <c r="C423" s="28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28"/>
      <c r="C424" s="28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28"/>
      <c r="C425" s="28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28"/>
      <c r="C426" s="28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28"/>
      <c r="C427" s="28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28"/>
      <c r="C428" s="28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28"/>
      <c r="C429" s="28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28"/>
      <c r="C430" s="28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28"/>
      <c r="C431" s="28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28"/>
      <c r="C432" s="28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28"/>
      <c r="C433" s="28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28"/>
      <c r="C434" s="28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28"/>
      <c r="C435" s="28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28"/>
      <c r="C436" s="28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28"/>
      <c r="C437" s="28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28"/>
      <c r="C438" s="28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28"/>
      <c r="C439" s="28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28"/>
      <c r="C440" s="28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28"/>
      <c r="C441" s="28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28"/>
      <c r="C442" s="28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28"/>
      <c r="C443" s="28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28"/>
      <c r="C444" s="28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28"/>
      <c r="C445" s="28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28"/>
      <c r="C446" s="28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28"/>
      <c r="C447" s="28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28"/>
      <c r="C448" s="28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28"/>
      <c r="C449" s="28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28"/>
      <c r="C450" s="28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28"/>
      <c r="C451" s="28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28"/>
      <c r="C452" s="28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28"/>
      <c r="C453" s="28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28"/>
      <c r="C454" s="28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28"/>
      <c r="C455" s="28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28"/>
      <c r="C456" s="28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28"/>
      <c r="C457" s="28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28"/>
      <c r="C458" s="28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28"/>
      <c r="C459" s="28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28"/>
      <c r="C460" s="28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28"/>
      <c r="C461" s="28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28"/>
      <c r="C462" s="28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28"/>
      <c r="C463" s="28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28"/>
      <c r="C464" s="28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28"/>
      <c r="C465" s="28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28"/>
      <c r="C466" s="28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28"/>
      <c r="C467" s="28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28"/>
      <c r="C468" s="28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28"/>
      <c r="C469" s="28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28"/>
      <c r="C470" s="28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28"/>
      <c r="C471" s="28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28"/>
      <c r="C472" s="28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28"/>
      <c r="C473" s="28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28"/>
      <c r="C474" s="28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28"/>
      <c r="C475" s="28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28"/>
      <c r="C476" s="28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28"/>
      <c r="C477" s="28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28"/>
      <c r="C478" s="28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28"/>
      <c r="C479" s="28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28"/>
      <c r="C480" s="28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28"/>
      <c r="C481" s="28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28"/>
      <c r="C482" s="28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28"/>
      <c r="C483" s="28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28"/>
      <c r="C484" s="28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28"/>
      <c r="C485" s="28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28"/>
      <c r="C486" s="28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28"/>
      <c r="C487" s="28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28"/>
      <c r="C488" s="28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28"/>
      <c r="C489" s="28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28"/>
      <c r="C490" s="28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28"/>
      <c r="C491" s="28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28"/>
      <c r="C492" s="28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28"/>
      <c r="C493" s="28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28"/>
      <c r="C494" s="28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28"/>
      <c r="C495" s="28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28"/>
      <c r="C496" s="28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28"/>
      <c r="C497" s="28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28"/>
      <c r="C498" s="28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28"/>
      <c r="C499" s="28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28"/>
      <c r="C500" s="28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28"/>
      <c r="C501" s="28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28"/>
      <c r="C502" s="28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28"/>
      <c r="C503" s="28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28"/>
      <c r="C504" s="28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28"/>
      <c r="C505" s="28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28"/>
      <c r="C506" s="28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28"/>
      <c r="C507" s="28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28"/>
      <c r="C508" s="28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28"/>
      <c r="C509" s="28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28"/>
      <c r="C510" s="28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28"/>
      <c r="C511" s="28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28"/>
      <c r="C512" s="28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28"/>
      <c r="C513" s="28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28"/>
      <c r="C514" s="28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28"/>
      <c r="C515" s="28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28"/>
      <c r="C516" s="28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28"/>
      <c r="C517" s="28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28"/>
      <c r="C518" s="28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28"/>
      <c r="C519" s="28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28"/>
      <c r="C520" s="28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28"/>
      <c r="C521" s="28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28"/>
      <c r="C522" s="28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28"/>
      <c r="C523" s="28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28"/>
      <c r="C524" s="28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28"/>
      <c r="C525" s="28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28"/>
      <c r="C526" s="28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28"/>
      <c r="C527" s="28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28"/>
      <c r="C528" s="28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28"/>
      <c r="C529" s="28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28"/>
      <c r="C530" s="28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28"/>
      <c r="C531" s="28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28"/>
      <c r="C532" s="28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28"/>
      <c r="C533" s="28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28"/>
      <c r="C534" s="28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28"/>
      <c r="C535" s="28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28"/>
      <c r="C536" s="28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28"/>
      <c r="C537" s="28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28"/>
      <c r="C538" s="28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28"/>
      <c r="C539" s="28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28"/>
      <c r="C540" s="28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28"/>
      <c r="C541" s="28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28"/>
      <c r="C542" s="28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28"/>
      <c r="C543" s="28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28"/>
      <c r="C544" s="28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28"/>
      <c r="C545" s="28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28"/>
      <c r="C546" s="28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28"/>
      <c r="C547" s="28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28"/>
      <c r="C548" s="28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28"/>
      <c r="C549" s="28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28"/>
      <c r="C550" s="28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28"/>
      <c r="C551" s="28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28"/>
      <c r="C552" s="28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28"/>
      <c r="C553" s="28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28"/>
      <c r="C554" s="28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28"/>
      <c r="C555" s="28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28"/>
      <c r="C556" s="28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28"/>
      <c r="C557" s="28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28"/>
      <c r="C558" s="28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28"/>
      <c r="C559" s="28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28"/>
      <c r="C560" s="28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28"/>
      <c r="C561" s="28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28"/>
      <c r="C562" s="28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28"/>
      <c r="C563" s="28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28"/>
      <c r="C564" s="28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28"/>
      <c r="C565" s="28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28"/>
      <c r="C566" s="28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28"/>
      <c r="C567" s="28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28"/>
      <c r="C568" s="28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28"/>
      <c r="C569" s="28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28"/>
      <c r="C570" s="28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28"/>
      <c r="C571" s="28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28"/>
      <c r="C572" s="28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28"/>
      <c r="C573" s="28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28"/>
      <c r="C574" s="28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28"/>
      <c r="C575" s="28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28"/>
      <c r="C576" s="28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28"/>
      <c r="C577" s="28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28"/>
      <c r="C578" s="28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28"/>
      <c r="C579" s="28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28"/>
      <c r="C580" s="28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28"/>
      <c r="C581" s="28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28"/>
      <c r="C582" s="28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28"/>
      <c r="C583" s="28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28"/>
      <c r="C584" s="28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28"/>
      <c r="C585" s="28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28"/>
      <c r="C586" s="28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28"/>
      <c r="C587" s="28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28"/>
      <c r="C588" s="28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28"/>
      <c r="C589" s="28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28"/>
      <c r="C590" s="28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28"/>
      <c r="C591" s="28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28"/>
      <c r="C592" s="28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28"/>
      <c r="C593" s="28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28"/>
      <c r="C594" s="28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28"/>
      <c r="C595" s="28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28"/>
      <c r="C596" s="28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28"/>
      <c r="C597" s="28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28"/>
      <c r="C598" s="28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28"/>
      <c r="C599" s="28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28"/>
      <c r="C600" s="28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28"/>
      <c r="C601" s="28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28"/>
      <c r="C602" s="28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28"/>
      <c r="C603" s="28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28"/>
      <c r="C604" s="28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28"/>
      <c r="C605" s="28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28"/>
      <c r="C606" s="28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28"/>
      <c r="C607" s="28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28"/>
      <c r="C608" s="28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28"/>
      <c r="C609" s="28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28"/>
      <c r="C610" s="28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28"/>
      <c r="C611" s="28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28"/>
      <c r="C612" s="28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28"/>
      <c r="C613" s="28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28"/>
      <c r="C614" s="28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28"/>
      <c r="C615" s="28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28"/>
      <c r="C616" s="28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28"/>
      <c r="C617" s="28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28"/>
      <c r="C618" s="28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28"/>
      <c r="C619" s="28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28"/>
      <c r="C620" s="28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28"/>
      <c r="C621" s="28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28"/>
      <c r="C622" s="28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28"/>
      <c r="C623" s="28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28"/>
      <c r="C624" s="28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28"/>
      <c r="C625" s="28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28"/>
      <c r="C626" s="28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28"/>
      <c r="C627" s="28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28"/>
      <c r="C628" s="28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28"/>
      <c r="C629" s="28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28"/>
      <c r="C630" s="28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28"/>
      <c r="C631" s="28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28"/>
      <c r="C632" s="28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28"/>
      <c r="C633" s="28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28"/>
      <c r="C634" s="28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28"/>
      <c r="C635" s="28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28"/>
      <c r="C636" s="28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28"/>
      <c r="C637" s="28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28"/>
      <c r="C638" s="28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28"/>
      <c r="C639" s="28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28"/>
      <c r="C640" s="28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28"/>
      <c r="C641" s="28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28"/>
      <c r="C642" s="28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28"/>
      <c r="C643" s="28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28"/>
      <c r="C644" s="28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28"/>
      <c r="C645" s="28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28"/>
      <c r="C646" s="28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28"/>
      <c r="C647" s="28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28"/>
      <c r="C648" s="28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28"/>
      <c r="C649" s="28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28"/>
      <c r="C650" s="28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28"/>
      <c r="C651" s="28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28"/>
      <c r="C652" s="28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28"/>
      <c r="C653" s="28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28"/>
      <c r="C654" s="28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28"/>
      <c r="C655" s="28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28"/>
      <c r="C656" s="28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28"/>
      <c r="C657" s="28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28"/>
      <c r="C658" s="28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28"/>
      <c r="C659" s="28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28"/>
      <c r="C660" s="28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28"/>
      <c r="C661" s="28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28"/>
      <c r="C662" s="28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28"/>
      <c r="C663" s="28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28"/>
      <c r="C664" s="28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28"/>
      <c r="C665" s="28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28"/>
      <c r="C666" s="28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28"/>
      <c r="C667" s="28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28"/>
      <c r="C668" s="28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28"/>
      <c r="C669" s="28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28"/>
      <c r="C670" s="28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28"/>
      <c r="C671" s="28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28"/>
      <c r="C672" s="28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28"/>
      <c r="C673" s="28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28"/>
      <c r="C674" s="28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28"/>
      <c r="C675" s="28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28"/>
      <c r="C676" s="28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28"/>
      <c r="C677" s="28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28"/>
      <c r="C678" s="28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28"/>
      <c r="C679" s="28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28"/>
      <c r="C680" s="28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28"/>
      <c r="C681" s="28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28"/>
      <c r="C682" s="28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28"/>
      <c r="C683" s="28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28"/>
      <c r="C684" s="28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28"/>
      <c r="C685" s="28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28"/>
      <c r="C686" s="28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28"/>
      <c r="C687" s="28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28"/>
      <c r="C688" s="28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28"/>
      <c r="C689" s="28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28"/>
      <c r="C690" s="28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28"/>
      <c r="C691" s="28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28"/>
      <c r="C692" s="28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28"/>
      <c r="C693" s="28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28"/>
      <c r="C694" s="28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28"/>
      <c r="C695" s="28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28"/>
      <c r="C696" s="28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28"/>
      <c r="C697" s="28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28"/>
      <c r="C698" s="28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28"/>
      <c r="C699" s="28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28"/>
      <c r="C700" s="28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28"/>
      <c r="C701" s="28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28"/>
      <c r="C702" s="28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28"/>
      <c r="C703" s="28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28"/>
      <c r="C704" s="28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28"/>
      <c r="C705" s="28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28"/>
      <c r="C706" s="28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28"/>
      <c r="C707" s="28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28"/>
      <c r="C708" s="28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28"/>
      <c r="C709" s="28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28"/>
      <c r="C710" s="28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28"/>
      <c r="C711" s="28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28"/>
      <c r="C712" s="28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28"/>
      <c r="C713" s="28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28"/>
      <c r="C714" s="28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28"/>
      <c r="C715" s="28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28"/>
      <c r="C716" s="28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28"/>
      <c r="C717" s="28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28"/>
      <c r="C718" s="28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28"/>
      <c r="C719" s="28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28"/>
      <c r="C720" s="28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28"/>
      <c r="C721" s="28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28"/>
      <c r="C722" s="28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28"/>
      <c r="C723" s="28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28"/>
      <c r="C724" s="28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28"/>
      <c r="C725" s="28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28"/>
      <c r="C726" s="28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28"/>
      <c r="C727" s="28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28"/>
      <c r="C728" s="28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28"/>
      <c r="C729" s="28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28"/>
      <c r="C730" s="28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28"/>
      <c r="C731" s="28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28"/>
      <c r="C732" s="28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28"/>
      <c r="C733" s="28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28"/>
      <c r="C734" s="28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28"/>
      <c r="C735" s="28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28"/>
      <c r="C736" s="28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28"/>
      <c r="C737" s="28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28"/>
      <c r="C738" s="28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28"/>
      <c r="C739" s="28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28"/>
      <c r="C740" s="28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28"/>
      <c r="C741" s="28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28"/>
      <c r="C742" s="28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28"/>
      <c r="C743" s="28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28"/>
      <c r="C744" s="28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28"/>
      <c r="C745" s="28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28"/>
      <c r="C746" s="28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28"/>
      <c r="C747" s="28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28"/>
      <c r="C748" s="28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28"/>
      <c r="C749" s="28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28"/>
      <c r="C750" s="28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28"/>
      <c r="C751" s="28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28"/>
      <c r="C752" s="28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28"/>
      <c r="C753" s="28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28"/>
      <c r="C754" s="28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28"/>
      <c r="C755" s="28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28"/>
      <c r="C756" s="28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28"/>
      <c r="C757" s="28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28"/>
      <c r="C758" s="28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28"/>
      <c r="C759" s="28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28"/>
      <c r="C760" s="28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28"/>
      <c r="C761" s="28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28"/>
      <c r="C762" s="28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28"/>
      <c r="C763" s="28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28"/>
      <c r="C764" s="28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28"/>
      <c r="C765" s="28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28"/>
      <c r="C766" s="28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28"/>
      <c r="C767" s="28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28"/>
      <c r="C768" s="28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28"/>
      <c r="C769" s="28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28"/>
      <c r="C770" s="28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28"/>
      <c r="C771" s="28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28"/>
      <c r="C772" s="28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28"/>
      <c r="C773" s="28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28"/>
      <c r="C774" s="28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28"/>
      <c r="C775" s="28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28"/>
      <c r="C776" s="28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28"/>
      <c r="C777" s="28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28"/>
      <c r="C778" s="28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28"/>
      <c r="C779" s="28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28"/>
      <c r="C780" s="28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28"/>
      <c r="C781" s="28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28"/>
      <c r="C782" s="28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28"/>
      <c r="C783" s="28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28"/>
      <c r="C784" s="28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28"/>
      <c r="C785" s="28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28"/>
      <c r="C786" s="28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28"/>
      <c r="C787" s="28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28"/>
      <c r="C788" s="28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28"/>
      <c r="C789" s="28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28"/>
      <c r="C790" s="28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28"/>
      <c r="C791" s="28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28"/>
      <c r="C792" s="28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28"/>
      <c r="C793" s="28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28"/>
      <c r="C794" s="28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28"/>
      <c r="C795" s="28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28"/>
      <c r="C796" s="28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28"/>
      <c r="C797" s="28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28"/>
      <c r="C798" s="28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28"/>
      <c r="C799" s="28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28"/>
      <c r="C800" s="28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28"/>
      <c r="C801" s="28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28"/>
      <c r="C802" s="28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28"/>
      <c r="C803" s="28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28"/>
      <c r="C804" s="28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28"/>
      <c r="C805" s="28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28"/>
      <c r="C806" s="28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28"/>
      <c r="C807" s="28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28"/>
      <c r="C808" s="28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28"/>
      <c r="C809" s="28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28"/>
      <c r="C810" s="28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28"/>
      <c r="C811" s="28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28"/>
      <c r="C812" s="28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28"/>
      <c r="C813" s="28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28"/>
      <c r="C814" s="28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28"/>
      <c r="C815" s="28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28"/>
      <c r="C816" s="28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28"/>
      <c r="C817" s="28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28"/>
      <c r="C818" s="28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28"/>
      <c r="C819" s="28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28"/>
      <c r="C820" s="28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28"/>
      <c r="C821" s="28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28"/>
      <c r="C822" s="28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28"/>
      <c r="C823" s="28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28"/>
      <c r="C824" s="28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28"/>
      <c r="C825" s="28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28"/>
      <c r="C826" s="28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28"/>
      <c r="C827" s="28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28"/>
      <c r="C828" s="28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28"/>
      <c r="C829" s="28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28"/>
      <c r="C830" s="28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28"/>
      <c r="C831" s="28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28"/>
      <c r="C832" s="28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28"/>
      <c r="C833" s="28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28"/>
      <c r="C834" s="28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28"/>
      <c r="C835" s="28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28"/>
      <c r="C836" s="28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28"/>
      <c r="C837" s="28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28"/>
      <c r="C838" s="28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28"/>
      <c r="C839" s="28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28"/>
      <c r="C840" s="28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28"/>
      <c r="C841" s="28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28"/>
      <c r="C842" s="28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28"/>
      <c r="C843" s="28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28"/>
      <c r="C844" s="28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28"/>
      <c r="C845" s="28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28"/>
      <c r="C846" s="28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28"/>
      <c r="C847" s="28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28"/>
      <c r="C848" s="28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28"/>
      <c r="C849" s="28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28"/>
      <c r="C850" s="28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28"/>
      <c r="C851" s="28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28"/>
      <c r="C852" s="28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28"/>
      <c r="C853" s="28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28"/>
      <c r="C854" s="28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28"/>
      <c r="C855" s="28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28"/>
      <c r="C856" s="28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28"/>
      <c r="C857" s="28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28"/>
      <c r="C858" s="28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28"/>
      <c r="C859" s="28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28"/>
      <c r="C860" s="28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28"/>
      <c r="C861" s="28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28"/>
      <c r="C862" s="28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28"/>
      <c r="C863" s="28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28"/>
      <c r="C864" s="28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28"/>
      <c r="C865" s="28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28"/>
      <c r="C866" s="28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28"/>
      <c r="C867" s="28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28"/>
      <c r="C868" s="28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28"/>
      <c r="C869" s="28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28"/>
      <c r="C870" s="28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28"/>
      <c r="C871" s="28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28"/>
      <c r="C872" s="28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28"/>
      <c r="C873" s="28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28"/>
      <c r="C874" s="28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28"/>
      <c r="C875" s="28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28"/>
      <c r="C876" s="28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28"/>
      <c r="C877" s="28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28"/>
      <c r="C878" s="28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28"/>
      <c r="C879" s="28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28"/>
      <c r="C880" s="28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28"/>
      <c r="C881" s="28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28"/>
      <c r="C882" s="28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28"/>
      <c r="C883" s="28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28"/>
      <c r="C884" s="28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28"/>
      <c r="C885" s="28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28"/>
      <c r="C886" s="28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28"/>
      <c r="C887" s="28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28"/>
      <c r="C888" s="28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28"/>
      <c r="C889" s="28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28"/>
      <c r="C890" s="28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28"/>
      <c r="C891" s="28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28"/>
      <c r="C892" s="28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28"/>
      <c r="C893" s="28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28"/>
      <c r="C894" s="28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28"/>
      <c r="C895" s="28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28"/>
      <c r="C896" s="28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28"/>
      <c r="C897" s="28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28"/>
      <c r="C898" s="28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28"/>
      <c r="C899" s="28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28"/>
      <c r="C900" s="28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28"/>
      <c r="C901" s="28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28"/>
      <c r="C902" s="28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28"/>
      <c r="C903" s="28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28"/>
      <c r="C904" s="28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28"/>
      <c r="C905" s="28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28"/>
      <c r="C906" s="28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28"/>
      <c r="C907" s="28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28"/>
      <c r="C908" s="28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28"/>
      <c r="C909" s="28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28"/>
      <c r="C910" s="28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28"/>
      <c r="C911" s="28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28"/>
      <c r="C912" s="28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28"/>
      <c r="C913" s="28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28"/>
      <c r="C914" s="28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28"/>
      <c r="C915" s="28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28"/>
      <c r="C916" s="28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28"/>
      <c r="C917" s="28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28"/>
      <c r="C918" s="28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28"/>
      <c r="C919" s="28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28"/>
      <c r="C920" s="28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28"/>
      <c r="C921" s="28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28"/>
      <c r="C922" s="28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28"/>
      <c r="C923" s="28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28"/>
      <c r="C924" s="28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28"/>
      <c r="C925" s="28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28"/>
      <c r="C926" s="28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28"/>
      <c r="C927" s="28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28"/>
      <c r="C928" s="28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28"/>
      <c r="C929" s="28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28"/>
      <c r="C930" s="28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28"/>
      <c r="C931" s="28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28"/>
      <c r="C932" s="28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28"/>
      <c r="C933" s="28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28"/>
      <c r="C934" s="28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28"/>
      <c r="C935" s="28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28"/>
      <c r="C936" s="28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28"/>
      <c r="C937" s="28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28"/>
      <c r="C938" s="28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28"/>
      <c r="C939" s="28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28"/>
      <c r="C940" s="28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28"/>
      <c r="C941" s="28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28"/>
      <c r="C942" s="28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28"/>
      <c r="C943" s="28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28"/>
      <c r="C944" s="28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28"/>
      <c r="C945" s="28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28"/>
      <c r="C946" s="28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28"/>
      <c r="C947" s="28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28"/>
      <c r="C948" s="28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28"/>
      <c r="C949" s="28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28"/>
      <c r="C950" s="28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28"/>
      <c r="C951" s="28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28"/>
      <c r="C952" s="28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28"/>
      <c r="C953" s="28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28"/>
      <c r="C954" s="28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28"/>
      <c r="C955" s="28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28"/>
      <c r="C956" s="28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28"/>
      <c r="C957" s="28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28"/>
      <c r="C958" s="28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28"/>
      <c r="C959" s="28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28"/>
      <c r="C960" s="28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28"/>
      <c r="C961" s="28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28"/>
      <c r="C962" s="28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28"/>
      <c r="C963" s="28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28"/>
      <c r="C964" s="28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28"/>
      <c r="C965" s="28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28"/>
      <c r="C966" s="28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28"/>
      <c r="C967" s="28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28"/>
      <c r="C968" s="28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28"/>
      <c r="C969" s="28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28"/>
      <c r="C970" s="28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28"/>
      <c r="C971" s="28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28"/>
      <c r="C972" s="28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28"/>
      <c r="C973" s="28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28"/>
      <c r="C974" s="28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28"/>
      <c r="C975" s="28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28"/>
      <c r="C976" s="28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28"/>
      <c r="C977" s="28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28"/>
      <c r="C978" s="28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28"/>
      <c r="C979" s="28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28"/>
      <c r="C980" s="28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28"/>
      <c r="C981" s="28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28"/>
      <c r="C982" s="28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28"/>
      <c r="C983" s="28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28"/>
      <c r="C984" s="28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28"/>
      <c r="C985" s="28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28"/>
      <c r="C986" s="28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28"/>
      <c r="C987" s="28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28"/>
      <c r="C988" s="28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28"/>
      <c r="C989" s="28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28"/>
      <c r="C990" s="28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28"/>
      <c r="C991" s="28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28"/>
      <c r="C992" s="28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28"/>
      <c r="C993" s="28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28"/>
      <c r="C994" s="28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28"/>
      <c r="C995" s="28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28"/>
      <c r="C996" s="28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"/>
      <c r="B997" s="28"/>
      <c r="C997" s="28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"/>
      <c r="B998" s="28"/>
      <c r="C998" s="28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5"/>
      <c r="B999" s="28"/>
      <c r="C999" s="28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5"/>
      <c r="B1000" s="28"/>
      <c r="C1000" s="28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.75" customHeight="1" x14ac:dyDescent="0.25">
      <c r="A1001" s="5"/>
      <c r="B1001" s="28"/>
      <c r="C1001" s="28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G7:G19 G29">
    <cfRule type="cellIs" dxfId="79" priority="1" operator="equal">
      <formula>"FAIL"</formula>
    </cfRule>
    <cfRule type="cellIs" dxfId="78" priority="2" operator="equal">
      <formula>"PASS"</formula>
    </cfRule>
    <cfRule type="cellIs" dxfId="77" priority="3" operator="equal">
      <formula>"WARNING"</formula>
    </cfRule>
    <cfRule type="containsBlanks" dxfId="76" priority="4">
      <formula>LEN(TRIM(G7))=0</formula>
    </cfRule>
  </conditionalFormatting>
  <conditionalFormatting sqref="G20:G30">
    <cfRule type="cellIs" dxfId="75" priority="5" operator="equal">
      <formula>"FAIL"</formula>
    </cfRule>
    <cfRule type="cellIs" dxfId="74" priority="6" operator="equal">
      <formula>"PASS"</formula>
    </cfRule>
    <cfRule type="cellIs" dxfId="73" priority="7" operator="equal">
      <formula>"WARNING"</formula>
    </cfRule>
    <cfRule type="containsBlanks" dxfId="72" priority="8">
      <formula>LEN(TRIM(G20))=0</formula>
    </cfRule>
  </conditionalFormatting>
  <conditionalFormatting sqref="G33">
    <cfRule type="containsBlanks" dxfId="71" priority="44">
      <formula>LEN(TRIM(G33))=0</formula>
    </cfRule>
    <cfRule type="cellIs" dxfId="70" priority="43" operator="equal">
      <formula>"WARNING"</formula>
    </cfRule>
    <cfRule type="cellIs" dxfId="69" priority="42" operator="equal">
      <formula>"PASS"</formula>
    </cfRule>
    <cfRule type="cellIs" dxfId="68" priority="41" operator="equal">
      <formula>"FAIL"</formula>
    </cfRule>
  </conditionalFormatting>
  <conditionalFormatting sqref="G36">
    <cfRule type="cellIs" dxfId="67" priority="13" operator="equal">
      <formula>"FAIL"</formula>
    </cfRule>
    <cfRule type="cellIs" dxfId="66" priority="14" operator="equal">
      <formula>"PASS"</formula>
    </cfRule>
    <cfRule type="cellIs" dxfId="65" priority="15" operator="equal">
      <formula>"WARNING"</formula>
    </cfRule>
    <cfRule type="containsBlanks" dxfId="64" priority="16">
      <formula>LEN(TRIM(G36))=0</formula>
    </cfRule>
  </conditionalFormatting>
  <conditionalFormatting sqref="G39">
    <cfRule type="cellIs" dxfId="63" priority="17" operator="equal">
      <formula>"FAIL"</formula>
    </cfRule>
    <cfRule type="cellIs" dxfId="62" priority="18" operator="equal">
      <formula>"PASS"</formula>
    </cfRule>
    <cfRule type="cellIs" dxfId="61" priority="19" operator="equal">
      <formula>"WARNING"</formula>
    </cfRule>
    <cfRule type="containsBlanks" dxfId="60" priority="20">
      <formula>LEN(TRIM(G39))=0</formula>
    </cfRule>
  </conditionalFormatting>
  <conditionalFormatting sqref="G42">
    <cfRule type="cellIs" dxfId="59" priority="21" operator="equal">
      <formula>"FAIL"</formula>
    </cfRule>
    <cfRule type="cellIs" dxfId="58" priority="22" operator="equal">
      <formula>"PASS"</formula>
    </cfRule>
    <cfRule type="cellIs" dxfId="57" priority="23" operator="equal">
      <formula>"WARNING"</formula>
    </cfRule>
    <cfRule type="containsBlanks" dxfId="56" priority="24">
      <formula>LEN(TRIM(G42))=0</formula>
    </cfRule>
  </conditionalFormatting>
  <conditionalFormatting sqref="G45">
    <cfRule type="cellIs" dxfId="55" priority="45" operator="equal">
      <formula>"FAIL"</formula>
    </cfRule>
    <cfRule type="cellIs" dxfId="54" priority="46" operator="equal">
      <formula>"PASS"</formula>
    </cfRule>
    <cfRule type="cellIs" dxfId="53" priority="47" operator="equal">
      <formula>"WARNING"</formula>
    </cfRule>
    <cfRule type="containsBlanks" dxfId="52" priority="48">
      <formula>LEN(TRIM(G45))=0</formula>
    </cfRule>
  </conditionalFormatting>
  <conditionalFormatting sqref="G48">
    <cfRule type="containsBlanks" dxfId="51" priority="52">
      <formula>LEN(TRIM(G48))=0</formula>
    </cfRule>
    <cfRule type="cellIs" dxfId="50" priority="49" operator="equal">
      <formula>"FAIL"</formula>
    </cfRule>
    <cfRule type="cellIs" dxfId="49" priority="50" operator="equal">
      <formula>"PASS"</formula>
    </cfRule>
    <cfRule type="cellIs" dxfId="48" priority="51" operator="equal">
      <formula>"WARNING"</formula>
    </cfRule>
  </conditionalFormatting>
  <conditionalFormatting sqref="I2:I3">
    <cfRule type="cellIs" dxfId="47" priority="26" operator="equal">
      <formula>"PASS"</formula>
    </cfRule>
    <cfRule type="cellIs" dxfId="46" priority="25" operator="equal">
      <formula>"FAIL"</formula>
    </cfRule>
    <cfRule type="cellIs" dxfId="45" priority="27" operator="equal">
      <formula>"WARNING"</formula>
    </cfRule>
    <cfRule type="containsBlanks" dxfId="44" priority="28">
      <formula>LEN(TRIM(I2))=0</formula>
    </cfRule>
  </conditionalFormatting>
  <dataValidations count="1">
    <dataValidation type="list" allowBlank="1" showInputMessage="1" showErrorMessage="1" prompt="Click and enter a value from the list of items" sqref="G7:G29 G30 G33 G36 G39 G42 G45 G48" xr:uid="{00000000-0002-0000-0000-000000000000}">
      <formula1>"PASS,FAIL,WARNING"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A1:Z999"/>
  <sheetViews>
    <sheetView showGridLines="0" tabSelected="1" workbookViewId="0">
      <pane ySplit="6" topLeftCell="A25" activePane="bottomLeft" state="frozen"/>
      <selection pane="bottomLeft" activeCell="C25" sqref="C25"/>
    </sheetView>
  </sheetViews>
  <sheetFormatPr defaultColWidth="14.44140625" defaultRowHeight="15" customHeight="1" x14ac:dyDescent="0.25"/>
  <cols>
    <col min="1" max="1" width="21.88671875" customWidth="1"/>
    <col min="2" max="2" width="18.109375" customWidth="1"/>
    <col min="3" max="3" width="13.33203125" customWidth="1"/>
    <col min="4" max="4" width="34.88671875" customWidth="1"/>
    <col min="5" max="5" width="37.88671875" customWidth="1"/>
    <col min="6" max="6" width="28.33203125" customWidth="1"/>
    <col min="7" max="7" width="30" customWidth="1"/>
    <col min="8" max="8" width="13.6640625" customWidth="1"/>
    <col min="9" max="9" width="25" customWidth="1"/>
  </cols>
  <sheetData>
    <row r="1" spans="1:26" ht="27.75" customHeight="1" x14ac:dyDescent="0.25">
      <c r="A1" s="37" t="s">
        <v>0</v>
      </c>
      <c r="B1" s="35"/>
      <c r="C1" s="1" t="s">
        <v>126</v>
      </c>
      <c r="D1" s="2" t="s">
        <v>2</v>
      </c>
      <c r="E1" s="3" t="s">
        <v>130</v>
      </c>
      <c r="F1" s="4" t="s">
        <v>3</v>
      </c>
      <c r="G1" s="3" t="s">
        <v>130</v>
      </c>
      <c r="H1" s="38" t="s">
        <v>4</v>
      </c>
      <c r="I1" s="3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55.2" x14ac:dyDescent="0.25">
      <c r="A2" s="39" t="s">
        <v>5</v>
      </c>
      <c r="B2" s="35"/>
      <c r="C2" s="3" t="s">
        <v>127</v>
      </c>
      <c r="D2" s="2" t="s">
        <v>7</v>
      </c>
      <c r="E2" s="3" t="s">
        <v>129</v>
      </c>
      <c r="F2" s="6" t="s">
        <v>8</v>
      </c>
      <c r="G2" s="3" t="s">
        <v>129</v>
      </c>
      <c r="H2" s="2" t="s">
        <v>9</v>
      </c>
      <c r="I2" s="7">
        <f>COUNTIF(G7:G48, "PASS")</f>
        <v>11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 x14ac:dyDescent="0.25">
      <c r="A3" s="39"/>
      <c r="B3" s="35"/>
      <c r="C3" s="3"/>
      <c r="D3" s="8" t="s">
        <v>10</v>
      </c>
      <c r="E3" s="9" t="s">
        <v>128</v>
      </c>
      <c r="F3" s="1" t="s">
        <v>12</v>
      </c>
      <c r="G3" s="3">
        <v>1</v>
      </c>
      <c r="H3" s="10" t="s">
        <v>13</v>
      </c>
      <c r="I3" s="11">
        <f>COUNTIF(G8:G48, "Fail")</f>
        <v>8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 x14ac:dyDescent="0.25">
      <c r="A4" s="39" t="s">
        <v>14</v>
      </c>
      <c r="B4" s="35"/>
      <c r="C4" s="3" t="s">
        <v>15</v>
      </c>
      <c r="D4" s="8" t="s">
        <v>16</v>
      </c>
      <c r="E4" s="3" t="s">
        <v>17</v>
      </c>
      <c r="F4" s="1" t="s">
        <v>18</v>
      </c>
      <c r="G4" s="12" t="s">
        <v>19</v>
      </c>
      <c r="H4" s="2" t="s">
        <v>20</v>
      </c>
      <c r="I4" s="13">
        <f>COUNTIF(G8:G48, "WARNING")</f>
        <v>1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 x14ac:dyDescent="0.25">
      <c r="A5" s="34" t="s">
        <v>21</v>
      </c>
      <c r="B5" s="35"/>
      <c r="C5" s="34"/>
      <c r="D5" s="36"/>
      <c r="E5" s="36"/>
      <c r="F5" s="36"/>
      <c r="G5" s="35"/>
      <c r="H5" s="14" t="s">
        <v>22</v>
      </c>
      <c r="I5" s="15">
        <f>SUM(I2:I3:I4)</f>
        <v>20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 x14ac:dyDescent="0.25">
      <c r="A6" s="16" t="s">
        <v>23</v>
      </c>
      <c r="B6" s="17" t="s">
        <v>24</v>
      </c>
      <c r="C6" s="17" t="s">
        <v>25</v>
      </c>
      <c r="D6" s="17" t="s">
        <v>26</v>
      </c>
      <c r="E6" s="17" t="s">
        <v>27</v>
      </c>
      <c r="F6" s="17" t="s">
        <v>28</v>
      </c>
      <c r="G6" s="17" t="s">
        <v>29</v>
      </c>
      <c r="H6" s="17" t="s">
        <v>30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5" customHeight="1" x14ac:dyDescent="0.25">
      <c r="A7" s="18" t="s">
        <v>31</v>
      </c>
      <c r="B7" s="19" t="s">
        <v>32</v>
      </c>
      <c r="C7" s="19" t="s">
        <v>33</v>
      </c>
      <c r="D7" s="20" t="s">
        <v>34</v>
      </c>
      <c r="E7" s="19" t="s">
        <v>35</v>
      </c>
      <c r="F7" s="20" t="s">
        <v>36</v>
      </c>
      <c r="G7" s="21" t="s">
        <v>9</v>
      </c>
      <c r="H7" s="22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96.6" x14ac:dyDescent="0.25">
      <c r="A8" s="18" t="s">
        <v>37</v>
      </c>
      <c r="B8" s="19" t="s">
        <v>38</v>
      </c>
      <c r="C8" s="19" t="s">
        <v>39</v>
      </c>
      <c r="D8" s="20" t="s">
        <v>40</v>
      </c>
      <c r="E8" s="19" t="s">
        <v>41</v>
      </c>
      <c r="F8" s="20" t="s">
        <v>42</v>
      </c>
      <c r="G8" s="21" t="s">
        <v>13</v>
      </c>
      <c r="H8" s="23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96.6" x14ac:dyDescent="0.25">
      <c r="A9" s="18" t="s">
        <v>43</v>
      </c>
      <c r="B9" s="19" t="s">
        <v>44</v>
      </c>
      <c r="C9" s="19" t="s">
        <v>45</v>
      </c>
      <c r="D9" s="20" t="s">
        <v>40</v>
      </c>
      <c r="E9" s="19" t="s">
        <v>46</v>
      </c>
      <c r="F9" s="20" t="s">
        <v>42</v>
      </c>
      <c r="G9" s="21" t="s">
        <v>13</v>
      </c>
      <c r="H9" s="24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96.6" x14ac:dyDescent="0.25">
      <c r="A10" s="18" t="s">
        <v>47</v>
      </c>
      <c r="B10" s="19" t="s">
        <v>48</v>
      </c>
      <c r="C10" s="19" t="s">
        <v>49</v>
      </c>
      <c r="D10" s="20" t="s">
        <v>40</v>
      </c>
      <c r="E10" s="19" t="s">
        <v>50</v>
      </c>
      <c r="F10" s="20" t="s">
        <v>42</v>
      </c>
      <c r="G10" s="21" t="s">
        <v>13</v>
      </c>
      <c r="H10" s="24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10.4" x14ac:dyDescent="0.25">
      <c r="A11" s="18" t="s">
        <v>51</v>
      </c>
      <c r="B11" s="19" t="s">
        <v>52</v>
      </c>
      <c r="C11" s="19" t="s">
        <v>53</v>
      </c>
      <c r="D11" s="20" t="s">
        <v>54</v>
      </c>
      <c r="E11" s="19" t="s">
        <v>35</v>
      </c>
      <c r="F11" s="20" t="s">
        <v>36</v>
      </c>
      <c r="G11" s="21" t="s">
        <v>9</v>
      </c>
      <c r="H11" s="2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10.4" x14ac:dyDescent="0.25">
      <c r="A12" s="18" t="s">
        <v>55</v>
      </c>
      <c r="B12" s="19" t="s">
        <v>56</v>
      </c>
      <c r="C12" s="26" t="s">
        <v>57</v>
      </c>
      <c r="D12" s="20" t="s">
        <v>58</v>
      </c>
      <c r="E12" s="19" t="s">
        <v>59</v>
      </c>
      <c r="F12" s="20" t="s">
        <v>60</v>
      </c>
      <c r="G12" s="21" t="s">
        <v>9</v>
      </c>
      <c r="H12" s="2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10.4" x14ac:dyDescent="0.25">
      <c r="A13" s="18" t="s">
        <v>61</v>
      </c>
      <c r="B13" s="19" t="s">
        <v>62</v>
      </c>
      <c r="C13" s="19" t="s">
        <v>63</v>
      </c>
      <c r="D13" s="20" t="s">
        <v>64</v>
      </c>
      <c r="E13" s="19" t="s">
        <v>65</v>
      </c>
      <c r="F13" s="20" t="s">
        <v>42</v>
      </c>
      <c r="G13" s="21" t="s">
        <v>13</v>
      </c>
      <c r="H13" s="24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10.4" x14ac:dyDescent="0.25">
      <c r="A14" s="18" t="s">
        <v>66</v>
      </c>
      <c r="B14" s="19" t="s">
        <v>62</v>
      </c>
      <c r="C14" s="19" t="s">
        <v>67</v>
      </c>
      <c r="D14" s="20" t="s">
        <v>68</v>
      </c>
      <c r="E14" s="19" t="s">
        <v>69</v>
      </c>
      <c r="F14" s="20" t="s">
        <v>42</v>
      </c>
      <c r="G14" s="21" t="s">
        <v>13</v>
      </c>
      <c r="H14" s="2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4.2" x14ac:dyDescent="0.25">
      <c r="A15" s="18" t="s">
        <v>70</v>
      </c>
      <c r="B15" s="19" t="s">
        <v>71</v>
      </c>
      <c r="C15" s="19" t="s">
        <v>72</v>
      </c>
      <c r="D15" s="20" t="s">
        <v>73</v>
      </c>
      <c r="E15" s="19" t="s">
        <v>35</v>
      </c>
      <c r="F15" s="20" t="s">
        <v>60</v>
      </c>
      <c r="G15" s="21" t="s">
        <v>9</v>
      </c>
      <c r="H15" s="3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4.2" x14ac:dyDescent="0.25">
      <c r="A16" s="18" t="s">
        <v>74</v>
      </c>
      <c r="B16" s="19" t="s">
        <v>75</v>
      </c>
      <c r="C16" s="19" t="s">
        <v>76</v>
      </c>
      <c r="D16" s="20" t="s">
        <v>77</v>
      </c>
      <c r="E16" s="19" t="s">
        <v>78</v>
      </c>
      <c r="F16" s="20" t="s">
        <v>60</v>
      </c>
      <c r="G16" s="21" t="s">
        <v>9</v>
      </c>
      <c r="H16" s="3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4.2" x14ac:dyDescent="0.25">
      <c r="A17" s="18" t="s">
        <v>79</v>
      </c>
      <c r="B17" s="19" t="s">
        <v>80</v>
      </c>
      <c r="C17" s="19" t="s">
        <v>81</v>
      </c>
      <c r="D17" s="20" t="s">
        <v>82</v>
      </c>
      <c r="E17" s="19" t="s">
        <v>83</v>
      </c>
      <c r="F17" s="20" t="s">
        <v>42</v>
      </c>
      <c r="G17" s="21" t="s">
        <v>13</v>
      </c>
      <c r="H17" s="3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4.2" x14ac:dyDescent="0.25">
      <c r="A18" s="18" t="s">
        <v>84</v>
      </c>
      <c r="B18" s="19" t="s">
        <v>85</v>
      </c>
      <c r="C18" s="19" t="s">
        <v>86</v>
      </c>
      <c r="D18" s="20" t="s">
        <v>87</v>
      </c>
      <c r="E18" s="19" t="s">
        <v>83</v>
      </c>
      <c r="F18" s="20" t="s">
        <v>42</v>
      </c>
      <c r="G18" s="21" t="s">
        <v>13</v>
      </c>
      <c r="H18" s="27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4.2" x14ac:dyDescent="0.25">
      <c r="A19" s="18" t="s">
        <v>88</v>
      </c>
      <c r="B19" s="19" t="s">
        <v>89</v>
      </c>
      <c r="C19" s="20" t="s">
        <v>90</v>
      </c>
      <c r="D19" s="20" t="s">
        <v>87</v>
      </c>
      <c r="E19" s="19" t="s">
        <v>83</v>
      </c>
      <c r="F19" s="20" t="s">
        <v>42</v>
      </c>
      <c r="G19" s="21" t="s">
        <v>13</v>
      </c>
      <c r="H19" s="3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37.5" customHeight="1" x14ac:dyDescent="0.25">
      <c r="A20" s="18" t="s">
        <v>91</v>
      </c>
      <c r="B20" s="19" t="s">
        <v>92</v>
      </c>
      <c r="C20" s="20" t="s">
        <v>93</v>
      </c>
      <c r="D20" s="20" t="s">
        <v>94</v>
      </c>
      <c r="E20" s="19" t="s">
        <v>35</v>
      </c>
      <c r="F20" s="20" t="s">
        <v>60</v>
      </c>
      <c r="G20" s="21" t="s">
        <v>9</v>
      </c>
      <c r="H20" s="27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63" customHeight="1" x14ac:dyDescent="0.25">
      <c r="A21" s="18" t="s">
        <v>95</v>
      </c>
      <c r="B21" s="19" t="s">
        <v>96</v>
      </c>
      <c r="C21" s="20" t="s">
        <v>97</v>
      </c>
      <c r="D21" s="20" t="s">
        <v>98</v>
      </c>
      <c r="E21" s="20" t="s">
        <v>99</v>
      </c>
      <c r="F21" s="20" t="s">
        <v>42</v>
      </c>
      <c r="G21" s="21" t="s">
        <v>20</v>
      </c>
      <c r="H21" s="3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3.75" customHeight="1" x14ac:dyDescent="0.25">
      <c r="A22" s="18" t="s">
        <v>100</v>
      </c>
      <c r="B22" s="19" t="s">
        <v>101</v>
      </c>
      <c r="C22" s="20" t="s">
        <v>102</v>
      </c>
      <c r="D22" s="20" t="s">
        <v>103</v>
      </c>
      <c r="E22" s="20" t="s">
        <v>104</v>
      </c>
      <c r="F22" s="20" t="s">
        <v>60</v>
      </c>
      <c r="G22" s="21" t="s">
        <v>9</v>
      </c>
      <c r="H22" s="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11" customHeight="1" x14ac:dyDescent="0.25">
      <c r="A23" s="18" t="s">
        <v>105</v>
      </c>
      <c r="B23" s="19" t="s">
        <v>106</v>
      </c>
      <c r="C23" s="3" t="s">
        <v>107</v>
      </c>
      <c r="D23" s="20" t="s">
        <v>108</v>
      </c>
      <c r="E23" s="20" t="s">
        <v>109</v>
      </c>
      <c r="F23" s="20" t="s">
        <v>60</v>
      </c>
      <c r="G23" s="21" t="s">
        <v>9</v>
      </c>
      <c r="H23" s="27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98.25" customHeight="1" x14ac:dyDescent="0.25">
      <c r="A24" s="18" t="s">
        <v>110</v>
      </c>
      <c r="B24" s="19" t="s">
        <v>111</v>
      </c>
      <c r="C24" s="3" t="s">
        <v>112</v>
      </c>
      <c r="D24" s="20" t="s">
        <v>113</v>
      </c>
      <c r="E24" s="20" t="s">
        <v>114</v>
      </c>
      <c r="F24" s="20" t="s">
        <v>60</v>
      </c>
      <c r="G24" s="21" t="s">
        <v>9</v>
      </c>
      <c r="H24" s="3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99" customHeight="1" x14ac:dyDescent="0.25">
      <c r="A25" s="18" t="s">
        <v>115</v>
      </c>
      <c r="B25" s="19" t="s">
        <v>116</v>
      </c>
      <c r="C25" s="20" t="s">
        <v>117</v>
      </c>
      <c r="D25" s="20" t="s">
        <v>118</v>
      </c>
      <c r="E25" s="20" t="s">
        <v>109</v>
      </c>
      <c r="F25" s="20" t="s">
        <v>60</v>
      </c>
      <c r="G25" s="21" t="s">
        <v>9</v>
      </c>
      <c r="H25" s="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18.5" customHeight="1" x14ac:dyDescent="0.25">
      <c r="A26" s="18" t="s">
        <v>119</v>
      </c>
      <c r="B26" s="20" t="s">
        <v>120</v>
      </c>
      <c r="C26" s="20" t="s">
        <v>121</v>
      </c>
      <c r="D26" s="20" t="s">
        <v>122</v>
      </c>
      <c r="E26" s="19" t="s">
        <v>35</v>
      </c>
      <c r="F26" s="20" t="s">
        <v>60</v>
      </c>
      <c r="G26" s="21" t="s">
        <v>9</v>
      </c>
      <c r="H26" s="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18"/>
      <c r="B27" s="32"/>
      <c r="C27" s="31"/>
      <c r="D27" s="19"/>
      <c r="E27" s="19"/>
      <c r="F27" s="20"/>
      <c r="G27" s="21"/>
      <c r="H27" s="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18"/>
      <c r="B28" s="19"/>
      <c r="C28" s="33"/>
      <c r="D28" s="20"/>
      <c r="E28" s="19"/>
      <c r="F28" s="20"/>
      <c r="G28" s="21"/>
      <c r="H28" s="27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31"/>
      <c r="B29" s="20"/>
      <c r="C29" s="31"/>
      <c r="D29" s="19"/>
      <c r="E29" s="20"/>
      <c r="F29" s="20"/>
      <c r="G29" s="21"/>
      <c r="H29" s="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5">
      <c r="A30" s="18"/>
      <c r="B30" s="19"/>
      <c r="C30" s="31"/>
      <c r="D30" s="19"/>
      <c r="E30" s="19"/>
      <c r="F30" s="20"/>
      <c r="G30" s="21"/>
      <c r="H30" s="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18"/>
      <c r="B31" s="19"/>
      <c r="C31" s="33"/>
      <c r="D31" s="20"/>
      <c r="E31" s="19"/>
      <c r="F31" s="20"/>
      <c r="G31" s="21"/>
      <c r="H31" s="27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31"/>
      <c r="B32" s="20"/>
      <c r="C32" s="31"/>
      <c r="D32" s="19"/>
      <c r="E32" s="20"/>
      <c r="F32" s="20"/>
      <c r="G32" s="21"/>
      <c r="H32" s="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18"/>
      <c r="B33" s="19"/>
      <c r="C33" s="31"/>
      <c r="D33" s="19"/>
      <c r="E33" s="19"/>
      <c r="F33" s="20"/>
      <c r="G33" s="21"/>
      <c r="H33" s="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18"/>
      <c r="B34" s="19"/>
      <c r="C34" s="33"/>
      <c r="D34" s="20"/>
      <c r="E34" s="19"/>
      <c r="F34" s="20"/>
      <c r="G34" s="21"/>
      <c r="H34" s="27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31"/>
      <c r="B35" s="20"/>
      <c r="C35" s="31"/>
      <c r="D35" s="19"/>
      <c r="E35" s="20"/>
      <c r="F35" s="20"/>
      <c r="G35" s="21"/>
      <c r="H35" s="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30.75" customHeight="1" x14ac:dyDescent="0.25">
      <c r="A36" s="18"/>
      <c r="B36" s="19"/>
      <c r="C36" s="31"/>
      <c r="D36" s="19"/>
      <c r="E36" s="19"/>
      <c r="F36" s="20"/>
      <c r="G36" s="21"/>
      <c r="H36" s="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18"/>
      <c r="B37" s="19"/>
      <c r="C37" s="33"/>
      <c r="D37" s="20"/>
      <c r="E37" s="19"/>
      <c r="F37" s="20"/>
      <c r="G37" s="21"/>
      <c r="H37" s="27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31"/>
      <c r="B38" s="20"/>
      <c r="C38" s="31"/>
      <c r="D38" s="19"/>
      <c r="E38" s="20"/>
      <c r="F38" s="20"/>
      <c r="G38" s="21"/>
      <c r="H38" s="3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30.75" customHeight="1" x14ac:dyDescent="0.25">
      <c r="A39" s="18"/>
      <c r="B39" s="19"/>
      <c r="C39" s="31"/>
      <c r="D39" s="19"/>
      <c r="E39" s="19"/>
      <c r="F39" s="20"/>
      <c r="G39" s="21"/>
      <c r="H39" s="3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18"/>
      <c r="B40" s="19"/>
      <c r="C40" s="33"/>
      <c r="D40" s="20"/>
      <c r="E40" s="19"/>
      <c r="F40" s="20"/>
      <c r="G40" s="21"/>
      <c r="H40" s="27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31"/>
      <c r="B41" s="20"/>
      <c r="C41" s="20"/>
      <c r="D41" s="19"/>
      <c r="E41" s="20"/>
      <c r="F41" s="20"/>
      <c r="G41" s="21"/>
      <c r="H41" s="3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31.5" customHeight="1" x14ac:dyDescent="0.25">
      <c r="A42" s="18"/>
      <c r="B42" s="19"/>
      <c r="C42" s="31"/>
      <c r="D42" s="19"/>
      <c r="E42" s="19"/>
      <c r="F42" s="20"/>
      <c r="G42" s="21"/>
      <c r="H42" s="3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5">
      <c r="A43" s="18"/>
      <c r="B43" s="19"/>
      <c r="C43" s="33"/>
      <c r="D43" s="20"/>
      <c r="E43" s="19"/>
      <c r="F43" s="20"/>
      <c r="G43" s="21"/>
      <c r="H43" s="27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31"/>
      <c r="B44" s="20"/>
      <c r="C44" s="31"/>
      <c r="D44" s="19"/>
      <c r="E44" s="20"/>
      <c r="F44" s="20"/>
      <c r="G44" s="21"/>
      <c r="H44" s="3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37.5" customHeight="1" x14ac:dyDescent="0.25">
      <c r="A45" s="18"/>
      <c r="B45" s="19"/>
      <c r="C45" s="31"/>
      <c r="D45" s="19"/>
      <c r="E45" s="19"/>
      <c r="F45" s="20"/>
      <c r="G45" s="21"/>
      <c r="H45" s="3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18"/>
      <c r="B46" s="19"/>
      <c r="C46" s="33"/>
      <c r="D46" s="20"/>
      <c r="E46" s="19"/>
      <c r="F46" s="20"/>
      <c r="G46" s="21"/>
      <c r="H46" s="27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31"/>
      <c r="B47" s="20"/>
      <c r="C47" s="31"/>
      <c r="D47" s="19"/>
      <c r="E47" s="20"/>
      <c r="F47" s="20"/>
      <c r="G47" s="21"/>
      <c r="H47" s="3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38.25" customHeight="1" x14ac:dyDescent="0.25">
      <c r="A48" s="18"/>
      <c r="B48" s="19"/>
      <c r="C48" s="31"/>
      <c r="D48" s="19"/>
      <c r="E48" s="19"/>
      <c r="F48" s="20"/>
      <c r="G48" s="21"/>
      <c r="H48" s="3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G7:G48">
    <cfRule type="cellIs" dxfId="43" priority="1" operator="equal">
      <formula>"FAIL"</formula>
    </cfRule>
    <cfRule type="cellIs" dxfId="42" priority="2" operator="equal">
      <formula>"PASS"</formula>
    </cfRule>
    <cfRule type="cellIs" dxfId="41" priority="3" operator="equal">
      <formula>"WARNING"</formula>
    </cfRule>
    <cfRule type="containsBlanks" dxfId="40" priority="4">
      <formula>LEN(TRIM(G7))=0</formula>
    </cfRule>
  </conditionalFormatting>
  <conditionalFormatting sqref="G19">
    <cfRule type="cellIs" dxfId="39" priority="38" operator="equal">
      <formula>"PASS"</formula>
    </cfRule>
    <cfRule type="cellIs" dxfId="38" priority="37" operator="equal">
      <formula>"FAIL"</formula>
    </cfRule>
    <cfRule type="cellIs" dxfId="37" priority="39" operator="equal">
      <formula>"WARNING"</formula>
    </cfRule>
    <cfRule type="containsBlanks" dxfId="36" priority="40">
      <formula>LEN(TRIM(G19))=0</formula>
    </cfRule>
  </conditionalFormatting>
  <conditionalFormatting sqref="G25">
    <cfRule type="cellIs" dxfId="35" priority="5" operator="equal">
      <formula>"FAIL"</formula>
    </cfRule>
    <cfRule type="cellIs" dxfId="34" priority="6" operator="equal">
      <formula>"PASS"</formula>
    </cfRule>
    <cfRule type="cellIs" dxfId="33" priority="7" operator="equal">
      <formula>"WARNING"</formula>
    </cfRule>
    <cfRule type="containsBlanks" dxfId="32" priority="8">
      <formula>LEN(TRIM(G25))=0</formula>
    </cfRule>
  </conditionalFormatting>
  <conditionalFormatting sqref="G28">
    <cfRule type="cellIs" dxfId="31" priority="9" operator="equal">
      <formula>"FAIL"</formula>
    </cfRule>
    <cfRule type="cellIs" dxfId="30" priority="10" operator="equal">
      <formula>"PASS"</formula>
    </cfRule>
    <cfRule type="cellIs" dxfId="29" priority="11" operator="equal">
      <formula>"WARNING"</formula>
    </cfRule>
    <cfRule type="containsBlanks" dxfId="28" priority="12">
      <formula>LEN(TRIM(G28))=0</formula>
    </cfRule>
  </conditionalFormatting>
  <conditionalFormatting sqref="G31">
    <cfRule type="cellIs" dxfId="27" priority="41" operator="equal">
      <formula>"FAIL"</formula>
    </cfRule>
    <cfRule type="cellIs" dxfId="26" priority="42" operator="equal">
      <formula>"PASS"</formula>
    </cfRule>
    <cfRule type="cellIs" dxfId="25" priority="43" operator="equal">
      <formula>"WARNING"</formula>
    </cfRule>
    <cfRule type="containsBlanks" dxfId="24" priority="44">
      <formula>LEN(TRIM(G31))=0</formula>
    </cfRule>
  </conditionalFormatting>
  <conditionalFormatting sqref="G34">
    <cfRule type="cellIs" dxfId="23" priority="13" operator="equal">
      <formula>"FAIL"</formula>
    </cfRule>
    <cfRule type="cellIs" dxfId="22" priority="14" operator="equal">
      <formula>"PASS"</formula>
    </cfRule>
    <cfRule type="cellIs" dxfId="21" priority="15" operator="equal">
      <formula>"WARNING"</formula>
    </cfRule>
    <cfRule type="containsBlanks" dxfId="20" priority="16">
      <formula>LEN(TRIM(G34))=0</formula>
    </cfRule>
  </conditionalFormatting>
  <conditionalFormatting sqref="G37">
    <cfRule type="cellIs" dxfId="19" priority="17" operator="equal">
      <formula>"FAIL"</formula>
    </cfRule>
    <cfRule type="cellIs" dxfId="18" priority="18" operator="equal">
      <formula>"PASS"</formula>
    </cfRule>
    <cfRule type="cellIs" dxfId="17" priority="19" operator="equal">
      <formula>"WARNING"</formula>
    </cfRule>
    <cfRule type="containsBlanks" dxfId="16" priority="20">
      <formula>LEN(TRIM(G37))=0</formula>
    </cfRule>
  </conditionalFormatting>
  <conditionalFormatting sqref="G40">
    <cfRule type="cellIs" dxfId="15" priority="21" operator="equal">
      <formula>"FAIL"</formula>
    </cfRule>
    <cfRule type="cellIs" dxfId="14" priority="22" operator="equal">
      <formula>"PASS"</formula>
    </cfRule>
    <cfRule type="cellIs" dxfId="13" priority="23" operator="equal">
      <formula>"WARNING"</formula>
    </cfRule>
    <cfRule type="containsBlanks" dxfId="12" priority="24">
      <formula>LEN(TRIM(G40))=0</formula>
    </cfRule>
  </conditionalFormatting>
  <conditionalFormatting sqref="G43">
    <cfRule type="cellIs" dxfId="11" priority="46" operator="equal">
      <formula>"PASS"</formula>
    </cfRule>
    <cfRule type="cellIs" dxfId="10" priority="45" operator="equal">
      <formula>"FAIL"</formula>
    </cfRule>
    <cfRule type="cellIs" dxfId="9" priority="47" operator="equal">
      <formula>"WARNING"</formula>
    </cfRule>
    <cfRule type="containsBlanks" dxfId="8" priority="48">
      <formula>LEN(TRIM(G43))=0</formula>
    </cfRule>
  </conditionalFormatting>
  <conditionalFormatting sqref="G46">
    <cfRule type="cellIs" dxfId="7" priority="49" operator="equal">
      <formula>"FAIL"</formula>
    </cfRule>
    <cfRule type="cellIs" dxfId="6" priority="50" operator="equal">
      <formula>"PASS"</formula>
    </cfRule>
    <cfRule type="cellIs" dxfId="5" priority="51" operator="equal">
      <formula>"WARNING"</formula>
    </cfRule>
    <cfRule type="containsBlanks" dxfId="4" priority="52">
      <formula>LEN(TRIM(G46))=0</formula>
    </cfRule>
  </conditionalFormatting>
  <conditionalFormatting sqref="I2:I3">
    <cfRule type="cellIs" dxfId="3" priority="26" operator="equal">
      <formula>"PASS"</formula>
    </cfRule>
    <cfRule type="cellIs" dxfId="2" priority="25" operator="equal">
      <formula>"FAIL"</formula>
    </cfRule>
    <cfRule type="containsBlanks" dxfId="1" priority="28">
      <formula>LEN(TRIM(I2))=0</formula>
    </cfRule>
    <cfRule type="cellIs" dxfId="0" priority="27" operator="equal">
      <formula>"WARNING"</formula>
    </cfRule>
  </conditionalFormatting>
  <dataValidations count="1">
    <dataValidation type="list" allowBlank="1" showInputMessage="1" showErrorMessage="1" prompt="Click and enter a value from the list of items" sqref="G7:G48" xr:uid="{00000000-0002-0000-0100-000000000000}">
      <formula1>"PASS,FAIL,WARNING"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Test Cases for NagadHat Apk</vt:lpstr>
      <vt:lpstr>Test Cases NagadHat Web</vt:lpstr>
      <vt:lpstr>'Test Cases NagadHat Web'!mm</vt:lpstr>
      <vt:lpstr>mm</vt:lpstr>
      <vt:lpstr>'Test Cases NagadHat Web'!verify_package_Design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2020-08-07T08:33:33Z</dcterms:created>
  <dcterms:modified xsi:type="dcterms:W3CDTF">2023-09-10T16:16:29Z</dcterms:modified>
</cp:coreProperties>
</file>