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Descriptive stats" sheetId="1" r:id="rId1"/>
    <sheet name="Regression" sheetId="2" r:id="rId2"/>
    <sheet name="Sampling" sheetId="3" r:id="rId3"/>
    <sheet name="Histogram" sheetId="4" r:id="rId4"/>
    <sheet name="Correlation" sheetId="5" r:id="rId5"/>
    <sheet name="ANOVA" sheetId="6" r:id="rId6"/>
    <sheet name="ANOVA1" sheetId="7" r:id="rId7"/>
  </sheets>
  <calcPr calcId="144525"/>
</workbook>
</file>

<file path=xl/sharedStrings.xml><?xml version="1.0" encoding="utf-8"?>
<sst xmlns="http://schemas.openxmlformats.org/spreadsheetml/2006/main" count="156" uniqueCount="69">
  <si>
    <t>Temperature</t>
  </si>
  <si>
    <t>Price of ice cream</t>
  </si>
  <si>
    <t>Units sold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</si>
  <si>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</si>
  <si>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</si>
  <si>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</si>
  <si>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</si>
  <si>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</si>
  <si>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</si>
  <si>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</si>
  <si>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</si>
  <si>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</si>
  <si>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</si>
  <si>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</si>
  <si>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</si>
  <si>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</si>
  <si>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</si>
  <si>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</si>
  <si>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</si>
  <si>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</si>
  <si>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</si>
  <si>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</si>
  <si>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</si>
  <si>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</si>
  <si>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</si>
  <si>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</si>
  <si>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</si>
  <si>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</si>
  <si>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</si>
  <si>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</si>
  <si>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</si>
  <si>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</si>
  <si>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</si>
  <si>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</si>
  <si>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</si>
  <si>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</si>
  <si>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</si>
  <si>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</si>
  <si>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</si>
  <si>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</si>
  <si>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</si>
  <si>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RESIDUAL OUTPUT</t>
  </si>
  <si>
    <t>PROBABILITY OUTPUT</t>
  </si>
  <si>
    <t>Observation</t>
  </si>
  <si>
    <t>Predicted Y</t>
  </si>
  <si>
    <t>Residuals</t>
  </si>
  <si>
    <t>Percentile</t>
  </si>
  <si>
    <t>Y</t>
  </si>
  <si>
    <t>Periodic Sampling</t>
  </si>
  <si>
    <t>Random Sampling</t>
  </si>
  <si>
    <t>Bins</t>
  </si>
  <si>
    <t>Bin</t>
  </si>
  <si>
    <t>Frequency</t>
  </si>
  <si>
    <t>More</t>
  </si>
  <si>
    <t>Correlation of Temp. and Units sold</t>
  </si>
  <si>
    <t>Correlation of Temp. and Price of ice cream</t>
  </si>
  <si>
    <t>Anova: Single Factor</t>
  </si>
  <si>
    <t>SUMMARY</t>
  </si>
  <si>
    <t>Groups</t>
  </si>
  <si>
    <t>Average</t>
  </si>
  <si>
    <t>Variance</t>
  </si>
  <si>
    <t>Column 1</t>
  </si>
  <si>
    <t>Column 2</t>
  </si>
  <si>
    <t>Column 3</t>
  </si>
  <si>
    <t>Source of Variation</t>
  </si>
  <si>
    <t>F crit</t>
  </si>
  <si>
    <t>If F &gt; F crit, then we reject the null hypothesis</t>
  </si>
  <si>
    <t>Between Groups</t>
  </si>
  <si>
    <t>Within Groups</t>
  </si>
</sst>
</file>

<file path=xl/styles.xml><?xml version="1.0" encoding="utf-8"?>
<styleSheet xmlns="http://schemas.openxmlformats.org/spreadsheetml/2006/main">
  <numFmts count="5">
    <numFmt numFmtId="176" formatCode="_ [$₹-4009]\ * #,##0.00_ ;_ [$₹-4009]\ * \-#,##0.00_ ;_ [$₹-4009]\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0" fontId="0" fillId="0" borderId="0" xfId="0" applyNumberFormat="1"/>
    <xf numFmtId="176" fontId="0" fillId="0" borderId="0" xfId="0" applyNumberFormat="1"/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176" fontId="0" fillId="0" borderId="0" xfId="5" applyNumberFormat="1" applyFont="1"/>
    <xf numFmtId="0" fontId="2" fillId="0" borderId="0" xfId="0" applyFont="1" applyFill="1" applyBorder="1" applyAlignment="1">
      <alignment horizontal="center"/>
    </xf>
    <xf numFmtId="0" fontId="0" fillId="3" borderId="0" xfId="0" applyFill="1" applyAlignment="1">
      <alignment horizontal="center" wrapText="1"/>
    </xf>
    <xf numFmtId="0" fontId="0" fillId="4" borderId="0" xfId="0" applyFill="1"/>
    <xf numFmtId="0" fontId="1" fillId="0" borderId="0" xfId="0" applyFont="1" applyFill="1"/>
    <xf numFmtId="176" fontId="0" fillId="0" borderId="0" xfId="5" applyNumberFormat="1" applyFont="1" applyFill="1"/>
    <xf numFmtId="0" fontId="0" fillId="0" borderId="0" xfId="0" applyFill="1"/>
    <xf numFmtId="0" fontId="0" fillId="5" borderId="0" xfId="0" applyFill="1"/>
    <xf numFmtId="0" fontId="0" fillId="0" borderId="0" xfId="0" applyBorder="1"/>
    <xf numFmtId="0" fontId="0" fillId="0" borderId="0" xfId="0" applyNumberFormat="1" applyFill="1" applyBorder="1" applyAlignment="1"/>
    <xf numFmtId="0" fontId="0" fillId="0" borderId="2" xfId="0" applyNumberFormat="1" applyFill="1" applyBorder="1" applyAlignment="1"/>
    <xf numFmtId="10" fontId="0" fillId="0" borderId="0" xfId="0" applyNumberFormat="1" applyFill="1" applyBorder="1" applyAlignment="1"/>
    <xf numFmtId="0" fontId="0" fillId="6" borderId="0" xfId="0" applyFill="1" applyBorder="1"/>
    <xf numFmtId="0" fontId="1" fillId="7" borderId="0" xfId="0" applyFont="1" applyFill="1"/>
    <xf numFmtId="0" fontId="2" fillId="0" borderId="1" xfId="0" applyFont="1" applyFill="1" applyBorder="1" applyAlignment="1">
      <alignment horizontal="centerContinuous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 Variable 1 Line Fit  Plot</a:t>
            </a:r>
            <a:endParaRPr lang="en-IN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"Y"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Regression!$A$2:$A$8</c:f>
              <c:numCache>
                <c:formatCode>General</c:formatCode>
                <c:ptCount val="7"/>
                <c:pt idx="0">
                  <c:v>20</c:v>
                </c:pt>
                <c:pt idx="1">
                  <c:v>26</c:v>
                </c:pt>
                <c:pt idx="2">
                  <c:v>30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45</c:v>
                </c:pt>
              </c:numCache>
            </c:numRef>
          </c:xVal>
          <c:yVal>
            <c:numRef>
              <c:f>Regression!$C$2:$C$8</c:f>
              <c:numCache>
                <c:formatCode>General</c:formatCode>
                <c:ptCount val="7"/>
                <c:pt idx="0">
                  <c:v>12</c:v>
                </c:pt>
                <c:pt idx="1">
                  <c:v>15</c:v>
                </c:pt>
                <c:pt idx="2">
                  <c:v>10</c:v>
                </c:pt>
                <c:pt idx="3">
                  <c:v>20</c:v>
                </c:pt>
                <c:pt idx="4">
                  <c:v>25</c:v>
                </c:pt>
                <c:pt idx="5">
                  <c:v>20</c:v>
                </c:pt>
                <c:pt idx="6">
                  <c:v>10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"Predicted Y"</c:f>
              <c:strCache>
                <c:ptCount val="1"/>
                <c:pt idx="0">
                  <c:v>Predicted Y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Regression!$A$2:$A$8</c:f>
              <c:numCache>
                <c:formatCode>General</c:formatCode>
                <c:ptCount val="7"/>
                <c:pt idx="0">
                  <c:v>20</c:v>
                </c:pt>
                <c:pt idx="1">
                  <c:v>26</c:v>
                </c:pt>
                <c:pt idx="2">
                  <c:v>30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45</c:v>
                </c:pt>
              </c:numCache>
            </c:numRef>
          </c:xVal>
          <c:yVal>
            <c:numRef>
              <c:f>Regression!$F$30:$F$36</c:f>
              <c:numCache>
                <c:formatCode>General</c:formatCode>
                <c:ptCount val="7"/>
                <c:pt idx="0">
                  <c:v>11.2094721960415</c:v>
                </c:pt>
                <c:pt idx="1">
                  <c:v>13.5077756833176</c:v>
                </c:pt>
                <c:pt idx="2">
                  <c:v>16.2765080113101</c:v>
                </c:pt>
                <c:pt idx="3">
                  <c:v>20.6648209236569</c:v>
                </c:pt>
                <c:pt idx="4">
                  <c:v>21.813972667295</c:v>
                </c:pt>
                <c:pt idx="5">
                  <c:v>13.9243638077285</c:v>
                </c:pt>
                <c:pt idx="6">
                  <c:v>14.6030867106503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504512"/>
        <c:axId val="1676415664"/>
      </c:scatterChart>
      <c:valAx>
        <c:axId val="168550451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 Variable 1</a:t>
                </a:r>
                <a:endParaRPr lang="en-I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76415664"/>
        <c:crosses val="autoZero"/>
        <c:crossBetween val="midCat"/>
      </c:valAx>
      <c:valAx>
        <c:axId val="167641566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</a:t>
                </a:r>
                <a:endParaRPr lang="en-I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85504512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 Variable 2 Line Fit  Plot</a:t>
            </a:r>
            <a:endParaRPr lang="en-IN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"Y"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Regression!$B$2:$B$8</c:f>
              <c:numCache>
                <c:formatCode>_ [$₹-4009]\ * #,##0.00_ ;_ [$₹-4009]\ * \-#,##0.00_ ;_ [$₹-4009]\ * "-"??_ ;_ @_ 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50</c:v>
                </c:pt>
                <c:pt idx="6">
                  <c:v>60</c:v>
                </c:pt>
              </c:numCache>
            </c:numRef>
          </c:xVal>
          <c:yVal>
            <c:numRef>
              <c:f>Regression!$C$2:$C$8</c:f>
              <c:numCache>
                <c:formatCode>General</c:formatCode>
                <c:ptCount val="7"/>
                <c:pt idx="0">
                  <c:v>12</c:v>
                </c:pt>
                <c:pt idx="1">
                  <c:v>15</c:v>
                </c:pt>
                <c:pt idx="2">
                  <c:v>10</c:v>
                </c:pt>
                <c:pt idx="3">
                  <c:v>20</c:v>
                </c:pt>
                <c:pt idx="4">
                  <c:v>25</c:v>
                </c:pt>
                <c:pt idx="5">
                  <c:v>20</c:v>
                </c:pt>
                <c:pt idx="6">
                  <c:v>10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"Predicted Y"</c:f>
              <c:strCache>
                <c:ptCount val="1"/>
                <c:pt idx="0">
                  <c:v>Predicted Y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Regression!$B$2:$B$8</c:f>
              <c:numCache>
                <c:formatCode>_ [$₹-4009]\ * #,##0.00_ ;_ [$₹-4009]\ * \-#,##0.00_ ;_ [$₹-4009]\ * "-"??_ ;_ @_ 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50</c:v>
                </c:pt>
                <c:pt idx="6">
                  <c:v>60</c:v>
                </c:pt>
              </c:numCache>
            </c:numRef>
          </c:xVal>
          <c:yVal>
            <c:numRef>
              <c:f>Regression!$F$30:$F$36</c:f>
              <c:numCache>
                <c:formatCode>General</c:formatCode>
                <c:ptCount val="7"/>
                <c:pt idx="0">
                  <c:v>11.2094721960415</c:v>
                </c:pt>
                <c:pt idx="1">
                  <c:v>13.5077756833176</c:v>
                </c:pt>
                <c:pt idx="2">
                  <c:v>16.2765080113101</c:v>
                </c:pt>
                <c:pt idx="3">
                  <c:v>20.6648209236569</c:v>
                </c:pt>
                <c:pt idx="4">
                  <c:v>21.813972667295</c:v>
                </c:pt>
                <c:pt idx="5">
                  <c:v>13.9243638077285</c:v>
                </c:pt>
                <c:pt idx="6">
                  <c:v>14.6030867106503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502912"/>
        <c:axId val="1676416912"/>
      </c:scatterChart>
      <c:valAx>
        <c:axId val="168550291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 Variable 2</a:t>
                </a:r>
                <a:endParaRPr lang="en-IN"/>
              </a:p>
            </c:rich>
          </c:tx>
          <c:layout/>
          <c:overlay val="0"/>
        </c:title>
        <c:numFmt formatCode="_ [$₹-4009]\ * #,##0.00_ ;_ [$₹-4009]\ * \-#,##0.00_ ;_ [$₹-4009]\ * &quot;-&quot;??_ ;_ @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76416912"/>
        <c:crosses val="autoZero"/>
        <c:crossBetween val="midCat"/>
      </c:valAx>
      <c:valAx>
        <c:axId val="167641691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</a:t>
                </a:r>
                <a:endParaRPr lang="en-I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85502912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Normal Probability Plot</a:t>
            </a:r>
            <a:endParaRPr lang="en-IN"/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Regression!$I$30:$I$36</c:f>
              <c:numCache>
                <c:formatCode>General</c:formatCode>
                <c:ptCount val="7"/>
                <c:pt idx="0">
                  <c:v>7.14285714285714</c:v>
                </c:pt>
                <c:pt idx="1">
                  <c:v>21.4285714285714</c:v>
                </c:pt>
                <c:pt idx="2">
                  <c:v>35.7142857142857</c:v>
                </c:pt>
                <c:pt idx="3">
                  <c:v>50</c:v>
                </c:pt>
                <c:pt idx="4">
                  <c:v>64.2857142857143</c:v>
                </c:pt>
                <c:pt idx="5">
                  <c:v>78.5714285714286</c:v>
                </c:pt>
                <c:pt idx="6">
                  <c:v>92.8571428571429</c:v>
                </c:pt>
              </c:numCache>
            </c:numRef>
          </c:xVal>
          <c:yVal>
            <c:numRef>
              <c:f>Regression!$J$30:$J$36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15</c:v>
                </c:pt>
                <c:pt idx="4">
                  <c:v>20</c:v>
                </c:pt>
                <c:pt idx="5">
                  <c:v>20</c:v>
                </c:pt>
                <c:pt idx="6">
                  <c:v>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502912"/>
        <c:axId val="1676417328"/>
      </c:scatterChart>
      <c:valAx>
        <c:axId val="168550291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Sample Percentile</a:t>
                </a:r>
                <a:endParaRPr lang="en-I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76417328"/>
        <c:crosses val="autoZero"/>
        <c:crossBetween val="midCat"/>
      </c:valAx>
      <c:valAx>
        <c:axId val="167641732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</a:t>
                </a:r>
                <a:endParaRPr lang="en-I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8550291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  <a:endParaRPr lang="en-IN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Histogram!$G$8:$G$12</c:f>
              <c:strCache>
                <c:ptCount val="5"/>
                <c:pt idx="0">
                  <c:v>40</c:v>
                </c:pt>
                <c:pt idx="1">
                  <c:v>30</c:v>
                </c:pt>
                <c:pt idx="2">
                  <c:v>50</c:v>
                </c:pt>
                <c:pt idx="3">
                  <c:v>20</c:v>
                </c:pt>
                <c:pt idx="4">
                  <c:v>More</c:v>
                </c:pt>
              </c:strCache>
            </c:strRef>
          </c:cat>
          <c:val>
            <c:numRef>
              <c:f>Histogram!$H$8:$H$12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3978512"/>
        <c:axId val="1518866736"/>
      </c:barChart>
      <c:catAx>
        <c:axId val="173397851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Bin</a:t>
                </a:r>
                <a:endParaRPr lang="en-I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18866736"/>
        <c:crosses val="autoZero"/>
        <c:auto val="1"/>
        <c:lblAlgn val="ctr"/>
        <c:lblOffset val="100"/>
        <c:noMultiLvlLbl val="0"/>
      </c:catAx>
      <c:valAx>
        <c:axId val="151886673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  <a:endParaRPr lang="en-I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33978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247650</xdr:colOff>
      <xdr:row>4</xdr:row>
      <xdr:rowOff>177800</xdr:rowOff>
    </xdr:from>
    <xdr:to>
      <xdr:col>19</xdr:col>
      <xdr:colOff>247650</xdr:colOff>
      <xdr:row>14</xdr:row>
      <xdr:rowOff>177800</xdr:rowOff>
    </xdr:to>
    <xdr:graphicFrame>
      <xdr:nvGraphicFramePr>
        <xdr:cNvPr id="8" name="Chart 7"/>
        <xdr:cNvGraphicFramePr/>
      </xdr:nvGraphicFramePr>
      <xdr:xfrm>
        <a:off x="9211945" y="939800"/>
        <a:ext cx="3600450" cy="19335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95250</xdr:colOff>
      <xdr:row>13</xdr:row>
      <xdr:rowOff>171450</xdr:rowOff>
    </xdr:from>
    <xdr:to>
      <xdr:col>25</xdr:col>
      <xdr:colOff>95250</xdr:colOff>
      <xdr:row>23</xdr:row>
      <xdr:rowOff>158750</xdr:rowOff>
    </xdr:to>
    <xdr:graphicFrame>
      <xdr:nvGraphicFramePr>
        <xdr:cNvPr id="9" name="Chart 8"/>
        <xdr:cNvGraphicFramePr/>
      </xdr:nvGraphicFramePr>
      <xdr:xfrm>
        <a:off x="12659995" y="2667000"/>
        <a:ext cx="3600450" cy="193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120650</xdr:colOff>
      <xdr:row>1</xdr:row>
      <xdr:rowOff>171450</xdr:rowOff>
    </xdr:from>
    <xdr:to>
      <xdr:col>27</xdr:col>
      <xdr:colOff>120650</xdr:colOff>
      <xdr:row>11</xdr:row>
      <xdr:rowOff>184150</xdr:rowOff>
    </xdr:to>
    <xdr:graphicFrame>
      <xdr:nvGraphicFramePr>
        <xdr:cNvPr id="10" name="Chart 9"/>
        <xdr:cNvGraphicFramePr/>
      </xdr:nvGraphicFramePr>
      <xdr:xfrm>
        <a:off x="13885545" y="361950"/>
        <a:ext cx="3600450" cy="1927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247650</xdr:colOff>
      <xdr:row>6</xdr:row>
      <xdr:rowOff>177800</xdr:rowOff>
    </xdr:from>
    <xdr:to>
      <xdr:col>15</xdr:col>
      <xdr:colOff>247650</xdr:colOff>
      <xdr:row>16</xdr:row>
      <xdr:rowOff>177800</xdr:rowOff>
    </xdr:to>
    <xdr:graphicFrame>
      <xdr:nvGraphicFramePr>
        <xdr:cNvPr id="3" name="Chart 2"/>
        <xdr:cNvGraphicFramePr/>
      </xdr:nvGraphicFramePr>
      <xdr:xfrm>
        <a:off x="6260465" y="1330325"/>
        <a:ext cx="3600450" cy="1914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C19" sqref="C19"/>
    </sheetView>
  </sheetViews>
  <sheetFormatPr defaultColWidth="9" defaultRowHeight="15"/>
  <cols>
    <col min="1" max="1" width="12" customWidth="1"/>
    <col min="2" max="2" width="15.4571428571429" customWidth="1"/>
    <col min="3" max="3" width="11.1809523809524" customWidth="1"/>
    <col min="5" max="5" width="16.8190476190476" customWidth="1"/>
    <col min="6" max="6" width="12.4571428571429" customWidth="1"/>
    <col min="7" max="7" width="16.8190476190476" customWidth="1"/>
    <col min="8" max="8" width="12.4571428571429" customWidth="1"/>
    <col min="9" max="9" width="16.819047619047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</v>
      </c>
      <c r="B2" s="7">
        <v>10</v>
      </c>
      <c r="C2">
        <v>12</v>
      </c>
    </row>
    <row r="3" spans="1:3">
      <c r="A3" s="2">
        <v>26</v>
      </c>
      <c r="B3" s="7">
        <v>20</v>
      </c>
      <c r="C3">
        <v>15</v>
      </c>
    </row>
    <row r="4" spans="1:3">
      <c r="A4" s="2">
        <v>30</v>
      </c>
      <c r="B4" s="7">
        <v>25</v>
      </c>
      <c r="C4">
        <v>10</v>
      </c>
    </row>
    <row r="5" ht="15.75" spans="1:3">
      <c r="A5" s="2">
        <v>35</v>
      </c>
      <c r="B5" s="7">
        <v>30</v>
      </c>
      <c r="C5">
        <v>20</v>
      </c>
    </row>
    <row r="6" spans="1:10">
      <c r="A6" s="2">
        <v>38</v>
      </c>
      <c r="B6" s="7">
        <v>35</v>
      </c>
      <c r="C6">
        <v>25</v>
      </c>
      <c r="E6" s="4" t="s">
        <v>0</v>
      </c>
      <c r="F6" s="4"/>
      <c r="G6" s="4" t="s">
        <v>1</v>
      </c>
      <c r="H6" s="4"/>
      <c r="I6" s="4" t="s">
        <v>2</v>
      </c>
      <c r="J6" s="4"/>
    </row>
    <row r="7" spans="1:10">
      <c r="A7" s="2">
        <v>40</v>
      </c>
      <c r="B7" s="7">
        <v>50</v>
      </c>
      <c r="C7">
        <v>20</v>
      </c>
      <c r="E7" s="5"/>
      <c r="F7" s="5"/>
      <c r="G7" s="5"/>
      <c r="H7" s="5"/>
      <c r="I7" s="5"/>
      <c r="J7" s="5"/>
    </row>
    <row r="8" spans="1:10">
      <c r="A8" s="2">
        <v>45</v>
      </c>
      <c r="B8" s="7">
        <v>60</v>
      </c>
      <c r="C8">
        <v>10</v>
      </c>
      <c r="E8" s="5" t="s">
        <v>3</v>
      </c>
      <c r="F8" s="5">
        <v>33.4285714285714</v>
      </c>
      <c r="G8" s="5" t="s">
        <v>3</v>
      </c>
      <c r="H8" s="5">
        <v>32.8571428571429</v>
      </c>
      <c r="I8" s="5" t="s">
        <v>3</v>
      </c>
      <c r="J8" s="5">
        <v>16</v>
      </c>
    </row>
    <row r="9" spans="5:10">
      <c r="E9" s="5" t="s">
        <v>4</v>
      </c>
      <c r="F9" s="5">
        <v>3.26494470788989</v>
      </c>
      <c r="G9" s="5" t="s">
        <v>4</v>
      </c>
      <c r="H9" s="5">
        <v>6.53353463524393</v>
      </c>
      <c r="I9" s="5" t="s">
        <v>4</v>
      </c>
      <c r="J9" s="5">
        <v>2.19306265517513</v>
      </c>
    </row>
    <row r="10" spans="5:10">
      <c r="E10" s="5" t="s">
        <v>5</v>
      </c>
      <c r="F10" s="5">
        <v>35</v>
      </c>
      <c r="G10" s="5" t="s">
        <v>5</v>
      </c>
      <c r="H10" s="5">
        <v>30</v>
      </c>
      <c r="I10" s="5" t="s">
        <v>5</v>
      </c>
      <c r="J10" s="5">
        <v>15</v>
      </c>
    </row>
    <row r="11" spans="5:10">
      <c r="E11" s="5" t="s">
        <v>6</v>
      </c>
      <c r="F11" s="5" t="e">
        <v>#N/A</v>
      </c>
      <c r="G11" s="5" t="s">
        <v>6</v>
      </c>
      <c r="H11" s="5" t="e">
        <v>#N/A</v>
      </c>
      <c r="I11" s="5" t="s">
        <v>6</v>
      </c>
      <c r="J11" s="5">
        <v>10</v>
      </c>
    </row>
    <row r="12" spans="5:10">
      <c r="E12" s="5" t="s">
        <v>7</v>
      </c>
      <c r="F12" s="5">
        <v>8.63823174145308</v>
      </c>
      <c r="G12" s="5" t="s">
        <v>7</v>
      </c>
      <c r="H12" s="5">
        <v>17.2861078270825</v>
      </c>
      <c r="I12" s="5" t="s">
        <v>7</v>
      </c>
      <c r="J12" s="5">
        <v>5.8022983951764</v>
      </c>
    </row>
    <row r="13" spans="5:10">
      <c r="E13" s="5" t="s">
        <v>8</v>
      </c>
      <c r="F13" s="5">
        <v>74.6190476190475</v>
      </c>
      <c r="G13" s="5" t="s">
        <v>8</v>
      </c>
      <c r="H13" s="5">
        <v>298.809523809524</v>
      </c>
      <c r="I13" s="5" t="s">
        <v>8</v>
      </c>
      <c r="J13" s="5">
        <v>33.6666666666667</v>
      </c>
    </row>
    <row r="14" spans="5:10">
      <c r="E14" s="5" t="s">
        <v>9</v>
      </c>
      <c r="F14" s="5">
        <v>-0.711762504332132</v>
      </c>
      <c r="G14" s="5" t="s">
        <v>9</v>
      </c>
      <c r="H14" s="5">
        <v>-0.52192504880875</v>
      </c>
      <c r="I14" s="5" t="s">
        <v>9</v>
      </c>
      <c r="J14" s="5">
        <v>-1.3148710910695</v>
      </c>
    </row>
    <row r="15" spans="5:10">
      <c r="E15" s="5" t="s">
        <v>10</v>
      </c>
      <c r="F15" s="5">
        <v>-0.339979528296609</v>
      </c>
      <c r="G15" s="5" t="s">
        <v>10</v>
      </c>
      <c r="H15" s="5">
        <v>0.472940403158452</v>
      </c>
      <c r="I15" s="5" t="s">
        <v>10</v>
      </c>
      <c r="J15" s="5">
        <v>0.430010546686929</v>
      </c>
    </row>
    <row r="16" spans="5:10">
      <c r="E16" s="5" t="s">
        <v>11</v>
      </c>
      <c r="F16" s="5">
        <v>25</v>
      </c>
      <c r="G16" s="5" t="s">
        <v>11</v>
      </c>
      <c r="H16" s="5">
        <v>50</v>
      </c>
      <c r="I16" s="5" t="s">
        <v>11</v>
      </c>
      <c r="J16" s="5">
        <v>15</v>
      </c>
    </row>
    <row r="17" spans="5:10">
      <c r="E17" s="5" t="s">
        <v>12</v>
      </c>
      <c r="F17" s="5">
        <v>20</v>
      </c>
      <c r="G17" s="5" t="s">
        <v>12</v>
      </c>
      <c r="H17" s="5">
        <v>10</v>
      </c>
      <c r="I17" s="5" t="s">
        <v>12</v>
      </c>
      <c r="J17" s="5">
        <v>10</v>
      </c>
    </row>
    <row r="18" spans="5:10">
      <c r="E18" s="5" t="s">
        <v>13</v>
      </c>
      <c r="F18" s="5">
        <v>45</v>
      </c>
      <c r="G18" s="5" t="s">
        <v>13</v>
      </c>
      <c r="H18" s="5">
        <v>60</v>
      </c>
      <c r="I18" s="5" t="s">
        <v>13</v>
      </c>
      <c r="J18" s="5">
        <v>25</v>
      </c>
    </row>
    <row r="19" spans="5:10">
      <c r="E19" s="5" t="s">
        <v>14</v>
      </c>
      <c r="F19" s="5">
        <v>234</v>
      </c>
      <c r="G19" s="5" t="s">
        <v>14</v>
      </c>
      <c r="H19" s="5">
        <v>230</v>
      </c>
      <c r="I19" s="5" t="s">
        <v>14</v>
      </c>
      <c r="J19" s="5">
        <v>112</v>
      </c>
    </row>
    <row r="20" ht="15.75" spans="5:10">
      <c r="E20" s="6" t="s">
        <v>15</v>
      </c>
      <c r="F20" s="6">
        <v>7</v>
      </c>
      <c r="G20" s="6" t="s">
        <v>15</v>
      </c>
      <c r="H20" s="6">
        <v>7</v>
      </c>
      <c r="I20" s="6" t="s">
        <v>15</v>
      </c>
      <c r="J20" s="6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topLeftCell="A15" workbookViewId="0">
      <selection activeCell="H5" sqref="H5"/>
    </sheetView>
  </sheetViews>
  <sheetFormatPr defaultColWidth="9" defaultRowHeight="15"/>
  <cols>
    <col min="1" max="1" width="11.7238095238095" customWidth="1"/>
    <col min="2" max="2" width="15.4571428571429" customWidth="1"/>
    <col min="3" max="3" width="9" customWidth="1"/>
    <col min="5" max="5" width="17.2666666666667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>
      <c r="A2" s="2">
        <v>20</v>
      </c>
      <c r="B2" s="7">
        <v>10</v>
      </c>
      <c r="C2">
        <v>12</v>
      </c>
    </row>
    <row r="3" spans="1:3">
      <c r="A3" s="2">
        <v>26</v>
      </c>
      <c r="B3" s="7">
        <v>20</v>
      </c>
      <c r="C3">
        <v>15</v>
      </c>
    </row>
    <row r="4" spans="1:3">
      <c r="A4" s="2">
        <v>30</v>
      </c>
      <c r="B4" s="7">
        <v>25</v>
      </c>
      <c r="C4">
        <v>10</v>
      </c>
    </row>
    <row r="5" spans="1:5">
      <c r="A5" s="2">
        <v>35</v>
      </c>
      <c r="B5" s="7">
        <v>30</v>
      </c>
      <c r="C5">
        <v>20</v>
      </c>
      <c r="E5" t="s">
        <v>16</v>
      </c>
    </row>
    <row r="6" ht="15.75" spans="1:14">
      <c r="A6" s="2">
        <v>38</v>
      </c>
      <c r="B6" s="7">
        <v>35</v>
      </c>
      <c r="C6">
        <v>25</v>
      </c>
      <c r="D6" s="15"/>
      <c r="N6" s="15"/>
    </row>
    <row r="7" spans="1:14">
      <c r="A7" s="2">
        <v>40</v>
      </c>
      <c r="B7" s="7">
        <v>50</v>
      </c>
      <c r="C7">
        <v>20</v>
      </c>
      <c r="D7" s="15"/>
      <c r="E7" s="21" t="s">
        <v>17</v>
      </c>
      <c r="F7" s="21"/>
      <c r="N7" s="15"/>
    </row>
    <row r="8" spans="1:14">
      <c r="A8" s="2">
        <v>45</v>
      </c>
      <c r="B8" s="7">
        <v>60</v>
      </c>
      <c r="C8">
        <v>10</v>
      </c>
      <c r="D8" s="15"/>
      <c r="E8" s="5" t="s">
        <v>18</v>
      </c>
      <c r="F8" s="5">
        <v>0.671407787037659</v>
      </c>
      <c r="N8" s="15"/>
    </row>
    <row r="9" spans="4:14">
      <c r="D9" s="15"/>
      <c r="E9" s="5" t="s">
        <v>19</v>
      </c>
      <c r="F9" s="5">
        <v>0.450788416494807</v>
      </c>
      <c r="N9" s="15"/>
    </row>
    <row r="10" spans="4:14">
      <c r="D10" s="15"/>
      <c r="E10" s="5" t="s">
        <v>20</v>
      </c>
      <c r="F10" s="5">
        <v>0.17618262474221</v>
      </c>
      <c r="N10" s="15"/>
    </row>
    <row r="11" spans="4:14">
      <c r="D11" s="15"/>
      <c r="E11" s="5" t="s">
        <v>4</v>
      </c>
      <c r="F11" s="5">
        <v>5.26642050799329</v>
      </c>
      <c r="N11" s="15"/>
    </row>
    <row r="12" ht="15.75" spans="4:14">
      <c r="D12" s="15"/>
      <c r="E12" s="6" t="s">
        <v>21</v>
      </c>
      <c r="F12" s="6">
        <v>7</v>
      </c>
      <c r="N12" s="15"/>
    </row>
    <row r="13" spans="4:14">
      <c r="D13" s="15"/>
      <c r="N13" s="15"/>
    </row>
    <row r="14" ht="15.75" spans="4:14">
      <c r="D14" s="15"/>
      <c r="E14" t="s">
        <v>22</v>
      </c>
      <c r="N14" s="15"/>
    </row>
    <row r="15" spans="4:14">
      <c r="D15" s="15"/>
      <c r="E15" s="4"/>
      <c r="F15" s="4" t="s">
        <v>23</v>
      </c>
      <c r="G15" s="4" t="s">
        <v>24</v>
      </c>
      <c r="H15" s="4" t="s">
        <v>25</v>
      </c>
      <c r="I15" s="4" t="s">
        <v>26</v>
      </c>
      <c r="J15" s="4" t="s">
        <v>27</v>
      </c>
      <c r="N15" s="15"/>
    </row>
    <row r="16" spans="4:14">
      <c r="D16" s="15"/>
      <c r="E16" s="5" t="s">
        <v>28</v>
      </c>
      <c r="F16" s="5">
        <v>2</v>
      </c>
      <c r="G16" s="5">
        <v>91.059260131951</v>
      </c>
      <c r="H16" s="5">
        <v>45.5296300659755</v>
      </c>
      <c r="I16" s="5">
        <v>1.64158379041379</v>
      </c>
      <c r="J16" s="5">
        <v>0.301633363456282</v>
      </c>
      <c r="N16" s="15"/>
    </row>
    <row r="17" spans="4:14">
      <c r="D17" s="15"/>
      <c r="E17" s="5" t="s">
        <v>29</v>
      </c>
      <c r="F17" s="5">
        <v>4</v>
      </c>
      <c r="G17" s="5">
        <v>110.940739868049</v>
      </c>
      <c r="H17" s="5">
        <v>27.7351849670123</v>
      </c>
      <c r="I17" s="5"/>
      <c r="J17" s="5"/>
      <c r="N17" s="15"/>
    </row>
    <row r="18" ht="15.75" spans="4:14">
      <c r="D18" s="15"/>
      <c r="E18" s="6" t="s">
        <v>30</v>
      </c>
      <c r="F18" s="6">
        <v>6</v>
      </c>
      <c r="G18" s="6">
        <v>202</v>
      </c>
      <c r="H18" s="6"/>
      <c r="I18" s="6"/>
      <c r="J18" s="6"/>
      <c r="N18" s="15"/>
    </row>
    <row r="19" ht="15.75" spans="4:14">
      <c r="D19" s="15"/>
      <c r="N19" s="15"/>
    </row>
    <row r="20" spans="4:14">
      <c r="D20" s="15"/>
      <c r="E20" s="4"/>
      <c r="F20" s="4" t="s">
        <v>31</v>
      </c>
      <c r="G20" s="4" t="s">
        <v>4</v>
      </c>
      <c r="H20" s="4" t="s">
        <v>32</v>
      </c>
      <c r="I20" s="4" t="s">
        <v>33</v>
      </c>
      <c r="J20" s="4" t="s">
        <v>34</v>
      </c>
      <c r="K20" s="4" t="s">
        <v>35</v>
      </c>
      <c r="L20" s="4" t="s">
        <v>36</v>
      </c>
      <c r="M20" s="4" t="s">
        <v>37</v>
      </c>
      <c r="N20" s="15"/>
    </row>
    <row r="21" spans="4:14">
      <c r="D21" s="15"/>
      <c r="E21" s="5" t="s">
        <v>38</v>
      </c>
      <c r="F21" s="5">
        <v>-13.762959472196</v>
      </c>
      <c r="G21" s="5">
        <v>16.610662727188</v>
      </c>
      <c r="H21" s="5">
        <v>-0.828561731595999</v>
      </c>
      <c r="I21" s="5">
        <v>0.453928248612429</v>
      </c>
      <c r="J21" s="5">
        <v>-59.8815526951887</v>
      </c>
      <c r="K21" s="5">
        <v>32.3556337507966</v>
      </c>
      <c r="L21" s="5">
        <v>-59.8815526951887</v>
      </c>
      <c r="M21" s="5">
        <v>32.3556337507966</v>
      </c>
      <c r="N21" s="15"/>
    </row>
    <row r="22" spans="4:14">
      <c r="D22" s="15"/>
      <c r="E22" s="5" t="s">
        <v>39</v>
      </c>
      <c r="F22" s="5">
        <v>1.61958058435438</v>
      </c>
      <c r="G22" s="5">
        <v>0.905627722865335</v>
      </c>
      <c r="H22" s="5">
        <v>1.78835137602696</v>
      </c>
      <c r="I22" s="5">
        <v>0.148234961962015</v>
      </c>
      <c r="J22" s="5">
        <v>-0.894845073926501</v>
      </c>
      <c r="K22" s="5">
        <v>4.13400624263527</v>
      </c>
      <c r="L22" s="5">
        <v>-0.894845073926501</v>
      </c>
      <c r="M22" s="5">
        <v>4.13400624263527</v>
      </c>
      <c r="N22" s="15"/>
    </row>
    <row r="23" ht="15.75" spans="4:14">
      <c r="D23" s="15"/>
      <c r="E23" s="6" t="s">
        <v>40</v>
      </c>
      <c r="F23" s="6">
        <v>-0.741918001885014</v>
      </c>
      <c r="G23" s="6">
        <v>0.452561225456358</v>
      </c>
      <c r="H23" s="6">
        <v>-1.63937597865763</v>
      </c>
      <c r="I23" s="6">
        <v>0.176478104507465</v>
      </c>
      <c r="J23" s="6">
        <v>-1.99842940110564</v>
      </c>
      <c r="K23" s="6">
        <v>0.514593397335607</v>
      </c>
      <c r="L23" s="6">
        <v>-1.99842940110564</v>
      </c>
      <c r="M23" s="6">
        <v>0.514593397335607</v>
      </c>
      <c r="N23" s="15"/>
    </row>
    <row r="24" spans="4:14">
      <c r="D24" s="15"/>
      <c r="N24" s="15"/>
    </row>
    <row r="27" spans="4:9">
      <c r="D27" s="15"/>
      <c r="E27" t="s">
        <v>41</v>
      </c>
      <c r="I27" t="s">
        <v>42</v>
      </c>
    </row>
    <row r="28" ht="15.75" spans="4:4">
      <c r="D28" s="15"/>
    </row>
    <row r="29" spans="4:10">
      <c r="D29" s="15"/>
      <c r="E29" s="4" t="s">
        <v>43</v>
      </c>
      <c r="F29" s="4" t="s">
        <v>44</v>
      </c>
      <c r="G29" s="4" t="s">
        <v>45</v>
      </c>
      <c r="I29" s="4" t="s">
        <v>46</v>
      </c>
      <c r="J29" s="4" t="s">
        <v>47</v>
      </c>
    </row>
    <row r="30" spans="4:10">
      <c r="D30" s="15"/>
      <c r="E30" s="5">
        <v>1</v>
      </c>
      <c r="F30" s="5">
        <v>11.2094721960415</v>
      </c>
      <c r="G30" s="5">
        <v>0.790527803958531</v>
      </c>
      <c r="I30" s="5">
        <v>7.14285714285714</v>
      </c>
      <c r="J30" s="5">
        <v>10</v>
      </c>
    </row>
    <row r="31" spans="4:10">
      <c r="D31" s="15"/>
      <c r="E31" s="5">
        <v>2</v>
      </c>
      <c r="F31" s="5">
        <v>13.5077756833176</v>
      </c>
      <c r="G31" s="5">
        <v>1.49222431668238</v>
      </c>
      <c r="I31" s="5">
        <v>21.4285714285714</v>
      </c>
      <c r="J31" s="5">
        <v>10</v>
      </c>
    </row>
    <row r="32" spans="4:10">
      <c r="D32" s="15"/>
      <c r="E32" s="5">
        <v>3</v>
      </c>
      <c r="F32" s="5">
        <v>16.2765080113101</v>
      </c>
      <c r="G32" s="5">
        <v>-6.27650801131008</v>
      </c>
      <c r="I32" s="5">
        <v>35.7142857142857</v>
      </c>
      <c r="J32" s="5">
        <v>12</v>
      </c>
    </row>
    <row r="33" spans="4:10">
      <c r="D33" s="15"/>
      <c r="E33" s="5">
        <v>4</v>
      </c>
      <c r="F33" s="5">
        <v>20.6648209236569</v>
      </c>
      <c r="G33" s="5">
        <v>-0.664820923656929</v>
      </c>
      <c r="I33" s="5">
        <v>50</v>
      </c>
      <c r="J33" s="5">
        <v>15</v>
      </c>
    </row>
    <row r="34" spans="4:10">
      <c r="D34" s="15"/>
      <c r="E34" s="5">
        <v>5</v>
      </c>
      <c r="F34" s="5">
        <v>21.813972667295</v>
      </c>
      <c r="G34" s="5">
        <v>3.186027332705</v>
      </c>
      <c r="I34" s="5">
        <v>64.2857142857143</v>
      </c>
      <c r="J34" s="5">
        <v>20</v>
      </c>
    </row>
    <row r="35" spans="4:10">
      <c r="D35" s="15"/>
      <c r="E35" s="5">
        <v>6</v>
      </c>
      <c r="F35" s="5">
        <v>13.9243638077285</v>
      </c>
      <c r="G35" s="5">
        <v>6.07563619227145</v>
      </c>
      <c r="I35" s="5">
        <v>78.5714285714286</v>
      </c>
      <c r="J35" s="5">
        <v>20</v>
      </c>
    </row>
    <row r="36" ht="15.75" spans="4:10">
      <c r="D36" s="15"/>
      <c r="E36" s="6">
        <v>7</v>
      </c>
      <c r="F36" s="6">
        <v>14.6030867106503</v>
      </c>
      <c r="G36" s="6">
        <v>-4.60308671065032</v>
      </c>
      <c r="I36" s="6">
        <v>92.8571428571429</v>
      </c>
      <c r="J36" s="6">
        <v>25</v>
      </c>
    </row>
    <row r="37" spans="4:11">
      <c r="D37" s="15"/>
      <c r="E37" s="15"/>
      <c r="F37" s="15"/>
      <c r="G37" s="15"/>
      <c r="H37" s="15"/>
      <c r="I37" s="15"/>
      <c r="J37" s="15"/>
      <c r="K37" s="15"/>
    </row>
  </sheetData>
  <sortState ref="J30:J36">
    <sortCondition ref="J30"/>
  </sortState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:C8"/>
    </sheetView>
  </sheetViews>
  <sheetFormatPr defaultColWidth="9" defaultRowHeight="15" outlineLevelCol="7"/>
  <cols>
    <col min="1" max="1" width="11.7238095238095" customWidth="1"/>
    <col min="2" max="2" width="15.4571428571429" customWidth="1"/>
    <col min="5" max="5" width="15.5428571428571" customWidth="1"/>
    <col min="6" max="6" width="15.90476190476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</v>
      </c>
      <c r="B2" s="7">
        <v>10</v>
      </c>
      <c r="C2">
        <v>12</v>
      </c>
    </row>
    <row r="3" spans="1:3">
      <c r="A3" s="2">
        <v>26</v>
      </c>
      <c r="B3" s="7">
        <v>20</v>
      </c>
      <c r="C3">
        <v>15</v>
      </c>
    </row>
    <row r="4" spans="1:3">
      <c r="A4" s="2">
        <v>30</v>
      </c>
      <c r="B4" s="7">
        <v>25</v>
      </c>
      <c r="C4">
        <v>10</v>
      </c>
    </row>
    <row r="5" spans="1:8">
      <c r="A5" s="2">
        <v>35</v>
      </c>
      <c r="B5" s="7">
        <v>30</v>
      </c>
      <c r="C5">
        <v>20</v>
      </c>
      <c r="E5" s="14" t="s">
        <v>48</v>
      </c>
      <c r="F5" s="19" t="s">
        <v>49</v>
      </c>
      <c r="G5" s="15"/>
      <c r="H5" s="15"/>
    </row>
    <row r="6" spans="1:8">
      <c r="A6" s="2">
        <v>38</v>
      </c>
      <c r="B6" s="7">
        <v>35</v>
      </c>
      <c r="C6">
        <v>25</v>
      </c>
      <c r="E6">
        <v>26</v>
      </c>
      <c r="F6">
        <v>30</v>
      </c>
      <c r="G6" s="8"/>
      <c r="H6" s="8"/>
    </row>
    <row r="7" spans="1:8">
      <c r="A7" s="2">
        <v>40</v>
      </c>
      <c r="B7" s="7">
        <v>50</v>
      </c>
      <c r="C7">
        <v>20</v>
      </c>
      <c r="E7">
        <v>35</v>
      </c>
      <c r="F7">
        <v>26</v>
      </c>
      <c r="G7" s="5"/>
      <c r="H7" s="5"/>
    </row>
    <row r="8" spans="1:8">
      <c r="A8" s="2">
        <v>45</v>
      </c>
      <c r="B8" s="7">
        <v>60</v>
      </c>
      <c r="C8">
        <v>10</v>
      </c>
      <c r="E8">
        <v>40</v>
      </c>
      <c r="F8">
        <v>35</v>
      </c>
      <c r="G8" s="5"/>
      <c r="H8" s="5"/>
    </row>
    <row r="9" spans="5:8">
      <c r="E9" s="5"/>
      <c r="F9" s="5"/>
      <c r="G9" s="5"/>
      <c r="H9" s="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workbookViewId="0">
      <selection activeCell="C14" sqref="C14"/>
    </sheetView>
  </sheetViews>
  <sheetFormatPr defaultColWidth="9" defaultRowHeight="15"/>
  <cols>
    <col min="1" max="1" width="11.7238095238095" customWidth="1"/>
    <col min="2" max="2" width="15.4571428571429" customWidth="1"/>
  </cols>
  <sheetData>
    <row r="1" spans="1:3">
      <c r="A1" s="1" t="s">
        <v>0</v>
      </c>
      <c r="B1" s="11"/>
      <c r="C1" s="11"/>
    </row>
    <row r="2" spans="1:3">
      <c r="A2" s="2">
        <v>20</v>
      </c>
      <c r="B2" s="12"/>
      <c r="C2" s="13"/>
    </row>
    <row r="3" spans="1:3">
      <c r="A3" s="2">
        <v>26</v>
      </c>
      <c r="B3" s="12"/>
      <c r="C3" s="13"/>
    </row>
    <row r="4" spans="1:17">
      <c r="A4" s="2">
        <v>30</v>
      </c>
      <c r="B4" s="12"/>
      <c r="C4" s="14" t="s">
        <v>50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>
      <c r="A5" s="2">
        <v>35</v>
      </c>
      <c r="B5" s="12"/>
      <c r="C5" s="13">
        <v>20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ht="15.75" spans="1:17">
      <c r="A6" s="2">
        <v>38</v>
      </c>
      <c r="B6" s="12"/>
      <c r="C6" s="13">
        <v>30</v>
      </c>
      <c r="D6" s="15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5"/>
    </row>
    <row r="7" spans="1:17">
      <c r="A7" s="2">
        <v>40</v>
      </c>
      <c r="B7" s="12"/>
      <c r="C7" s="13">
        <v>40</v>
      </c>
      <c r="D7" s="15"/>
      <c r="E7" s="4" t="s">
        <v>51</v>
      </c>
      <c r="F7" s="4" t="s">
        <v>52</v>
      </c>
      <c r="G7" s="4" t="s">
        <v>51</v>
      </c>
      <c r="H7" s="4" t="s">
        <v>52</v>
      </c>
      <c r="I7" s="5"/>
      <c r="J7" s="16"/>
      <c r="K7" s="5"/>
      <c r="L7" s="18"/>
      <c r="M7" s="5"/>
      <c r="N7" s="16"/>
      <c r="O7" s="5"/>
      <c r="P7" s="18"/>
      <c r="Q7" s="15"/>
    </row>
    <row r="8" spans="1:17">
      <c r="A8" s="2">
        <v>45</v>
      </c>
      <c r="B8" s="12"/>
      <c r="C8" s="13">
        <v>50</v>
      </c>
      <c r="D8" s="15"/>
      <c r="E8" s="16">
        <v>20</v>
      </c>
      <c r="F8" s="5">
        <v>2</v>
      </c>
      <c r="G8" s="16">
        <v>40</v>
      </c>
      <c r="H8" s="5">
        <v>5</v>
      </c>
      <c r="I8" s="5"/>
      <c r="J8" s="16"/>
      <c r="K8" s="5"/>
      <c r="L8" s="18"/>
      <c r="M8" s="5"/>
      <c r="N8" s="16"/>
      <c r="O8" s="5"/>
      <c r="P8" s="18"/>
      <c r="Q8" s="15"/>
    </row>
    <row r="9" spans="1:17">
      <c r="A9" s="2">
        <v>20</v>
      </c>
      <c r="D9" s="15"/>
      <c r="E9" s="16">
        <v>30</v>
      </c>
      <c r="F9" s="5">
        <v>3</v>
      </c>
      <c r="G9" s="16">
        <v>30</v>
      </c>
      <c r="H9" s="5">
        <v>3</v>
      </c>
      <c r="I9" s="5"/>
      <c r="J9" s="16"/>
      <c r="K9" s="5"/>
      <c r="L9" s="18"/>
      <c r="M9" s="5"/>
      <c r="N9" s="16"/>
      <c r="O9" s="5"/>
      <c r="P9" s="18"/>
      <c r="Q9" s="15"/>
    </row>
    <row r="10" spans="1:17">
      <c r="A10" s="2">
        <v>22</v>
      </c>
      <c r="D10" s="15"/>
      <c r="E10" s="16">
        <v>40</v>
      </c>
      <c r="F10" s="5">
        <v>5</v>
      </c>
      <c r="G10" s="16">
        <v>50</v>
      </c>
      <c r="H10" s="5">
        <v>3</v>
      </c>
      <c r="I10" s="5"/>
      <c r="J10" s="16"/>
      <c r="K10" s="5"/>
      <c r="L10" s="18"/>
      <c r="M10" s="5"/>
      <c r="N10" s="16"/>
      <c r="O10" s="5"/>
      <c r="P10" s="18"/>
      <c r="Q10" s="15"/>
    </row>
    <row r="11" spans="1:17">
      <c r="A11" s="2">
        <v>34</v>
      </c>
      <c r="D11" s="15"/>
      <c r="E11" s="16">
        <v>50</v>
      </c>
      <c r="F11" s="5">
        <v>3</v>
      </c>
      <c r="G11" s="16">
        <v>20</v>
      </c>
      <c r="H11" s="5">
        <v>2</v>
      </c>
      <c r="I11" s="5"/>
      <c r="J11" s="16"/>
      <c r="K11" s="5"/>
      <c r="L11" s="18"/>
      <c r="M11" s="5"/>
      <c r="N11" s="16"/>
      <c r="O11" s="5"/>
      <c r="P11" s="18"/>
      <c r="Q11" s="15"/>
    </row>
    <row r="12" ht="15.75" spans="1:17">
      <c r="A12" s="2">
        <v>36</v>
      </c>
      <c r="D12" s="15"/>
      <c r="E12" s="6" t="s">
        <v>53</v>
      </c>
      <c r="F12" s="6">
        <v>0</v>
      </c>
      <c r="G12" s="17" t="s">
        <v>53</v>
      </c>
      <c r="H12" s="6">
        <v>0</v>
      </c>
      <c r="I12" s="5"/>
      <c r="J12" s="16"/>
      <c r="K12" s="5"/>
      <c r="L12" s="18"/>
      <c r="M12" s="5"/>
      <c r="N12" s="16"/>
      <c r="O12" s="5"/>
      <c r="P12" s="18"/>
      <c r="Q12" s="15"/>
    </row>
    <row r="13" spans="1:17">
      <c r="A13" s="2">
        <v>42</v>
      </c>
      <c r="D13" s="15"/>
      <c r="E13" s="5"/>
      <c r="F13" s="16"/>
      <c r="G13" s="5"/>
      <c r="H13" s="18"/>
      <c r="I13" s="5"/>
      <c r="J13" s="16"/>
      <c r="K13" s="5"/>
      <c r="L13" s="18"/>
      <c r="M13" s="5"/>
      <c r="N13" s="16"/>
      <c r="O13" s="5"/>
      <c r="P13" s="18"/>
      <c r="Q13" s="15"/>
    </row>
    <row r="14" spans="1:17">
      <c r="A14" s="2">
        <v>46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</sheetData>
  <sortState ref="G8:H12">
    <sortCondition ref="H8" descending="1"/>
  </sortState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1" sqref="A1:C8"/>
    </sheetView>
  </sheetViews>
  <sheetFormatPr defaultColWidth="9" defaultRowHeight="15"/>
  <cols>
    <col min="1" max="1" width="11.7238095238095" customWidth="1"/>
    <col min="2" max="2" width="15.4571428571429" customWidth="1"/>
    <col min="3" max="3" width="11.7238095238095" customWidth="1"/>
    <col min="6" max="6" width="11.4571428571429" customWidth="1"/>
    <col min="7" max="7" width="15.6285714285714" customWidth="1"/>
    <col min="8" max="8" width="12.1809523809524" customWidth="1"/>
    <col min="9" max="9" width="1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</v>
      </c>
      <c r="B2" s="7">
        <v>10</v>
      </c>
      <c r="C2">
        <v>12</v>
      </c>
    </row>
    <row r="3" spans="1:3">
      <c r="A3" s="2">
        <v>26</v>
      </c>
      <c r="B3" s="7">
        <v>20</v>
      </c>
      <c r="C3">
        <v>15</v>
      </c>
    </row>
    <row r="4" spans="1:3">
      <c r="A4" s="2">
        <v>30</v>
      </c>
      <c r="B4" s="7">
        <v>25</v>
      </c>
      <c r="C4">
        <v>10</v>
      </c>
    </row>
    <row r="5" ht="15.75" spans="1:3">
      <c r="A5" s="2">
        <v>35</v>
      </c>
      <c r="B5" s="7">
        <v>30</v>
      </c>
      <c r="C5">
        <v>20</v>
      </c>
    </row>
    <row r="6" spans="1:10">
      <c r="A6" s="2">
        <v>38</v>
      </c>
      <c r="B6" s="7">
        <v>35</v>
      </c>
      <c r="C6">
        <v>25</v>
      </c>
      <c r="G6" s="4"/>
      <c r="H6" s="4" t="s">
        <v>0</v>
      </c>
      <c r="I6" s="4" t="s">
        <v>1</v>
      </c>
      <c r="J6" s="4" t="s">
        <v>2</v>
      </c>
    </row>
    <row r="7" spans="1:10">
      <c r="A7" s="2">
        <v>40</v>
      </c>
      <c r="B7" s="7">
        <v>50</v>
      </c>
      <c r="C7">
        <v>20</v>
      </c>
      <c r="G7" s="5" t="s">
        <v>0</v>
      </c>
      <c r="H7" s="5">
        <v>1</v>
      </c>
      <c r="I7" s="5"/>
      <c r="J7" s="5"/>
    </row>
    <row r="8" spans="1:10">
      <c r="A8" s="2">
        <v>45</v>
      </c>
      <c r="B8" s="7">
        <v>60</v>
      </c>
      <c r="C8">
        <v>10</v>
      </c>
      <c r="G8" s="5" t="s">
        <v>1</v>
      </c>
      <c r="H8" s="5">
        <v>0.961492615647383</v>
      </c>
      <c r="I8" s="5">
        <v>1</v>
      </c>
      <c r="J8" s="5"/>
    </row>
    <row r="9" ht="15.75" spans="7:10">
      <c r="G9" s="6" t="s">
        <v>2</v>
      </c>
      <c r="H9" s="6">
        <v>0.285971195183123</v>
      </c>
      <c r="I9" s="6">
        <v>0.108010214615487</v>
      </c>
      <c r="J9" s="6">
        <v>1</v>
      </c>
    </row>
    <row r="11" ht="60" spans="3:4">
      <c r="C11" s="9" t="s">
        <v>54</v>
      </c>
      <c r="D11" s="10">
        <f>CORREL(A2:A8,C2:C8)</f>
        <v>0.285971195183123</v>
      </c>
    </row>
    <row r="13" ht="60" spans="3:7">
      <c r="C13" s="9" t="s">
        <v>55</v>
      </c>
      <c r="D13" s="10">
        <f>CORREL(A2:A8,B2:B8)</f>
        <v>0.961492615647383</v>
      </c>
      <c r="F13" s="9" t="s">
        <v>54</v>
      </c>
      <c r="G13" s="10">
        <f>CORREL(C2:C8,B2:B8)</f>
        <v>0.108010214615487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N16" sqref="N16"/>
    </sheetView>
  </sheetViews>
  <sheetFormatPr defaultColWidth="9" defaultRowHeight="15"/>
  <cols>
    <col min="1" max="1" width="11.7238095238095" customWidth="1"/>
    <col min="2" max="2" width="15.4571428571429" customWidth="1"/>
    <col min="14" max="14" width="38.723809523809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</v>
      </c>
      <c r="B2" s="7">
        <v>10</v>
      </c>
      <c r="C2">
        <v>12</v>
      </c>
    </row>
    <row r="3" spans="1:3">
      <c r="A3" s="2">
        <v>26</v>
      </c>
      <c r="B3" s="7">
        <v>20</v>
      </c>
      <c r="C3">
        <v>15</v>
      </c>
    </row>
    <row r="4" spans="1:3">
      <c r="A4" s="2">
        <v>30</v>
      </c>
      <c r="B4" s="7">
        <v>25</v>
      </c>
      <c r="C4">
        <v>10</v>
      </c>
    </row>
    <row r="5" spans="1:3">
      <c r="A5" s="2">
        <v>35</v>
      </c>
      <c r="B5" s="7">
        <v>30</v>
      </c>
      <c r="C5">
        <v>20</v>
      </c>
    </row>
    <row r="6" spans="1:6">
      <c r="A6" s="2">
        <v>38</v>
      </c>
      <c r="B6" s="7">
        <v>35</v>
      </c>
      <c r="C6">
        <v>25</v>
      </c>
      <c r="F6" t="s">
        <v>56</v>
      </c>
    </row>
    <row r="7" spans="1:3">
      <c r="A7" s="2">
        <v>40</v>
      </c>
      <c r="B7" s="7">
        <v>50</v>
      </c>
      <c r="C7">
        <v>20</v>
      </c>
    </row>
    <row r="8" ht="15.75" spans="1:6">
      <c r="A8" s="2">
        <v>45</v>
      </c>
      <c r="B8" s="7">
        <v>60</v>
      </c>
      <c r="C8">
        <v>10</v>
      </c>
      <c r="F8" t="s">
        <v>57</v>
      </c>
    </row>
    <row r="9" spans="6:10">
      <c r="F9" s="4" t="s">
        <v>58</v>
      </c>
      <c r="G9" s="4" t="s">
        <v>15</v>
      </c>
      <c r="H9" s="4" t="s">
        <v>14</v>
      </c>
      <c r="I9" s="4" t="s">
        <v>59</v>
      </c>
      <c r="J9" s="4" t="s">
        <v>60</v>
      </c>
    </row>
    <row r="10" spans="6:10">
      <c r="F10" s="5" t="s">
        <v>61</v>
      </c>
      <c r="G10" s="5">
        <v>7</v>
      </c>
      <c r="H10" s="5">
        <v>234</v>
      </c>
      <c r="I10" s="5">
        <v>33.4285714285714</v>
      </c>
      <c r="J10" s="5">
        <v>74.6190476190475</v>
      </c>
    </row>
    <row r="11" spans="6:10">
      <c r="F11" s="5" t="s">
        <v>62</v>
      </c>
      <c r="G11" s="5">
        <v>7</v>
      </c>
      <c r="H11" s="5">
        <v>230</v>
      </c>
      <c r="I11" s="5">
        <v>32.8571428571429</v>
      </c>
      <c r="J11" s="5">
        <v>298.809523809524</v>
      </c>
    </row>
    <row r="12" ht="15.75" spans="6:10">
      <c r="F12" s="6" t="s">
        <v>63</v>
      </c>
      <c r="G12" s="6">
        <v>7</v>
      </c>
      <c r="H12" s="6">
        <v>112</v>
      </c>
      <c r="I12" s="6">
        <v>16</v>
      </c>
      <c r="J12" s="6">
        <v>33.6666666666667</v>
      </c>
    </row>
    <row r="15" ht="15.75" spans="6:6">
      <c r="F15" t="s">
        <v>22</v>
      </c>
    </row>
    <row r="16" spans="6:14">
      <c r="F16" s="4" t="s">
        <v>64</v>
      </c>
      <c r="G16" s="4" t="s">
        <v>24</v>
      </c>
      <c r="H16" s="4" t="s">
        <v>23</v>
      </c>
      <c r="I16" s="4" t="s">
        <v>25</v>
      </c>
      <c r="J16" s="4" t="s">
        <v>26</v>
      </c>
      <c r="K16" s="4" t="s">
        <v>33</v>
      </c>
      <c r="L16" s="4" t="s">
        <v>65</v>
      </c>
      <c r="N16" s="8" t="s">
        <v>66</v>
      </c>
    </row>
    <row r="17" spans="6:12">
      <c r="F17" s="5" t="s">
        <v>67</v>
      </c>
      <c r="G17" s="5">
        <v>1372.57142857143</v>
      </c>
      <c r="H17" s="5">
        <v>2</v>
      </c>
      <c r="I17" s="5">
        <v>686.285714285714</v>
      </c>
      <c r="J17" s="5">
        <v>5.05743361796701</v>
      </c>
      <c r="K17" s="5">
        <v>0.018072915277753</v>
      </c>
      <c r="L17" s="5">
        <v>3.55455714566179</v>
      </c>
    </row>
    <row r="18" spans="6:12">
      <c r="F18" s="5" t="s">
        <v>68</v>
      </c>
      <c r="G18" s="5">
        <v>2442.57142857143</v>
      </c>
      <c r="H18" s="5">
        <v>18</v>
      </c>
      <c r="I18" s="5">
        <v>135.698412698413</v>
      </c>
      <c r="J18" s="5"/>
      <c r="K18" s="5"/>
      <c r="L18" s="5"/>
    </row>
    <row r="19" spans="6:12">
      <c r="F19" s="5"/>
      <c r="G19" s="5"/>
      <c r="H19" s="5"/>
      <c r="I19" s="5"/>
      <c r="J19" s="5"/>
      <c r="K19" s="5"/>
      <c r="L19" s="5"/>
    </row>
    <row r="20" ht="15.75" spans="6:12">
      <c r="F20" s="6" t="s">
        <v>30</v>
      </c>
      <c r="G20" s="6">
        <v>3815.14285714286</v>
      </c>
      <c r="H20" s="6">
        <v>20</v>
      </c>
      <c r="I20" s="6"/>
      <c r="J20" s="6"/>
      <c r="K20" s="6"/>
      <c r="L20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D13" sqref="D13"/>
    </sheetView>
  </sheetViews>
  <sheetFormatPr defaultColWidth="9" defaultRowHeight="15"/>
  <cols>
    <col min="1" max="1" width="11.7238095238095" customWidth="1"/>
    <col min="2" max="2" width="15.4571428571429" customWidth="1"/>
    <col min="6" max="6" width="17.723809523809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</v>
      </c>
      <c r="B2" s="3">
        <v>20</v>
      </c>
      <c r="C2" s="2">
        <v>20</v>
      </c>
    </row>
    <row r="3" spans="1:3">
      <c r="A3" s="2">
        <v>26</v>
      </c>
      <c r="B3" s="3">
        <v>26</v>
      </c>
      <c r="C3" s="2">
        <v>26</v>
      </c>
    </row>
    <row r="4" spans="1:3">
      <c r="A4" s="2">
        <v>30</v>
      </c>
      <c r="B4" s="3">
        <v>30</v>
      </c>
      <c r="C4" s="2">
        <v>30</v>
      </c>
    </row>
    <row r="5" spans="1:3">
      <c r="A5" s="2">
        <v>35</v>
      </c>
      <c r="B5" s="3">
        <v>35</v>
      </c>
      <c r="C5" s="2">
        <v>35</v>
      </c>
    </row>
    <row r="6" spans="1:6">
      <c r="A6" s="2">
        <v>38</v>
      </c>
      <c r="B6" s="3">
        <v>38</v>
      </c>
      <c r="C6" s="2">
        <v>38</v>
      </c>
      <c r="F6" t="s">
        <v>56</v>
      </c>
    </row>
    <row r="7" spans="1:3">
      <c r="A7" s="2">
        <v>40</v>
      </c>
      <c r="B7" s="3">
        <v>40</v>
      </c>
      <c r="C7" s="2">
        <v>40</v>
      </c>
    </row>
    <row r="8" ht="15.75" spans="1:6">
      <c r="A8" s="2">
        <v>45</v>
      </c>
      <c r="B8" s="3">
        <v>45</v>
      </c>
      <c r="C8" s="2">
        <v>45</v>
      </c>
      <c r="F8" t="s">
        <v>57</v>
      </c>
    </row>
    <row r="9" spans="6:10">
      <c r="F9" s="4" t="s">
        <v>58</v>
      </c>
      <c r="G9" s="4" t="s">
        <v>15</v>
      </c>
      <c r="H9" s="4" t="s">
        <v>14</v>
      </c>
      <c r="I9" s="4" t="s">
        <v>59</v>
      </c>
      <c r="J9" s="4" t="s">
        <v>60</v>
      </c>
    </row>
    <row r="10" spans="6:10">
      <c r="F10" s="5" t="s">
        <v>61</v>
      </c>
      <c r="G10" s="5">
        <v>7</v>
      </c>
      <c r="H10" s="5">
        <v>234</v>
      </c>
      <c r="I10" s="5">
        <v>33.4285714285714</v>
      </c>
      <c r="J10" s="5">
        <v>74.6190476190475</v>
      </c>
    </row>
    <row r="11" spans="6:10">
      <c r="F11" s="5" t="s">
        <v>62</v>
      </c>
      <c r="G11" s="5">
        <v>7</v>
      </c>
      <c r="H11" s="5">
        <v>234</v>
      </c>
      <c r="I11" s="5">
        <v>33.4285714285714</v>
      </c>
      <c r="J11" s="5">
        <v>74.6190476190475</v>
      </c>
    </row>
    <row r="12" ht="15.75" spans="6:10">
      <c r="F12" s="6" t="s">
        <v>63</v>
      </c>
      <c r="G12" s="6">
        <v>7</v>
      </c>
      <c r="H12" s="6">
        <v>234</v>
      </c>
      <c r="I12" s="6">
        <v>33.4285714285714</v>
      </c>
      <c r="J12" s="6">
        <v>74.6190476190475</v>
      </c>
    </row>
    <row r="13" spans="3:3">
      <c r="C13" s="3"/>
    </row>
    <row r="15" ht="15.75" spans="6:6">
      <c r="F15" t="s">
        <v>22</v>
      </c>
    </row>
    <row r="16" spans="6:12">
      <c r="F16" s="4" t="s">
        <v>64</v>
      </c>
      <c r="G16" s="4" t="s">
        <v>24</v>
      </c>
      <c r="H16" s="4" t="s">
        <v>23</v>
      </c>
      <c r="I16" s="4" t="s">
        <v>25</v>
      </c>
      <c r="J16" s="4" t="s">
        <v>26</v>
      </c>
      <c r="K16" s="4" t="s">
        <v>33</v>
      </c>
      <c r="L16" s="4" t="s">
        <v>65</v>
      </c>
    </row>
    <row r="17" spans="6:12">
      <c r="F17" s="5" t="s">
        <v>67</v>
      </c>
      <c r="G17" s="5">
        <v>6.82121026329696e-13</v>
      </c>
      <c r="H17" s="5">
        <v>2</v>
      </c>
      <c r="I17" s="5">
        <v>3.41060513164848e-13</v>
      </c>
      <c r="J17" s="5">
        <v>4.57068971056912e-15</v>
      </c>
      <c r="K17" s="5">
        <v>0.999999999999995</v>
      </c>
      <c r="L17" s="5">
        <v>3.55455714566179</v>
      </c>
    </row>
    <row r="18" spans="6:12">
      <c r="F18" s="5" t="s">
        <v>68</v>
      </c>
      <c r="G18" s="5">
        <v>1343.14285714286</v>
      </c>
      <c r="H18" s="5">
        <v>18</v>
      </c>
      <c r="I18" s="5">
        <v>74.6190476190476</v>
      </c>
      <c r="J18" s="5"/>
      <c r="K18" s="5"/>
      <c r="L18" s="5"/>
    </row>
    <row r="19" spans="6:12">
      <c r="F19" s="5"/>
      <c r="G19" s="5"/>
      <c r="H19" s="5"/>
      <c r="I19" s="5"/>
      <c r="J19" s="5"/>
      <c r="K19" s="5"/>
      <c r="L19" s="5"/>
    </row>
    <row r="20" ht="15.75" spans="6:12">
      <c r="F20" s="6" t="s">
        <v>30</v>
      </c>
      <c r="G20" s="6">
        <v>1343.14285714286</v>
      </c>
      <c r="H20" s="6">
        <v>20</v>
      </c>
      <c r="I20" s="6"/>
      <c r="J20" s="6"/>
      <c r="K20" s="6"/>
      <c r="L20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Descriptive stats</vt:lpstr>
      <vt:lpstr>Regression</vt:lpstr>
      <vt:lpstr>Sampling</vt:lpstr>
      <vt:lpstr>Histogram</vt:lpstr>
      <vt:lpstr>Correlation</vt:lpstr>
      <vt:lpstr>ANOVA</vt:lpstr>
      <vt:lpstr>ANOVA1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sharjeel</cp:lastModifiedBy>
  <dcterms:created xsi:type="dcterms:W3CDTF">2020-08-04T07:20:00Z</dcterms:created>
  <dcterms:modified xsi:type="dcterms:W3CDTF">2022-08-16T12:25:13Z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3AEE961C3FDE423B99AD85862F0366EE</vt:lpwstr>
  </property>
  <property fmtid="{D5CDD505-2E9C-101B-9397-08002B2CF9AE}" pid="3" name="KSOProductBuildVer">
    <vt:lpwstr>1033-11.2.0.11191</vt:lpwstr>
  </property>
</Properties>
</file>