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comments12.xml" ContentType="application/vnd.openxmlformats-officedocument.spreadsheetml.comments+xml"/>
  <Override PartName="/xl/comments8.xml" ContentType="application/vnd.openxmlformats-officedocument.spreadsheetml.comments+xml"/>
  <Override PartName="/xl/drawings/vmlDrawing3.vml" ContentType="application/vnd.openxmlformats-officedocument.vmlDrawing"/>
  <Override PartName="/xl/drawings/vmlDrawing2.vml" ContentType="application/vnd.openxmlformats-officedocument.vmlDrawing"/>
  <Override PartName="/xl/drawings/vmlDrawing1.vml" ContentType="application/vnd.openxmlformats-officedocument.vmlDrawing"/>
  <Override PartName="/xl/comments4.xml" ContentType="application/vnd.openxmlformats-officedocument.spreadsheetml.comments+xml"/>
  <Override PartName="/xl/sharedStrings.xml" ContentType="application/vnd.openxmlformats-officedocument.spreadsheetml.sharedStrings+xml"/>
  <Override PartName="/xl/worksheets/sheet27.xml" ContentType="application/vnd.openxmlformats-officedocument.spreadsheetml.worksheet+xml"/>
  <Override PartName="/xl/worksheets/sheet25.xml" ContentType="application/vnd.openxmlformats-officedocument.spreadsheetml.worksheet+xml"/>
  <Override PartName="/xl/worksheets/sheet23.xml" ContentType="application/vnd.openxmlformats-officedocument.spreadsheetml.worksheet+xml"/>
  <Override PartName="/xl/worksheets/sheet26.xml" ContentType="application/vnd.openxmlformats-officedocument.spreadsheetml.worksheet+xml"/>
  <Override PartName="/xl/worksheets/sheet19.xml" ContentType="application/vnd.openxmlformats-officedocument.spreadsheetml.worksheet+xml"/>
  <Override PartName="/xl/worksheets/sheet21.xml" ContentType="application/vnd.openxmlformats-officedocument.spreadsheetml.worksheet+xml"/>
  <Override PartName="/xl/worksheets/sheet18.xml" ContentType="application/vnd.openxmlformats-officedocument.spreadsheetml.worksheet+xml"/>
  <Override PartName="/xl/worksheets/sheet17.xml" ContentType="application/vnd.openxmlformats-officedocument.spreadsheetml.worksheet+xml"/>
  <Override PartName="/xl/worksheets/sheet12.xml" ContentType="application/vnd.openxmlformats-officedocument.spreadsheetml.worksheet+xml"/>
  <Override PartName="/xl/worksheets/sheet11.xml" ContentType="application/vnd.openxmlformats-officedocument.spreadsheetml.worksheet+xml"/>
  <Override PartName="/xl/worksheets/sheet10.xml" ContentType="application/vnd.openxmlformats-officedocument.spreadsheetml.worksheet+xml"/>
  <Override PartName="/xl/worksheets/sheet9.xml" ContentType="application/vnd.openxmlformats-officedocument.spreadsheetml.worksheet+xml"/>
  <Override PartName="/xl/worksheets/sheet24.xml" ContentType="application/vnd.openxmlformats-officedocument.spreadsheetml.worksheet+xml"/>
  <Override PartName="/xl/worksheets/sheet8.xml" ContentType="application/vnd.openxmlformats-officedocument.spreadsheetml.worksheet+xml"/>
  <Override PartName="/xl/worksheets/sheet13.xml" ContentType="application/vnd.openxmlformats-officedocument.spreadsheetml.worksheet+xml"/>
  <Override PartName="/xl/worksheets/sheet15.xml" ContentType="application/vnd.openxmlformats-officedocument.spreadsheetml.worksheet+xml"/>
  <Override PartName="/xl/worksheets/sheet7.xml" ContentType="application/vnd.openxmlformats-officedocument.spreadsheetml.worksheet+xml"/>
  <Override PartName="/xl/worksheets/sheet14.xml" ContentType="application/vnd.openxmlformats-officedocument.spreadsheetml.worksheet+xml"/>
  <Override PartName="/xl/worksheets/_rels/sheet12.xml.rels" ContentType="application/vnd.openxmlformats-package.relationships+xml"/>
  <Override PartName="/xl/worksheets/_rels/sheet8.xml.rels" ContentType="application/vnd.openxmlformats-package.relationships+xml"/>
  <Override PartName="/xl/worksheets/_rels/sheet4.xml.rels" ContentType="application/vnd.openxmlformats-package.relationships+xml"/>
  <Override PartName="/xl/worksheets/sheet4.xml" ContentType="application/vnd.openxmlformats-officedocument.spreadsheetml.worksheet+xml"/>
  <Override PartName="/xl/worksheets/sheet5.xml" ContentType="application/vnd.openxmlformats-officedocument.spreadsheetml.worksheet+xml"/>
  <Override PartName="/xl/worksheets/sheet16.xml" ContentType="application/vnd.openxmlformats-officedocument.spreadsheetml.worksheet+xml"/>
  <Override PartName="/xl/worksheets/sheet6.xml" ContentType="application/vnd.openxmlformats-officedocument.spreadsheetml.worksheet+xml"/>
  <Override PartName="/xl/worksheets/sheet22.xml" ContentType="application/vnd.openxmlformats-officedocument.spreadsheetml.worksheet+xml"/>
  <Override PartName="/xl/worksheets/sheet3.xml" ContentType="application/vnd.openxmlformats-officedocument.spreadsheetml.worksheet+xml"/>
  <Override PartName="/xl/worksheets/sheet20.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activeTab="5" firstSheet="0" showHorizontalScroll="true" showSheetTabs="true" showVerticalScroll="true" tabRatio="313" windowHeight="8192" windowWidth="16384" xWindow="0" yWindow="0"/>
  </bookViews>
  <sheets>
    <sheet name="DocHx" sheetId="1" state="visible" r:id="rId2"/>
    <sheet name="Resources_Info" sheetId="2" state="visible" r:id="rId3"/>
    <sheet name="New HeD VS_Codes" sheetId="3" state="visible" r:id="rId4"/>
    <sheet name="Template metadata" sheetId="4" state="visible" r:id="rId5"/>
    <sheet name="OLD Column Names" sheetId="5" state="visible" r:id="rId6"/>
    <sheet name="Prob" sheetId="6" state="visible" r:id="rId7"/>
    <sheet name="Subs Admin" sheetId="7" state="visible" r:id="rId8"/>
    <sheet name="Proc" sheetId="8" state="visible" r:id="rId9"/>
    <sheet name="Enc" sheetId="9" state="visible" r:id="rId10"/>
    <sheet name="AE" sheetId="10" state="visible" r:id="rId11"/>
    <sheet name="Goals" sheetId="11" state="visible" r:id="rId12"/>
    <sheet name="Supply" sheetId="12" state="visible" r:id="rId13"/>
    <sheet name="Obs" sheetId="13" state="visible" r:id="rId14"/>
    <sheet name="Comm" sheetId="14" state="visible" r:id="rId15"/>
    <sheet name="Ent" sheetId="15" state="visible" r:id="rId16"/>
    <sheet name="Relatshp" sheetId="16" state="visible" r:id="rId17"/>
    <sheet name="vMR ext DT" sheetId="17" state="visible" r:id="rId18"/>
    <sheet name="vMR Level" sheetId="18" state="visible" r:id="rId19"/>
    <sheet name="CDS Out" sheetId="19" state="visible" r:id="rId20"/>
    <sheet name="CDS In" sheetId="20" state="visible" r:id="rId21"/>
    <sheet name="vMRDataElements" sheetId="21" state="visible" r:id="rId22"/>
    <sheet name="Migration Overview" sheetId="22" state="visible" r:id="rId23"/>
    <sheet name="vMR_DEs_notInTmpl" sheetId="23" state="visible" r:id="rId24"/>
    <sheet name="HeD UC2 Data Elements" sheetId="24" state="visible" r:id="rId25"/>
    <sheet name="Tmpl_DEs_notInvMR" sheetId="25" state="visible" r:id="rId26"/>
    <sheet name="Master DEs-DRAFT-Bryn" sheetId="26" state="visible" r:id="rId27"/>
    <sheet name="ARCHIVE-do not use - Proposed T" sheetId="27" state="visible" r:id="rId28"/>
  </sheets>
  <definedNames>
    <definedName function="false" hidden="false" name="Excel_BuiltIn__FilterDatabase_10" vbProcedure="false">AE!$A$1:$AJ$58</definedName>
    <definedName function="false" hidden="false" name="Excel_BuiltIn__FilterDatabase_11" vbProcedure="false">Goals!$A$1:$AJ$39</definedName>
    <definedName function="false" hidden="false" name="Excel_BuiltIn__FilterDatabase_12" vbProcedure="false">Supply!$A$1:$AJ$92</definedName>
    <definedName function="false" hidden="false" name="Excel_BuiltIn__FilterDatabase_13" vbProcedure="false">Obs!$A$1:$AJ$90</definedName>
    <definedName function="false" hidden="false" name="Excel_BuiltIn__FilterDatabase_14" vbProcedure="false">Comm!$A$1:$AJ$40</definedName>
    <definedName function="false" hidden="false" name="Excel_BuiltIn__FilterDatabase_15" vbProcedure="false">Ent!$A$1:$AJ$105</definedName>
    <definedName function="false" hidden="false" name="Excel_BuiltIn__FilterDatabase_16" vbProcedure="false">Relatshp!$A$1:$AJ$55</definedName>
    <definedName function="false" hidden="false" name="Excel_BuiltIn__FilterDatabase_6" vbProcedure="false">Prob!$A$1:$AJ$53</definedName>
    <definedName function="false" hidden="false" name="Excel_BuiltIn__FilterDatabase_8" vbProcedure="false">Proc!$A$1:$AJ$269</definedName>
    <definedName function="false" hidden="false" name="Excel_BuiltIn__FilterDatabase_9" vbProcedure="false">Enc!$A$1:$AJ$48</definedName>
  </definedNames>
  <calcPr iterateCount="100" refMode="A1" iterate="false" iterateDelta="0.001"/>
</workbook>
</file>

<file path=xl/comments12.xml><?xml version="1.0" encoding="utf-8"?>
<comments xmlns="http://schemas.openxmlformats.org/spreadsheetml/2006/main" xmlns:xdr="http://schemas.openxmlformats.org/drawingml/2006/spreadsheetDrawing">
  <authors>
    <author/>
  </authors>
  <commentList>
    <comment authorId="0" ref="K79">
      <text>
        <r>
          <rPr>
            <b val="true"/>
            <sz val="8"/>
            <rFont val="Times New Roman"/>
            <family val="1"/>
          </rPr>
          <t xml:space="preserve">Added 12/15/2013 by Ken because was blank earlier.</t>
        </r>
      </text>
    </comment>
    <comment authorId="0" ref="K83">
      <text>
        <r>
          <rPr>
            <b val="true"/>
            <sz val="8"/>
            <rFont val="Times New Roman"/>
            <family val="1"/>
          </rPr>
          <t xml:space="preserve">Added 12/15/2013 by Ken because was blank earlier.</t>
        </r>
      </text>
    </comment>
    <comment authorId="0" ref="K87">
      <text>
        <r>
          <rPr>
            <b val="true"/>
            <sz val="8"/>
            <rFont val="Times New Roman"/>
            <family val="1"/>
          </rPr>
          <t xml:space="preserve">Added 12/15/2013 by Ken because was blank earlier.</t>
        </r>
      </text>
    </comment>
    <comment authorId="0" ref="K90">
      <text>
        <r>
          <rPr>
            <b val="true"/>
            <sz val="8"/>
            <rFont val="Times New Roman"/>
            <family val="1"/>
          </rPr>
          <t xml:space="preserve">Added 12/15/2013 by Ken because was blank earlier.</t>
        </r>
      </text>
    </comment>
    <comment authorId="0" ref="AH78">
      <text>
        <r>
          <rPr>
            <b val="true"/>
            <sz val="8"/>
            <rFont val="Times New Roman"/>
            <family val="1"/>
          </rPr>
          <t xml:space="preserve">Supply does not have approachBodySite</t>
        </r>
      </text>
    </comment>
    <comment authorId="0" ref="AH80">
      <text>
        <r>
          <rPr>
            <b val="true"/>
            <sz val="8"/>
            <rFont val="Times New Roman"/>
            <family val="1"/>
          </rPr>
          <t xml:space="preserve">Replaced by nutrient modifier and texture modifier</t>
        </r>
      </text>
    </comment>
    <comment authorId="0" ref="AH85">
      <text>
        <r>
          <rPr>
            <b val="true"/>
            <sz val="8"/>
            <rFont val="Times New Roman"/>
            <family val="1"/>
          </rPr>
          <t xml:space="preserve">procedureMethod no longer exist in DietProposal. Also, there is no clear alternative attribute for it.</t>
        </r>
      </text>
    </comment>
  </commentList>
</comments>
</file>

<file path=xl/comments4.xml><?xml version="1.0" encoding="utf-8"?>
<comments xmlns="http://schemas.openxmlformats.org/spreadsheetml/2006/main" xmlns:xdr="http://schemas.openxmlformats.org/drawingml/2006/spreadsheetDrawing">
  <authors>
    <author/>
  </authors>
  <commentList>
    <comment authorId="0" ref="E7">
      <text>
        <r>
          <rPr>
            <b val="true"/>
            <sz val="8"/>
            <rFont val="Times New Roman"/>
            <family val="1"/>
          </rPr>
          <t xml:space="preserve">Category changed from "Procedures" by Ken on 12/15/2013.</t>
        </r>
      </text>
    </comment>
    <comment authorId="0" ref="E23">
      <text>
        <r>
          <rPr>
            <b val="true"/>
            <sz val="8"/>
            <rFont val="Times New Roman"/>
            <family val="1"/>
          </rPr>
          <t xml:space="preserve">Category changed from "Procedures" by Ken on 12/15/2013.</t>
        </r>
      </text>
    </comment>
  </commentList>
</comments>
</file>

<file path=xl/comments8.xml><?xml version="1.0" encoding="utf-8"?>
<comments xmlns="http://schemas.openxmlformats.org/spreadsheetml/2006/main" xmlns:xdr="http://schemas.openxmlformats.org/drawingml/2006/spreadsheetDrawing">
  <authors>
    <author/>
  </authors>
  <commentList>
    <comment authorId="0" ref="K11">
      <text>
        <r>
          <rPr>
            <b val="true"/>
            <sz val="8"/>
            <rFont val="Times New Roman"/>
            <family val="1"/>
          </rPr>
          <t xml:space="preserve">Added by Ken 12/15/2013 as was blank earlier.</t>
        </r>
      </text>
    </comment>
    <comment authorId="0" ref="K14">
      <text>
        <r>
          <rPr>
            <b val="true"/>
            <sz val="8"/>
            <rFont val="Times New Roman"/>
            <family val="1"/>
          </rPr>
          <t xml:space="preserve">Added by Ken 12/15/2013 as was blank earlier.</t>
        </r>
      </text>
    </comment>
    <comment authorId="0" ref="K17">
      <text>
        <r>
          <rPr>
            <b val="true"/>
            <sz val="8"/>
            <rFont val="Times New Roman"/>
            <family val="1"/>
          </rPr>
          <t xml:space="preserve">Added by Ken 12/15/2013 as was blank earlier.</t>
        </r>
      </text>
    </comment>
    <comment authorId="0" ref="K33">
      <text>
        <r>
          <rPr>
            <b val="true"/>
            <sz val="8"/>
            <rFont val="Times New Roman"/>
            <family val="1"/>
          </rPr>
          <t xml:space="preserve">Added 12/15/2013 by Ken because was blank earlier.</t>
        </r>
      </text>
    </comment>
    <comment authorId="0" ref="K65">
      <text>
        <r>
          <rPr>
            <b val="true"/>
            <sz val="8"/>
            <rFont val="Times New Roman"/>
            <family val="1"/>
          </rPr>
          <t xml:space="preserve">Added 12/15/2013 by Ken as was blank earlier.</t>
        </r>
      </text>
    </comment>
    <comment authorId="0" ref="K66">
      <text>
        <r>
          <rPr>
            <b val="true"/>
            <sz val="8"/>
            <rFont val="Times New Roman"/>
            <family val="1"/>
          </rPr>
          <t xml:space="preserve">Added 12/15/2013 by Ken as was blank earlier.</t>
        </r>
      </text>
    </comment>
    <comment authorId="0" ref="K67">
      <text>
        <r>
          <rPr>
            <b val="true"/>
            <sz val="8"/>
            <rFont val="Times New Roman"/>
            <family val="1"/>
          </rPr>
          <t xml:space="preserve">Added 12/15/2013 by Ken as was blank earlier.</t>
        </r>
      </text>
    </comment>
    <comment authorId="0" ref="K68">
      <text>
        <r>
          <rPr>
            <b val="true"/>
            <sz val="8"/>
            <rFont val="Times New Roman"/>
            <family val="1"/>
          </rPr>
          <t xml:space="preserve">Added 12/15/2013 by Ken as was blank earlier.</t>
        </r>
      </text>
    </comment>
    <comment authorId="0" ref="K69">
      <text>
        <r>
          <rPr>
            <b val="true"/>
            <sz val="8"/>
            <rFont val="Times New Roman"/>
            <family val="1"/>
          </rPr>
          <t xml:space="preserve">Added 12/15/2013 by Ken as was blank earlier.</t>
        </r>
      </text>
    </comment>
    <comment authorId="0" ref="K70">
      <text>
        <r>
          <rPr>
            <b val="true"/>
            <sz val="8"/>
            <rFont val="Times New Roman"/>
            <family val="1"/>
          </rPr>
          <t xml:space="preserve">Added 12/15/2013 by Ken as was blank earlier.</t>
        </r>
      </text>
    </comment>
    <comment authorId="0" ref="K71">
      <text>
        <r>
          <rPr>
            <b val="true"/>
            <sz val="8"/>
            <rFont val="Times New Roman"/>
            <family val="1"/>
          </rPr>
          <t xml:space="preserve">Added 12/15/2013 by Ken as was blank earlier.</t>
        </r>
      </text>
    </comment>
    <comment authorId="0" ref="K73">
      <text>
        <r>
          <rPr>
            <b val="true"/>
            <sz val="8"/>
            <rFont val="Times New Roman"/>
            <family val="1"/>
          </rPr>
          <t xml:space="preserve">Added 12/15/2013 by Ken as was blank earlier.</t>
        </r>
      </text>
    </comment>
    <comment authorId="0" ref="K75">
      <text>
        <r>
          <rPr>
            <b val="true"/>
            <sz val="8"/>
            <rFont val="Times New Roman"/>
            <family val="1"/>
          </rPr>
          <t xml:space="preserve">Added 12/15/2013 by Ken as was blank earlier.</t>
        </r>
      </text>
    </comment>
    <comment authorId="0" ref="K77">
      <text>
        <r>
          <rPr>
            <b val="true"/>
            <sz val="8"/>
            <rFont val="Times New Roman"/>
            <family val="1"/>
          </rPr>
          <t xml:space="preserve">Added 12/15/2013 by Ken as was blank earlier.</t>
        </r>
      </text>
    </comment>
    <comment authorId="0" ref="K80">
      <text>
        <r>
          <rPr>
            <b val="true"/>
            <sz val="8"/>
            <rFont val="Times New Roman"/>
            <family val="1"/>
          </rPr>
          <t xml:space="preserve">Added 12/15/2013 by Ken as was blank earlier.</t>
        </r>
      </text>
    </comment>
    <comment authorId="0" ref="K81">
      <text>
        <r>
          <rPr>
            <b val="true"/>
            <sz val="8"/>
            <rFont val="Times New Roman"/>
            <family val="1"/>
          </rPr>
          <t xml:space="preserve">Added 12/15/2013 by Ken as was blank earlier.</t>
        </r>
      </text>
    </comment>
    <comment authorId="0" ref="AH18">
      <text>
        <r>
          <rPr>
            <b val="true"/>
            <sz val="8"/>
            <rFont val="Times New Roman"/>
            <family val="1"/>
          </rPr>
          <t xml:space="preserve">Moved to Supply</t>
        </r>
      </text>
    </comment>
    <comment authorId="0" ref="AH19">
      <text>
        <r>
          <rPr>
            <b val="true"/>
            <sz val="8"/>
            <rFont val="Times New Roman"/>
            <family val="1"/>
          </rPr>
          <t xml:space="preserve">Moved to Supply</t>
        </r>
      </text>
    </comment>
    <comment authorId="0" ref="AH20">
      <text>
        <r>
          <rPr>
            <b val="true"/>
            <sz val="8"/>
            <rFont val="Times New Roman"/>
            <family val="1"/>
          </rPr>
          <t xml:space="preserve">Moved to Supply</t>
        </r>
      </text>
    </comment>
    <comment authorId="0" ref="AH21">
      <text>
        <r>
          <rPr>
            <b val="true"/>
            <sz val="8"/>
            <rFont val="Times New Roman"/>
            <family val="1"/>
          </rPr>
          <t xml:space="preserve">Moved to Supply</t>
        </r>
      </text>
    </comment>
    <comment authorId="0" ref="AH22">
      <text>
        <r>
          <rPr>
            <b val="true"/>
            <sz val="8"/>
            <rFont val="Times New Roman"/>
            <family val="1"/>
          </rPr>
          <t xml:space="preserve">Moved to Supply</t>
        </r>
      </text>
    </comment>
    <comment authorId="0" ref="AH23">
      <text>
        <r>
          <rPr>
            <b val="true"/>
            <sz val="8"/>
            <rFont val="Times New Roman"/>
            <family val="1"/>
          </rPr>
          <t xml:space="preserve">Moved to Supply</t>
        </r>
      </text>
    </comment>
    <comment authorId="0" ref="AH24">
      <text>
        <r>
          <rPr>
            <b val="true"/>
            <sz val="8"/>
            <rFont val="Times New Roman"/>
            <family val="1"/>
          </rPr>
          <t xml:space="preserve">Moved to Supply</t>
        </r>
      </text>
    </comment>
    <comment authorId="0" ref="AH25">
      <text>
        <r>
          <rPr>
            <b val="true"/>
            <sz val="8"/>
            <rFont val="Times New Roman"/>
            <family val="1"/>
          </rPr>
          <t xml:space="preserve">Moved to Supply</t>
        </r>
      </text>
    </comment>
    <comment authorId="0" ref="AH26">
      <text>
        <r>
          <rPr>
            <b val="true"/>
            <sz val="8"/>
            <rFont val="Times New Roman"/>
            <family val="1"/>
          </rPr>
          <t xml:space="preserve">Moved to Supply</t>
        </r>
      </text>
    </comment>
    <comment authorId="0" ref="AH27">
      <text>
        <r>
          <rPr>
            <b val="true"/>
            <sz val="8"/>
            <rFont val="Times New Roman"/>
            <family val="1"/>
          </rPr>
          <t xml:space="preserve">Moved to Supply</t>
        </r>
      </text>
    </comment>
    <comment authorId="0" ref="AH28">
      <text>
        <r>
          <rPr>
            <b val="true"/>
            <sz val="8"/>
            <rFont val="Times New Roman"/>
            <family val="1"/>
          </rPr>
          <t xml:space="preserve">Moved to Supply</t>
        </r>
      </text>
    </comment>
    <comment authorId="0" ref="AH32">
      <text>
        <r>
          <rPr>
            <b val="true"/>
            <sz val="8"/>
            <rFont val="Times New Roman"/>
            <family val="1"/>
          </rPr>
          <t xml:space="preserve">Moved to Supply</t>
        </r>
      </text>
    </comment>
    <comment authorId="0" ref="AH33">
      <text>
        <r>
          <rPr>
            <b val="true"/>
            <sz val="8"/>
            <rFont val="Times New Roman"/>
            <family val="1"/>
          </rPr>
          <t xml:space="preserve">Moved to Supply</t>
        </r>
      </text>
    </comment>
    <comment authorId="0" ref="AH34">
      <text>
        <r>
          <rPr>
            <b val="true"/>
            <sz val="8"/>
            <rFont val="Times New Roman"/>
            <family val="1"/>
          </rPr>
          <t xml:space="preserve">Moved to Supply</t>
        </r>
      </text>
    </comment>
    <comment authorId="0" ref="AH35">
      <text>
        <r>
          <rPr>
            <b val="true"/>
            <sz val="8"/>
            <rFont val="Times New Roman"/>
            <family val="1"/>
          </rPr>
          <t xml:space="preserve">Moved to Supply</t>
        </r>
      </text>
    </comment>
    <comment authorId="0" ref="AH36">
      <text>
        <r>
          <rPr>
            <b val="true"/>
            <sz val="8"/>
            <rFont val="Times New Roman"/>
            <family val="1"/>
          </rPr>
          <t xml:space="preserve">Moved to Supply</t>
        </r>
      </text>
    </comment>
    <comment authorId="0" ref="AH37">
      <text>
        <r>
          <rPr>
            <b val="true"/>
            <sz val="8"/>
            <rFont val="Times New Roman"/>
            <family val="1"/>
          </rPr>
          <t xml:space="preserve">Moved to Supply</t>
        </r>
      </text>
    </comment>
    <comment authorId="0" ref="AH38">
      <text>
        <r>
          <rPr>
            <b val="true"/>
            <sz val="8"/>
            <rFont val="Times New Roman"/>
            <family val="1"/>
          </rPr>
          <t xml:space="preserve">Moved to Supply</t>
        </r>
      </text>
    </comment>
    <comment authorId="0" ref="AH39">
      <text>
        <r>
          <rPr>
            <b val="true"/>
            <sz val="8"/>
            <rFont val="Times New Roman"/>
            <family val="1"/>
          </rPr>
          <t xml:space="preserve">Moved to Supply</t>
        </r>
      </text>
    </comment>
    <comment authorId="0" ref="AH40">
      <text>
        <r>
          <rPr>
            <b val="true"/>
            <sz val="8"/>
            <rFont val="Times New Roman"/>
            <family val="1"/>
          </rPr>
          <t xml:space="preserve">Moved to Supply</t>
        </r>
      </text>
    </comment>
    <comment authorId="0" ref="AH41">
      <text>
        <r>
          <rPr>
            <b val="true"/>
            <sz val="8"/>
            <rFont val="Times New Roman"/>
            <family val="1"/>
          </rPr>
          <t xml:space="preserve">Moved to Supply</t>
        </r>
      </text>
    </comment>
    <comment authorId="0" ref="AH42">
      <text>
        <r>
          <rPr>
            <b val="true"/>
            <sz val="8"/>
            <rFont val="Times New Roman"/>
            <family val="1"/>
          </rPr>
          <t xml:space="preserve">Moved to Supply</t>
        </r>
      </text>
    </comment>
  </commentList>
</comments>
</file>

<file path=xl/sharedStrings.xml><?xml version="1.0" encoding="utf-8"?>
<sst xmlns="http://schemas.openxmlformats.org/spreadsheetml/2006/main" count="28104" uniqueCount="4992">
  <si>
    <t>STABLE snapshot (copy) created at</t>
  </si>
  <si>
    <t>At time</t>
  </si>
  <si>
    <t>Location</t>
  </si>
  <si>
    <t>Notes</t>
  </si>
  <si>
    <t>1:00pm EST</t>
  </si>
  <si>
    <t>https://docs.google.com/spreadsheet/ccc?key=0AiAfdYPeAnM-dGJvN1Z5SmliWERGYU1YQnRmS2F4Unc#gid=40</t>
  </si>
  <si>
    <t>This is the CURRENT document that is used to make all changes. There is ONE and ONLY ONE spreadhseet where all HeD changes are made.</t>
  </si>
  <si>
    <t>4:15pm EST</t>
  </si>
  <si>
    <t>https://docs.google.com/spreadsheet/ccc?key=0AiAfdYPeAnM-dGJkR0tGcUJaTTZCMURwM1BSWF82QUE#gid=9</t>
  </si>
  <si>
    <t>11:07am EST</t>
  </si>
  <si>
    <t>https://docs.google.com/spreadsheet/ccc?key=0AiAfdYPeAnM-dFJGYWJQRVBISjA0U095ckZ2UVltNmc#gid=9</t>
  </si>
  <si>
    <t>12:23pm EST</t>
  </si>
  <si>
    <t>https://docs.google.com/spreadsheet/ccc?key=0AiAfdYPeAnM-dHo2aTZUcWlOc1VUMUZQQ0RibFNLLWc#gid=9</t>
  </si>
  <si>
    <t>Generate new temporary priorities for "tp: column. These are just temporary indicators. To be deleted after HL7 ballot is over.</t>
  </si>
  <si>
    <t>3:28pm EST</t>
  </si>
  <si>
    <t>https://docs.google.com/spreadsheet/ccc?key=0AiAfdYPeAnM-dEtvYnZ2NG9LZHp5MWVsb1JFZTZSNHc#gid=9</t>
  </si>
  <si>
    <t>4:14pm EST</t>
  </si>
  <si>
    <t>https://docs.google.com/spreadsheet/ccc?key=0AiAfdYPeAnM-dGkxM001ZmNtcjRXR19pYUVnYTQwSFE#gid=9</t>
  </si>
  <si>
    <t>2:08pm EST</t>
  </si>
  <si>
    <t>https://docs.google.com/spreadsheet/ccc?key=0AiAfdYPeAnM-dEZpWi1CeXk4ZTliRVQyeWl2cThhS1E#gid=9</t>
  </si>
  <si>
    <t>Generating extract veiws of Template Metadata and Data Elements for HL7 ballot submission</t>
  </si>
  <si>
    <t>4:17pm EST</t>
  </si>
  <si>
    <t>https://docs.google.com/spreadsheet/ccc?key=0AiAfdYPeAnM-dE53OUpWMVFBNm1qTDNfVUdUZ2c1M2c#gid=9</t>
  </si>
  <si>
    <t>Generating extract veiws of Template Metadata and Data Elements for HL7 ballot submission. Removed unneccessary empty rows from category-specific tabs</t>
  </si>
  <si>
    <t>3:54pm EST</t>
  </si>
  <si>
    <t>https://docs.google.com/spreadsheet/ccc?key=0AiAfdYPeAnM-dGdGb3NSZFZTSk8zbGJENmVCRnVYX1E#gid=9</t>
  </si>
  <si>
    <t>Stable Snapshot for HL7 Ballot</t>
  </si>
  <si>
    <t>11:23am EST</t>
  </si>
  <si>
    <t>https://docs.google.com/spreadsheet/ccc?key=0AiAfdYPeAnM-dEszU1RidzdkaTJ4dXltS3drSE10U1E#gid=9</t>
  </si>
  <si>
    <t>Post-HL7 analysis</t>
  </si>
  <si>
    <t>9:18am EST</t>
  </si>
  <si>
    <t>https://docs.google.com/spreadsheet/ccc?key=0AiAfdYPeAnM-dHdJNDM1Sk83bDZOUmtiaThyZXNKYlE#gid=9</t>
  </si>
  <si>
    <t>Stable Snapshot before cleanup</t>
  </si>
  <si>
    <t>9:30am EST</t>
  </si>
  <si>
    <t>https://docs.google.com/spreadsheet/ccc?key=0AiAfdYPeAnM-dGxNcVdPYV9LdzZYZ1ZnQU1YZ09KQ3c#gid=40</t>
  </si>
  <si>
    <t>Snapshot before populate HL7 submitted field - Aborted</t>
  </si>
  <si>
    <t>9:48am EST</t>
  </si>
  <si>
    <t>https://docs.google.com/spreadsheet/ccc?key=0AiAfdYPeAnM-dEZyZjdmaXM2SXp5ZFlMYUdzc2xkd2c#gid=40</t>
  </si>
  <si>
    <t>Snapshot before populate HL7 submitted field</t>
  </si>
  <si>
    <t>11:00am EST</t>
  </si>
  <si>
    <t>https://docs.google.com/spreadsheet/ccc?key=0AiAfdYPeAnM-dGVhRTRlNWtpNVl6RFVIbWRfWUhzX0E#gid=40</t>
  </si>
  <si>
    <t>Snapshot for HeD Vocab analysis and discussion. This document is used by vocab SMEs to continue mapping activity. Any updates in this document are applied to the CURRENT (this) document (meaning CURRENT document and snapshot are kept in sync).- ARCHIVED-DO NOT USE ANY LONGER</t>
  </si>
  <si>
    <t>12:45am EST</t>
  </si>
  <si>
    <t>https://docs.google.com/spreadsheet/ccc?key=0AiAfdYPeAnM-dEVXa0hsMjdsanR6aWhTZHZEbDJQWlE#gid=40</t>
  </si>
  <si>
    <t>Snapshot for HeD Vocab analysis and discussion</t>
  </si>
  <si>
    <t>2:38pm EST</t>
  </si>
  <si>
    <t>https://docs.google.com/spreadsheet/ccc?key=0AiAfdYPeAnM-dE5jZEl3cGdmOHU1VHVmaHFjd3dfRXc#gid=46</t>
  </si>
  <si>
    <t>https://docs.google.com/spreadsheet/ccc?key=0AiAfdYPeAnM-dGs2MjZkblN0ejBtU1VCdHFEM1hBOFE#gid=40</t>
  </si>
  <si>
    <t>https://docs.google.com/spreadsheet/ccc?key=0AiAfdYPeAnM-dEh6M2JEeTNjaUZvdlFWN0h4d0hsY1E#gid=40</t>
  </si>
  <si>
    <t>https://docs.google.com/spreadsheet/ccc?key=0AiAfdYPeAnM-dGlzQ0xtdEgwajhqcHJkMEh1ZEluM3c#gid=40</t>
  </si>
  <si>
    <t>https://docs.google.com/spreadsheet/ccc?key=0AiAfdYPeAnM-dFVOMWdieFJGZGg5cmtvTzkwd2lRS2c#gid=40</t>
  </si>
  <si>
    <t>https://docs.google.com/spreadsheet/ccc?key=0AiAfdYPeAnM-dDZQQkFNT0dvZTBJYmZ4V3FDSWc1eFE#gid=40</t>
  </si>
  <si>
    <t>https://docs.google.com/spreadsheet/ccc?key=0AiAfdYPeAnM-dHVTaUpxcldWTEFDUE5DRUcwUkgwbnc#gid=40</t>
  </si>
  <si>
    <t>https://docs.google.com/spreadsheet/ccc?key=0AiAfdYPeAnM-dHV2VjlGMWUtdGcwTW9YUFl3RDlLbmc#gid=40</t>
  </si>
  <si>
    <t>Document Common Name</t>
  </si>
  <si>
    <t>Document Formal Name</t>
  </si>
  <si>
    <t>Status</t>
  </si>
  <si>
    <t>Author</t>
  </si>
  <si>
    <t>Use Start Date</t>
  </si>
  <si>
    <t>Use End Date</t>
  </si>
  <si>
    <t>Link</t>
  </si>
  <si>
    <t>vMR DAM Release 2 (balloted version) 
</t>
  </si>
  <si>
    <t>Active</t>
  </si>
  <si>
    <t>Kensaku Kawamoto, Claude Nanjo</t>
  </si>
  <si>
    <t>http://wiki.hl7.org/index.php?title=File:V3_DAM_CDS_VMR_R2_I1_2013MAY_supplemental_files.zip</t>
  </si>
  <si>
    <t>C-CDA (July 2012)</t>
  </si>
  <si>
    <t>HL7</t>
  </si>
  <si>
    <t>http://www.hl7.org/implement/standards/product_brief.cfm?product_id=258</t>
  </si>
  <si>
    <t>QRDA</t>
  </si>
  <si>
    <t>http://www.hl7.org/implement/standards/product_brief.cfm?product_id=35</t>
  </si>
  <si>
    <t>HeD UC1 Vocabulary sheet</t>
  </si>
  <si>
    <t>Health eDecisions - Value Sets &amp; Terminology-Bound Fields</t>
  </si>
  <si>
    <t>Retired</t>
  </si>
  <si>
    <t>?</t>
  </si>
  <si>
    <t>Oct/Nov 2012</t>
  </si>
  <si>
    <t>Approx. May 2013</t>
  </si>
  <si>
    <t>https://docs.google.com/spreadsheet/ccc?key=0AkVg6OcD6S5NdElOTndjOGhpaEF6UmlfTm05OGVYdWc&amp;pli=1#gid=0</t>
  </si>
  <si>
    <t>HeD UC1 Vocabulary IG</t>
  </si>
  <si>
    <t>HeD Value Sets and Terminology Implementation Guide</t>
  </si>
  <si>
    <t>Mark Roche</t>
  </si>
  <si>
    <t>May 2013</t>
  </si>
  <si>
    <t>NA</t>
  </si>
  <si>
    <t>https://docs.google.com/a/u.northwestern.edu/document/d/1JdjRxR2rQRioBXXxxiw9jpl6ZP5c2pDEbdW8xq5xjEc/edit?pli=1</t>
  </si>
  <si>
    <t>HeD UC2 Vocabulary sheet</t>
  </si>
  <si>
    <t>Archived-HeD UC2 vMR Mapping Template Mappings</t>
  </si>
  <si>
    <t>Atanu Sen</t>
  </si>
  <si>
    <t>June 2013</t>
  </si>
  <si>
    <t>https://docs.google.com/spreadsheet/ccc?key=0ApW4Ox66ml2IdHVLWEJnSjhXVUU2RVhOb1o3U1lERVE#gid=24</t>
  </si>
  <si>
    <t>HeD UC2 Value Set List (for HL7 submission)</t>
  </si>
  <si>
    <t>CD Elements in Proposed Template High 2013-07-30 - harmonized-formated</t>
  </si>
  <si>
    <t>Rob McClure</t>
  </si>
  <si>
    <t>End of July 2013</t>
  </si>
  <si>
    <t>https://docs.google.com/spreadsheet/ccc?key=0AtkRZLPTo8pXdE5zamwxRDVUZV9RSWdMaUs4NTlmUVE#gid=0</t>
  </si>
  <si>
    <t>HeD UC2 Vocabulary sheet (this Google excel)</t>
  </si>
  <si>
    <t>Current-HeD UC1-2 vMR Mapping Template</t>
  </si>
  <si>
    <t>current</t>
  </si>
  <si>
    <t>https://docs.google.com/spreadsheet/ccc?key=0AiAfdYPeAnM-dGJvN1Z5SmliWERGYU1YQnRmS2F4Unc#gid=35</t>
  </si>
  <si>
    <t>Terminology Gap and Issues tracking</t>
  </si>
  <si>
    <t>Terminology Gaps and Issues - Tracking Sheet</t>
  </si>
  <si>
    <t>Victor Lee, Mark Roche</t>
  </si>
  <si>
    <t>April, 2013</t>
  </si>
  <si>
    <t>https://docs.google.com/spreadsheet/ccc?key=0Asf_PgXNolO1dFFhZndLZzEzaEt1bHF6TGFqZUpLNHc#gid=0</t>
  </si>
  <si>
    <t>Template Category</t>
  </si>
  <si>
    <t>Template Name</t>
  </si>
  <si>
    <t>Business-friendly Data Element Name</t>
  </si>
  <si>
    <t>vMR Data Element 
(class/attribute, + any restrictions)</t>
  </si>
  <si>
    <t>vMR Data Type</t>
  </si>
  <si>
    <t>Value Set Name</t>
  </si>
  <si>
    <t>OID</t>
  </si>
  <si>
    <t>Type</t>
  </si>
  <si>
    <t>Intentional Definition</t>
  </si>
  <si>
    <t>Scope</t>
  </si>
  <si>
    <t>Code</t>
  </si>
  <si>
    <t>Description</t>
  </si>
  <si>
    <t>Code System</t>
  </si>
  <si>
    <t>Version</t>
  </si>
  <si>
    <t>Code System OID</t>
  </si>
  <si>
    <t>definition</t>
  </si>
  <si>
    <t>Solution Source</t>
  </si>
  <si>
    <t>Substance Administration</t>
  </si>
  <si>
    <t>Medication Proposal</t>
  </si>
  <si>
    <t>Dose Purpose</t>
  </si>
  <si>
    <t>doseType</t>
  </si>
  <si>
    <t>CD</t>
  </si>
  <si>
    <t>2.16.840.1.113883.3.1829.5.3.12.1</t>
  </si>
  <si>
    <t>TBD</t>
  </si>
  <si>
    <t>Loading dose</t>
  </si>
  <si>
    <t>Basic OID must be 2.16.840.1.113883.3.1829.5.3.12.xxx. The xxx shall be substituted with voluntarily selected number. Each Value set should have a different xxx.</t>
  </si>
  <si>
    <t>HeD</t>
  </si>
  <si>
    <t>Maintenance dose</t>
  </si>
  <si>
    <t>Tapering dose</t>
  </si>
  <si>
    <t>Communications</t>
  </si>
  <si>
    <t>Deliverable Message</t>
  </si>
  <si>
    <t>Purpose of message</t>
  </si>
  <si>
    <t>CommunicationBase/reason</t>
  </si>
  <si>
    <t>SCT</t>
  </si>
  <si>
    <t>"Incomplete.
Value set to be created SNOMED CT with:
[3457005]  Patient referral"</t>
  </si>
  <si>
    <t>SNOMED CT</t>
  </si>
  <si>
    <t>Valu set should be created with existing SNOMED CT code</t>
  </si>
  <si>
    <t>prnReason</t>
  </si>
  <si>
    <t>2.16.840.1.113883.3.1829.5.3.12.2</t>
  </si>
  <si>
    <t>Laterality</t>
  </si>
  <si>
    <t>2.16.840.1.113883.3.2074.1.1.29</t>
  </si>
  <si>
    <t>Extensional</t>
  </si>
  <si>
    <t>Lateral directions</t>
  </si>
  <si>
    <t>LEFT</t>
  </si>
  <si>
    <t>SNOMEDCT</t>
  </si>
  <si>
    <t>2013-07</t>
  </si>
  <si>
    <t>2.16.840.1.113883.6.96</t>
  </si>
  <si>
    <t>Being or located on or directed toward the side of the body to the west when facing north.</t>
  </si>
  <si>
    <t>CDISC: C25229</t>
  </si>
  <si>
    <t>FHIMS</t>
  </si>
  <si>
    <t>RIGHT</t>
  </si>
  <si>
    <t>SNOEMDCT</t>
  </si>
  <si>
    <t>Being or located on or directed toward the side of the body to the east when facing north.</t>
  </si>
  <si>
    <t>CDISC: C25228</t>
  </si>
  <si>
    <t>Anatomical Site Modifier</t>
  </si>
  <si>
    <t>2.16.840.1.113883.3.2074.1.1.24</t>
  </si>
  <si>
    <t>Directionality</t>
  </si>
  <si>
    <t>Spatial modifications to anatomical sites</t>
  </si>
  <si>
    <t>LATERAL</t>
  </si>
  <si>
    <t>Situated at or extending to the side.</t>
  </si>
  <si>
    <t>CDISC: C25230</t>
  </si>
  <si>
    <t>ANTERIOR</t>
  </si>
  <si>
    <t>Denoting the front portion of the body or a structure.</t>
  </si>
  <si>
    <t>CDISC: C25231</t>
  </si>
  <si>
    <t>APICAL</t>
  </si>
  <si>
    <t>Relating to or located at the apex.</t>
  </si>
  <si>
    <t>CDISC: C25423</t>
  </si>
  <si>
    <t>BASAL</t>
  </si>
  <si>
    <t>Relating to or located at the lowest portion of a structure.</t>
  </si>
  <si>
    <t>CDISC: C90067</t>
  </si>
  <si>
    <t>CAUDAL</t>
  </si>
  <si>
    <t>Toward the tail in a body.</t>
  </si>
  <si>
    <t>CDISC: C73851</t>
  </si>
  <si>
    <t>CENTRAL</t>
  </si>
  <si>
    <t>A point or area that is approximately central within some larger region or structure. (NCI)</t>
  </si>
  <si>
    <t>CDISC: C25445</t>
  </si>
  <si>
    <t>CRANIAL</t>
  </si>
  <si>
    <t>Toward the head in a body.</t>
  </si>
  <si>
    <t>CDISC: C37936</t>
  </si>
  <si>
    <t>DEEP</t>
  </si>
  <si>
    <t>Extending relatively far inward. (NCI)</t>
  </si>
  <si>
    <t>CDISC: C25240</t>
  </si>
  <si>
    <t>DISTAL</t>
  </si>
  <si>
    <t>Situated farthest from a point of reference.</t>
  </si>
  <si>
    <t>CDISC: C25237</t>
  </si>
  <si>
    <t>DORSAL</t>
  </si>
  <si>
    <t>Pertaining to the back or upper surface of the body.</t>
  </si>
  <si>
    <t>CDISC: C45874</t>
  </si>
  <si>
    <t>DORSOLATERAL</t>
  </si>
  <si>
    <t>Toward the back and side of a body.</t>
  </si>
  <si>
    <t>CDISC: C90376; US Extension</t>
  </si>
  <si>
    <t>INFERIOR</t>
  </si>
  <si>
    <t>Pertaining to a point below a given reference point.</t>
  </si>
  <si>
    <t>CDISC: C25353</t>
  </si>
  <si>
    <t>not found</t>
  </si>
  <si>
    <t>INNER</t>
  </si>
  <si>
    <t>Inside or closer to the inside of the body or object. (NCI)</t>
  </si>
  <si>
    <t>CDISC: C37980</t>
  </si>
  <si>
    <t>INTERMEDIATE</t>
  </si>
  <si>
    <t>Located between two points or extremes.</t>
  </si>
  <si>
    <t>CDISC: C73705</t>
  </si>
  <si>
    <t>LOWER</t>
  </si>
  <si>
    <t>The bottom one of two. (NCI)</t>
  </si>
  <si>
    <t>CDISC: C25309</t>
  </si>
  <si>
    <t>MEDIAL</t>
  </si>
  <si>
    <t>Toward the middle or in a limb toward the median plane.</t>
  </si>
  <si>
    <t>CDISC: C25232</t>
  </si>
  <si>
    <t>OUTER</t>
  </si>
  <si>
    <t>Being on or toward the outside of the body or object. (NCI)</t>
  </si>
  <si>
    <t>CDISC: C38166</t>
  </si>
  <si>
    <t>PERIPHERAL</t>
  </si>
  <si>
    <t>On or near an edge or constituting an outer boundary; the outer area. (NCI)</t>
  </si>
  <si>
    <t>CDISC: C25233</t>
  </si>
  <si>
    <t>POSTERIOR</t>
  </si>
  <si>
    <t>Denoting the back portion of the body or a structure.</t>
  </si>
  <si>
    <t>CDISC: C25622</t>
  </si>
  <si>
    <t>PROXIMAL</t>
  </si>
  <si>
    <t>Situated nearest to a point of reference.</t>
  </si>
  <si>
    <t>CDISC: C25236</t>
  </si>
  <si>
    <t>ROSTRAL</t>
  </si>
  <si>
    <t>Toward the muzzle in the head.</t>
  </si>
  <si>
    <t>CDISC: C94393</t>
  </si>
  <si>
    <t>SUPERFICIAL</t>
  </si>
  <si>
    <t>Of or pertaining to the exterior surface. (NCI)</t>
  </si>
  <si>
    <t>CDISC: C25239</t>
  </si>
  <si>
    <t>SUPERIOR</t>
  </si>
  <si>
    <t>Pertaining to a point above a given reference point.</t>
  </si>
  <si>
    <t>CDISC: C25235</t>
  </si>
  <si>
    <t>SURFACE</t>
  </si>
  <si>
    <t>The extended two-dimensional outer layer or area of a three-dimensional object. (NCI)</t>
  </si>
  <si>
    <t>CDISC: C25245</t>
  </si>
  <si>
    <t>UPPER</t>
  </si>
  <si>
    <t>The top one of two.</t>
  </si>
  <si>
    <t>CDISC: C25355</t>
  </si>
  <si>
    <t>VENTRAL</t>
  </si>
  <si>
    <t>Pertaining to the front or lower surface of the body.</t>
  </si>
  <si>
    <t>CDISC: C45875</t>
  </si>
  <si>
    <t>VENTROLATERAL</t>
  </si>
  <si>
    <t>Of or pertaining to the front and side of a main body. (NCI)</t>
  </si>
  <si>
    <t>CDISC: C98798; US Extension</t>
  </si>
  <si>
    <t>Sequence ID</t>
  </si>
  <si>
    <t>Priority</t>
  </si>
  <si>
    <t>Completion Priority for Ballot</t>
  </si>
  <si>
    <t>HL7 Ballot Submission Date</t>
  </si>
  <si>
    <t>Template OID</t>
  </si>
  <si>
    <t>Template Internal Name</t>
  </si>
  <si>
    <t>Effective Date</t>
  </si>
  <si>
    <t>Expiration Date</t>
  </si>
  <si>
    <t>Template Category OID DEPRECATED</t>
  </si>
  <si>
    <t>Template Description</t>
  </si>
  <si>
    <t>Developer Comments</t>
  </si>
  <si>
    <t>Is data restriction allowed</t>
  </si>
  <si>
    <t>Data Content Expectations if no data restriction is specified</t>
  </si>
  <si>
    <t>Data Elements where Code Restriction Allowed</t>
  </si>
  <si>
    <t>Primary Date Time Element Subject to Restriction</t>
  </si>
  <si>
    <t>Is Search back period Restriction Allowed</t>
  </si>
  <si>
    <t>Date Search Back Period</t>
  </si>
  <si>
    <t>Is Search Forward Period Restriction Allowed</t>
  </si>
  <si>
    <t>Is Number look back Restriction Allowed</t>
  </si>
  <si>
    <t>Number look back</t>
  </si>
  <si>
    <t>Is Maximum Sampling Rate Restriction Allowed</t>
  </si>
  <si>
    <t>Maximum Sampling Rate</t>
  </si>
  <si>
    <t>Example 1</t>
  </si>
  <si>
    <t>Example 2</t>
  </si>
  <si>
    <t>Date Specification Completed</t>
  </si>
  <si>
    <t>Specification Checked by</t>
  </si>
  <si>
    <t>Date Terminology Completed</t>
  </si>
  <si>
    <t>Terminology Checked by</t>
  </si>
  <si>
    <t>Date Example Completed</t>
  </si>
  <si>
    <t>Example Checked by</t>
  </si>
  <si>
    <t>Output Observation Result</t>
  </si>
  <si>
    <t>2.16.840.1.113883.3.1829.11.15.1.1</t>
  </si>
  <si>
    <t>CDS KM Evaluation of Encounter for Measure</t>
  </si>
  <si>
    <t>CDSKMEvaluationOfEncounterForMeasure</t>
  </si>
  <si>
    <t>8/31/2013</t>
  </si>
  <si>
    <t>draft</t>
  </si>
  <si>
    <t>1.0</t>
  </si>
  <si>
    <t>2.16.840.1.113883.3.1829.11.15.1</t>
  </si>
  <si>
    <t>An output observation representing the evaluation of one encounter by a knowledge module to determine eligibility for and membership in some defined measure.  This output observation SHALL contain other related clinical statements giving specific results of the evaluation, including a CDS Evaluation Group Membership (Denominator) whose templateId is 2.16.840.1.113883.3.1829.11.15.1.4 and a CDS Evaluation Measure whose templateId is 2.16.840.1.113883.3.1829.11.15.1.5.  It MAY contain related clinical statements containing CDS KM Intermediate Finding whose templateId is 2.16.840.1.113883.3.1829.11.15.1.6.</t>
  </si>
  <si>
    <t>2.16.840.1.113883.3.1829.11.15.1.10</t>
  </si>
  <si>
    <t>CDS KM Evaluation of Encounter for Patient Care</t>
  </si>
  <si>
    <t>CDSKMEvaluationOfEncounterForPatientCare</t>
  </si>
  <si>
    <t>An output observation representing the evaluation of one current encounter by a knowledge module to suggest further interventions that might be appropriate, based on all the available data.  This output observation SHALL contain at least one related clinical statement, including either an output observation that the KM is making no proposals, or including one or more proposals for interventions. </t>
  </si>
  <si>
    <t>09/2013</t>
  </si>
  <si>
    <t>Observations</t>
  </si>
  <si>
    <t>2.16.840.1.113883.3.1829.11.15.1.13</t>
  </si>
  <si>
    <t>Need for Intervention for Condition</t>
  </si>
  <si>
    <t>NeedForInterventionForCondition</t>
  </si>
  <si>
    <t>An observation created by the CDS assessing the need for intervention for a specified condition.  There are several extended attributes which SHALL be included:
 - The condition of interest
 - The intervention of interest
 - Whether the evaluated person has the condition of interest
 - Days until the intervention is due (provided only if the condition is present)
There may also be optional related clinical statements:
 - Most recent interventions of interest
 - One or more recommended actions as clinical statement proposals</t>
  </si>
  <si>
    <t>DES</t>
  </si>
  <si>
    <t>2.16.840.1.113883.3.1829.11.15.1.2</t>
  </si>
  <si>
    <t>CDS KM Evaluation for Patient Care</t>
  </si>
  <si>
    <t>CDSKMEvaluationforPatientCare</t>
  </si>
  <si>
    <t>Low</t>
  </si>
  <si>
    <t>09/2013 reconciliation</t>
  </si>
  <si>
    <t>2.16.840.1.113883.3.1829.11.6.3.12</t>
  </si>
  <si>
    <t>Microbiology Lab Result with Sensitivites</t>
  </si>
  <si>
    <t>MicrobiologyLabResultWithSensitivites</t>
  </si>
  <si>
    <t>A patient's laboratory result from a microbiology test.  Consists of identification of lab test, specimen source information, date/time, interpretation, and one or more related clinical statements describing the results of species found, and their sensitivities to various medications. </t>
  </si>
  <si>
    <t>Y</t>
  </si>
  <si>
    <t>All microbiology lab results with sensitivities available up to curent time</t>
  </si>
  <si>
    <t>observationFocus</t>
  </si>
  <si>
    <t>observationEventTime</t>
  </si>
  <si>
    <t>Look back specified amount of time</t>
  </si>
  <si>
    <t>N</t>
  </si>
  <si>
    <t>Restricted to number of most recent labs as specified</t>
  </si>
  <si>
    <t>&lt;vmr:clinicalStatement xsi:type="vmr:ObservationResult"&gt;
        &lt;vmr:templateId root="2.16.840.1.113883.3.1829.11.6.3.12" identifierName="Microbiology Lab Result with Sensitivities"/&gt;
        &lt;vmr:relatedEntity&gt;
                        &lt;vmr:templateId root=" 2.16.840.1.113883.3.1829.11.16.2.19" identifierName="Specimen Source"/&gt;
                &lt;vmr:targetRole codeSystem="OID for TBD" codeSystemName="TBD" code="TBD" displayName="Specimen Source"/&gt;
                &lt;vmr:targetEntity xsi:type="vmr:Entity"&gt;
                        &lt;vmr:templateId root="2.16.840.1.113883.3.1829.11.13.5.2" identifierName="Lab Specimen"/&gt;
                                                &lt;vmr:source codeSystem="OID for TBD" codeSystemName="TBD" code="Code for some body fluid"/&gt;
                &lt;/vmr:targetEntity&gt;
        &lt;/vmr:relatedEntity&gt;
                &lt;!--Repeat this statement once per pair of organism and antimicrobial substance --&gt;
        &lt;vmr:relatedClinicalStatement&gt;
                                &lt;vmr:templateId root="2.16.840.1.113883.3.1829.11.16.2.18" identifierName="Related Sensitivity"&gt;
                &lt;vmr:targetRole codeSystem="OID for TBD" codeSystemName="TBD" code="TBD" displayName="TBD"/&gt;
                &lt;vmr:targetClinicalStatement xsi:type="vmr:ObservationResult"&gt;
                        &lt;vmr:templateId root="2.16.840.1.113883.3.1829.11.6.3.11" identifierName="Microorganism Sensitivity"/&gt;
                        &lt;!-- content as specified by template --&gt;                       
                                                &lt;vmr:observationFocus codeSystem="OID for TBD" codeSystemName="TBD" code="Code for Antibx sensitivity" displayName="TBD"/&gt;
                                                &lt;vmr:interpretation codeSystem="OID for TBD" codeSystemName="TBD" code="TBD" displayName="TBD"/&gt;
                                                &lt;vmr:observationEventTime&gt;&lt;dt:low value="20130613080500"/&gt;&lt;dt:high value="20130613080500"/&gt;&lt;/vmr:observationEventTime&gt;
                                                &lt;vmr:observationValue xsi:type="dt:CD" codeSystem="OID for CS" codeSystemName="TBD" code="Code for Resistant" displayName="TBD"/&gt;
                                                &lt;vmr:relatedEntity&gt;
                                                                &lt;vmr:templateId root="2.16.840.1.113883.3.1829.11.16.2.12" identifierName="Microorganism Found"/&gt;
                                                                &lt;vmr:targetRole codeSystem="2.16.840.1.113883.5.90" codeSystemName="HL7 ParticipationType" code="PART"/&gt;
                                                                &lt;vmr:entity&gt;
                                                                                &lt;vmr:templateId root="2.16.840.1.113883.3.1829.11.13.4.2" identifierName="Identified Microorganism Species"/&gt;
                                                                                &lt;vmr:entityType codeSystem="OID for TBD" codeSystemName="TBD" code="Code for a microorganism species"/&gt;
                                                                &lt;/vmr:entity&gt;
                                                &lt;/vmr:relatedEntity&gt;
                                                &lt;vmr:relatedEntity&gt;
                                                                &lt;vmr:templateId root="2.16.840.1.113883.3.1829.11.16.2.13" identifierName="MedicationSensitivity"/&gt;
                                                                &lt;vmr:targetRole codeSystem="2.16.840.1.113883.5.90" codeSystemName="HL7 ParticipationType" code="PART"/&gt;
                                                                &lt;vmr:entity&gt;
                                                                                &lt;vmr:templateId root="2.16.840.1.113883.3.1829.11.13.6.4" identifierName="AntiMicrobialSubstance"/&gt;
                                                                                &lt;vmr:substanceCode codeSystem="2.16.840.1.113883.6.88" codeSystemName="RxNorm" code="308467"&gt;
                                                                &lt;/vmr:entity&gt;
                                                &lt;/vmr:relatedEntity&gt;
                                &lt;/vmr:targetClinicalStatement&gt;
        &lt;/vmr:relatedClinicalStatement&gt;
&lt;/vmr:clinicalStatement&gt;</t>
  </si>
  <si>
    <t>Supply</t>
  </si>
  <si>
    <t>2.16.840.1.113883.3.1829.11.8.3.5</t>
  </si>
  <si>
    <t>Diet Proposal</t>
  </si>
  <si>
    <t>DietProposal</t>
  </si>
  <si>
    <t>A proposal for a Diet Order</t>
  </si>
  <si>
    <t>Needs example</t>
  </si>
  <si>
    <t>N/A</t>
  </si>
  <si>
    <t>Procedures</t>
  </si>
  <si>
    <t>2.16.840.1.113883.3.1829.11.8.3.6</t>
  </si>
  <si>
    <t>Respiratory Care Proposal</t>
  </si>
  <si>
    <t>RespiratoryCareProposal</t>
  </si>
  <si>
    <t>A proposal for a Respiratory Care Order</t>
  </si>
  <si>
    <t>2.16.840.1.113883.3.1829.11.8.3.7</t>
  </si>
  <si>
    <t>Consultation Proposal</t>
  </si>
  <si>
    <t>ConsultationProposal</t>
  </si>
  <si>
    <t>A proposal for a consultation to be performed</t>
  </si>
  <si>
    <t>Relationship</t>
  </si>
  <si>
    <t>Primary Care Provider</t>
  </si>
  <si>
    <t>PrimaryCareProvider</t>
  </si>
  <si>
    <t>abandoned</t>
  </si>
  <si>
    <t>2.16.840.1.113883.3.1829.11.16.2.9</t>
  </si>
  <si>
    <t>Relevant Facility</t>
  </si>
  <si>
    <t>RelevantFacility</t>
  </si>
  <si>
    <t>A relationship between a facility which plays a role for a clinical statement, such as a clinic where an intervention was performed</t>
  </si>
  <si>
    <t>des</t>
  </si>
  <si>
    <t>2.16.840.1.113883.3.1829.11.16.2.10</t>
  </si>
  <si>
    <t>Relevant Organization</t>
  </si>
  <si>
    <t>RelevantOrganization</t>
  </si>
  <si>
    <t>a relationship between an organization which plays a role for a clinical statement, or directly for a patient or other evaluated person, such as a health care organization who is the custodian of the patients medical records, a third-party payor who has fiscal or other relationships to the patient, or a guidance authoring organization who authors a safety measure, or a CDS provider who provides orders sets or ECA rules</t>
  </si>
  <si>
    <t>2.16.840.1.113883.3.1829.11.16.2.13</t>
  </si>
  <si>
    <t>Medication Sensitivity</t>
  </si>
  <si>
    <t>MedicationSensitivity</t>
  </si>
  <si>
    <t>A relationship between a medication tested against a microorganism found during a laboratory procedure, and the microorgaism</t>
  </si>
  <si>
    <t>High</t>
  </si>
  <si>
    <t>2.16.840.1.113883.3.1829.11.8.3.2</t>
  </si>
  <si>
    <t>Procedure Proposal</t>
  </si>
  <si>
    <t>ProcedureProposal</t>
  </si>
  <si>
    <t>A proposal for a non-laboratory procedure to be performed</t>
  </si>
  <si>
    <t>&lt;!-- comprehensive example including all optional elements --&gt;
&lt;vmr:clinicalStatement xsi:type="vmr:ProcedureProposal"&gt;
        &lt;vmr:templateId root="2.16.840.1.113883.3.1829.11.8.3.2" identifierName="Procedure Proposal"/&gt;
        &lt;vmr:templateId root="2.16.840.1.113883.3.1829.11.14.1.2" identifierName="Approach Body Site (Body Site Code Required)"/&gt;
        &lt;vmr:templateId root="2.16.840.1.113883.3.1829.11.14.1.11" identifierName="Target Body Site (Body Site Code Required)"/&gt;
        &lt;vmr:templateId root="2.16.840.1.113883.3.1829.11.14.1.6" identifierName="Documentation"/&gt;
        &lt;vmr:templateId root="2.16.840.1.113883.3.1829.11.14.1.9" identifierName="Frequency"/&gt;
        &lt;vmr:procedureCode code="" codeSystem="2.16.840.1.113883.3.88.12.80.28" displayName="" codeSystemName=""/&gt;
        &lt;!-- &lt;vmr:procedureMethod code="" codeSystem="" displayName="" codeSystemName=""/&gt; deferred --&gt;
        &lt;vmr:approachBodySite&gt;
                &lt;vmr:bodySiteCode code="" codeSystem="2.16.840.1.113883.3.88.12.3221.8.9" displayName="" codeSystemName=""/&gt;
                &lt;vmr:laterality code="" codeSystem="" displayName="" codeSystemName=""/&gt;
        &lt;/vmr:approachBodySite&gt;
        &lt;vmr:targetBodySite&gt;
                &lt;vmr:bodySiteCode code="" codeSystem="2.16.840.1.113883.3.88.12.3221.8.9" displayName="" codeSystemName=""/&gt;
                &lt;vmr:laterality code="" codeSystem="" displayName="" codeSystemName=""/&gt;
        &lt;/vmr:targetBodySite&gt;
        &lt;vmr:comment&gt;
                &lt;vmr:type code="" codeSystem="" displayName="" codeSystemName=""/&gt;
        &lt;/vmr:comment&gt;
        &lt;vmr:frequency xsi:type="vmr:FrequencyAsCode"&gt;
                &lt;vmr:frequencyStartType code="" codeSystem="" displayName="" codeSystemName=""/&gt;
                &lt;vmr:repetitions xsi:type="vmr:RepeatUntilCount"&gt;
                        &lt;vmr:count value="3"/&gt;
                &lt;/vmr:repetitions&gt;
                &lt;vmr:timingEvent code="" codeSystem="" displayName="" codeSystemName=""/&gt;
                &lt;vmr:frequencyCode code="" codeSystem="" displayName="" codeSystemName=""/&gt;
        &lt;/vmr:frequency&gt;
        &lt;vmr:prnReason code="" codeSystem="" displayName="" codeSystemName=""/&gt;
        &lt;vmr:proposedProcedureTime highIsInclusive="true" lowIsInclusive="true"&gt;
                &lt;dt:low value="20130101"/&gt;
                &lt;dt:high value="20130112"/&gt;
        &lt;/vmr:proposedProcedureTime&gt;
        &lt;vmr:urgency code="" codeSystem="2.16.840.1.113883.6.96" displayName="" codeSystemName=""/&gt;
        &lt;vmr:reason code="" codeSystem="" displayName="" codeSystemName=""/&gt;
&lt;/vmr:clinicalStatement&gt;</t>
  </si>
  <si>
    <t>2.16.840.1.113883.3.1829.11.8.3.4</t>
  </si>
  <si>
    <t>Imaging Proposal</t>
  </si>
  <si>
    <t>ImagingProposal</t>
  </si>
  <si>
    <t>A proposal for an Imaging Procedure Order</t>
  </si>
  <si>
    <t>2.16.840.1.113883.3.1829.11.16.2.11</t>
  </si>
  <si>
    <t>Consulting Provider</t>
  </si>
  <si>
    <t>ConsultingProvider</t>
  </si>
  <si>
    <t>A relationship between a person or an organization who plays a consulting role for a patient or other evaluated person</t>
  </si>
  <si>
    <t>2.16.840.1.113883.3.1829.11.9.1.11</t>
  </si>
  <si>
    <t>Simple Immunization History List Entry (Code and Date Only)</t>
  </si>
  <si>
    <t>SimpleImmunizationHistoryListEntryCodeAndDateOnly</t>
  </si>
  <si>
    <t>A patient's current immunization history.  Consists solely of a substance code specified in CVX, and the date of administration.</t>
  </si>
  <si>
    <t>All known immunizations given in the past.</t>
  </si>
  <si>
    <t>substance.substanceCode</t>
  </si>
  <si>
    <t>administrationTimeInterval</t>
  </si>
  <si>
    <t>&lt;vmr:clinicalStatement xsi:type="vmr:SubstanceAdministrationEvent"&gt;
        &lt;vmr:templateId root="2.16.840.1.113883.3.1829.11.9.1.11" identifierName="Simple Immunization History List Entry (Code and Date Only)"/&gt;
        &lt;vmr:substance&gt;&lt;vmr:substanceCode codeSystem="OID for CVX" codeSystemName="CVX" code="137" displayName="HPV vaccine"/&gt;&lt;/vmr:substance&gt;
        &lt;vmr:substanceAdministrationGeneralPurpose codeSystem="2.16.840.1.113883.6.96" codeSystemName="SNOMED CT" code="384810002" displayName="Immunization/vaccination management (procedure)"/&gt;
        &lt;vmr:administrationTimeInterval&gt;&lt;dt:low value="2012"/&gt;&lt;dt:high value="2013"/&gt;&lt;/vmr:administrationTimeInterval&gt;
&lt;/vmr:clinicalStatement&gt;</t>
  </si>
  <si>
    <t>2.16.840.1.113883.3.1829.11.9.1.6</t>
  </si>
  <si>
    <t>Current Medication List Entry (Code Only)</t>
  </si>
  <si>
    <t>CurrentMedicationListEntryCodeOnly</t>
  </si>
  <si>
    <t>A patient's current medication in active use.  Consists solely of a substance code specified in RXNORM.</t>
  </si>
  <si>
    <t>All known medications currently being taken.</t>
  </si>
  <si>
    <t>administrationTimeInterval must not have a "high" value that is in the past (which means that it is no longer in use).  The value may be empty (meaning it is currently in use, with no projected end date), or in the future (meaning that is currently in use, but the use will end or be re-evaluated at that future date).</t>
  </si>
  <si>
    <t>&lt;vmr:clinicalStatement xsi:type="vmr:SubstanceAdministrationEvent"&gt;
        &lt;vmr:templateId root="2.16.840.1.113883.3.1829.11.9.1.6" identifierName="Current Medication List Entry (Code Only)"/&gt;
        &lt;vmr:substance&gt;&lt;vmr:substanceCode codeSystem="OID for RXNORM" codeSystemName="RXNORM" code="310798" displayName="Hydrochlorothiazide 25 MG Oral Tablet"/&gt;&lt;/vmr:substance&gt;
        &lt;vmr:substanceAdministrationGeneralPurpose codeSystem="2.16.840.1.113883.6.96" codeSystemName="SNOMED CT" code="18629005" displayName="Administration of drug or medicament"/&gt;
&lt;/vmr:clinicalStatement&gt;</t>
  </si>
  <si>
    <t>2.16.840.1.113883.3.1829.11.9.5.4</t>
  </si>
  <si>
    <t>Undelivered Medication</t>
  </si>
  <si>
    <t>UndeliveredMedication</t>
  </si>
  <si>
    <t>Medication that was ordered or expected to be given to a patient, but was not.  </t>
  </si>
  <si>
    <t>All undelivered medications available up to curent time</t>
  </si>
  <si>
    <t>substance.substanceCode, reason</t>
  </si>
  <si>
    <t>subjectEffectiveTime</t>
  </si>
  <si>
    <t>Restricted to number of most recent medications as specified</t>
  </si>
  <si>
    <t>2.16.840.1.113883.3.1829.11.8.1.3</t>
  </si>
  <si>
    <t>Simple Procedure History with Target Body Site (Code, Target Body Site and Date Only)</t>
  </si>
  <si>
    <t>SimpleProcedureHistoryWithTargetBodySiteCodeTargetBodySiteAndDateOnly</t>
  </si>
  <si>
    <t>A patient's procedure history.  Consists solely of identity of procedure, a target body site, and date/time.  Use when the procedures of interest may not have a pre-coordinated target body site and/or its laterality, and that body site and/or laterality is of interest.
</t>
  </si>
  <si>
    <t>All procedures available up to curent time</t>
  </si>
  <si>
    <t>procedureCode</t>
  </si>
  <si>
    <t>procedureTime</t>
  </si>
  <si>
    <t>Restricted to number of most recent procedures as specified</t>
  </si>
  <si>
    <t>&lt;procedureEvent&gt;
   &lt;templateId root="2.16.840.1.113883.3.1829.11.8.1.3" identifierName="Simple Procedure History with Target Body Site (Code, Target Body Site and Date Only)"/&gt;
   &lt;procedureCode codeSystem="OID for SNOMED CT" codeSystemName="SNOMED CT" code="[Mastechtomy]" displayName="Mastectomy of one breast"/&gt;
   &lt;targetBodySite&gt;
       &lt;bodySiteCode codeSystem="OID for SNOMED CT" codeSystemName="SNOMED CT" code="[breast]" displayName="Breast"/&gt;
       &lt;laterality codeSystem="OID for SNOMED CT" codeSystemName="SNOMED CT" code="[left]" displayName="Left"/&gt;
   &lt;/targetBodySite&gt;
   &lt;procedureTime low="20130613080500" high="20130613080500"/&gt;
&lt;/procedureEvent&gt;</t>
  </si>
  <si>
    <t>2.16.840.1.113883.3.1829.11.8.2.2</t>
  </si>
  <si>
    <t>Procedure Order</t>
  </si>
  <si>
    <t>ProcedureOrder</t>
  </si>
  <si>
    <t>A Procedure Order</t>
  </si>
  <si>
    <t>Needs Example</t>
  </si>
  <si>
    <t>All procedure orders available up to curent time</t>
  </si>
  <si>
    <t>&lt;vmr:ProcedureOrder xmlns:vmr="urn:hl7-org:v3:vmr:r2" xmlns:xsi="http://www.w3.org/2001/XMLSchema-instance" xmlns:dt="urn:hl7-org:v3:cdsdt:r2" xsi:schemaLocation="urn:hl7-org:v3:vmr:r2 ../vmrSchema/vmr.xsd"&gt;
        &lt;vmr:templateId root="2.16.840.1.113883.3.1829.11.8.3.2" identifierName="Procedure Proposal"/&gt;
        &lt;vmr:procedureCode code="" codeSystem="2.16.840.1.113883.3.88.12.80.28" displayName="" codeSystemName=" HITSP C80: Table 2-123 Procedure Value Set"/&gt;
        &lt;vmr:procedureMethod code="" codeSystem="" displayName="" codeSystemName=""/&gt;
        &lt;vmr:approachBodySite&gt;
                &lt;vmr:bodySiteCode code="" codeSystem="2.16.840.1.113883.3.88.12.3221.8.9" displayName="" codeSystemName="HITSP C80: Table 2-71 Body Site Value Set"/&gt;
                &lt;vmr:laterality code="" codeSystem="" displayName="" codeSystemName=""/&gt;
        &lt;/vmr:approachBodySite&gt;
        &lt;vmr:targetBodySite&gt;
                &lt;vmr:bodySiteCode code="" codeSystem="2.16.840.1.113883.3.88.12.3221.8.9" displayName="" codeSystemName="HITSP C80: Table 2-71 Body Site Value Set"/&gt;
                &lt;vmr:laterality code="" codeSystem="" displayName="" codeSystemName=""/&gt;
        &lt;/vmr:targetBodySite&gt;
        &lt;vmr:comment&gt;
                &lt;vmr:type code="" codeSystem="" displayName="" codeSystemName=""/&gt;
        &lt;/vmr:comment&gt;
        &lt;vmr:frequency xsi:type="vmr:FrequencyAsCode"&gt;
                &lt;vmr:frequencyStartType code="" codeSystem="" displayName="" codeSystemName=""/&gt;
                &lt;vmr:repetitions xsi:type="vmr:RepeatUntilCount"&gt;
                        &lt;vmr:count value="3"/&gt;
                &lt;/vmr:repetitions&gt;
                &lt;vmr:timingEvent code="" codeSystem="" displayName="" codeSystemName=""/&gt;
                &lt;vmr:frequencyCode code="" codeSystem="" displayName="" codeSystemName=""/&gt;
        &lt;/vmr:frequency&gt;
        &lt;vmr:prnReason code="" codeSystem="" displayName="" codeSystemName=""/&gt;
        &lt;vmr:procedureTime highIsInclusive="true" lowIsInclusive="true"&gt;
                &lt;dt:low value="20130101"/&gt;
                &lt;dt:high value="20130112"/&gt;
        &lt;/vmr:procedureTime&gt;
        &lt;vmr:urgency code="" codeSystem="2.16.840.1.113883.6.96" displayName="" codeSystemName="descendents of SNOMED CT Priorities (272125009)"/&gt;
        &lt;vmr:reason code="" codeSystem="" displayName="" codeSystemName=""/&gt;
&lt;/vmr:ProcedureOrder&gt;</t>
  </si>
  <si>
    <t>2.16.840.1.113883.3.1829.11.8.2.3</t>
  </si>
  <si>
    <t>Laboratory Order</t>
  </si>
  <si>
    <t>LaboratoryOrder</t>
  </si>
  <si>
    <t>A laboratory order</t>
  </si>
  <si>
    <t>All lab procedure orders available</t>
  </si>
  <si>
    <t>2.16.840.1.113883.3.1829.11.8.2.5</t>
  </si>
  <si>
    <t>Diet Order</t>
  </si>
  <si>
    <t>DietOrder</t>
  </si>
  <si>
    <t>A Diet Order</t>
  </si>
  <si>
    <t>All diet orders available</t>
  </si>
  <si>
    <t>2.16.840.1.113883.3.1829.11.8.2.4</t>
  </si>
  <si>
    <t>Imaging Order</t>
  </si>
  <si>
    <t>ImagingOrder</t>
  </si>
  <si>
    <t>An Imaging Order</t>
  </si>
  <si>
    <t>All imaging procedure orders available</t>
  </si>
  <si>
    <t>2.16.840.1.113883.3.1829.11.8.2.6</t>
  </si>
  <si>
    <t>Respiratory Care Order</t>
  </si>
  <si>
    <t>RespiratoryCareOrder</t>
  </si>
  <si>
    <t>A Respiratory Care Order</t>
  </si>
  <si>
    <t>All respiratory care orders available</t>
  </si>
  <si>
    <t>2.16.840.1.113883.3.1829.11.16.2.12</t>
  </si>
  <si>
    <t>Microorganism Found</t>
  </si>
  <si>
    <t>MicroorganismFound</t>
  </si>
  <si>
    <t>A relationship between an identified microorganism found during a laboratory procedure, and the laboratory procedure</t>
  </si>
  <si>
    <t>2.16.840.1.113883.3.1829.11.8.2.7</t>
  </si>
  <si>
    <t>Consultation Order</t>
  </si>
  <si>
    <t>ConsultationOrder</t>
  </si>
  <si>
    <t>Custodian</t>
  </si>
  <si>
    <t>2.16.840.1.113883.3.1829.11.9.10.1</t>
  </si>
  <si>
    <t>Enteral Feeding Proposal</t>
  </si>
  <si>
    <t>EnteralFeedingProposal</t>
  </si>
  <si>
    <t>A proposed Enteral Feeding order</t>
  </si>
  <si>
    <t>2.16.840.1.113883.3.1829.11.9.14.2</t>
  </si>
  <si>
    <t>IV Fluid Order</t>
  </si>
  <si>
    <t>IVFluidOrder</t>
  </si>
  <si>
    <t>An order for administration of IV Fluid</t>
  </si>
  <si>
    <t>All IV Fluid Orders available </t>
  </si>
  <si>
    <t>substance.substanceCode, urgency</t>
  </si>
  <si>
    <t>2.16.840.1.113883.3.1829.11.9.2.5</t>
  </si>
  <si>
    <t>Prescription</t>
  </si>
  <si>
    <t>Detailed information about a prescription to be given to filled outside of an inpatient environment.  </t>
  </si>
  <si>
    <t>All prescriptions that are currently active</t>
  </si>
  <si>
    <t>administrationTimeInterval </t>
  </si>
  <si>
    <t>Restricted to number of most recent prescriptions as specified</t>
  </si>
  <si>
    <t>2.16.840.1.113883.3.1829.11.10.3.2</t>
  </si>
  <si>
    <t>Supply Proposal</t>
  </si>
  <si>
    <t>SupplyProposal</t>
  </si>
  <si>
    <t>Supply proposal for a patient.  It is expected that most use cases for this class will be as output from CDS, but this template applies to a supply proposal that is furnished as input to CDS as well.</t>
  </si>
  <si>
    <t>Implies we need to specify exact supply codes here, rather than say a parent concept, and say "look for this and any descendants."  This would be my preference so that this type of inferencing is done at the DSS level rather than the client level.  This refers to look back for the number of most recent instances, such as 3 most recent instances, etc. 
Finish example</t>
  </si>
  <si>
    <t>Restricted to number of most recent supplies as specified</t>
  </si>
  <si>
    <t>&lt;supplyEvent&gt;
    &lt;templateId root="2.16.840.1.113883.3.1829.11.10.3.2"/&gt;
    &lt;supplyCode codeSystem="" codeSystemName="" code="" displayName=""/&gt;
    &lt;quantity value="24" unit="ml"/&gt;
    &lt;targetBodySite&gt;
          &lt;bodySiteCode codeSystem="" codeSystemName="" code="" displayName=""/&gt;
          &lt;laterality codeSystem="" codeSystemName="" code="" displayName=""/&gt;
    &lt;/targetBodySite&gt;
    &lt;supplyTime low="" high=""/&gt;
&lt;/supplyEvent&gt;</t>
  </si>
  <si>
    <t>2.16.840.1.113883.3.1829.11.10.1.2</t>
  </si>
  <si>
    <t>Supply Dispensed</t>
  </si>
  <si>
    <t>SupplyDispensed</t>
  </si>
  <si>
    <t>Supplies dispensed to a patient.</t>
  </si>
  <si>
    <t>All dispensed supplies up to the current time</t>
  </si>
  <si>
    <t>supplyCode</t>
  </si>
  <si>
    <t>supplyTime</t>
  </si>
  <si>
    <t>&lt;supplyEvent&gt;
    &lt;templateId root="2.16.840.1.113883.3.1829.11.10.1.2"/&gt;
    &lt;supplyCode codeSystem="" codeSystemName="" code="" displayName=""/&gt;
    &lt;quantity value="24" unit="ml"/&gt;
    &lt;targetBodySite&gt;
          &lt;bodySiteCode codeSystem="" codeSystemName="" code="" displayName=""/&gt;
          &lt;laterality codeSystem="" codeSystemName="" code="" displayName=""/&gt;
    &lt;/targetBodySite&gt;
    &lt;supplyTime low="" high=""/&gt;
&lt;/supplyEvent&gt;</t>
  </si>
  <si>
    <t>2.16.840.1.113883.3.1829.11.10.2.2</t>
  </si>
  <si>
    <t>Supply Order</t>
  </si>
  <si>
    <t>SupplyOrder</t>
  </si>
  <si>
    <t>Supply order for a patient. This template applies to a supply order that is furnished as input to CDS as well as well as output from CDS.</t>
  </si>
  <si>
    <t>All supply orders in effect</t>
  </si>
  <si>
    <t>Restricted to number of most recent supply orders as specified</t>
  </si>
  <si>
    <t>&lt;supplyOrder&gt;
    &lt;templateId root="2.16.840.1.113883.3.1829.11.10.2.2"/&gt;
    &lt;supplyCode codeSystem="" codeSystemName="" code="" displayName=""/&gt;
    &lt;quantity value="24" unit="ml"/&gt;
    &lt;targetBodySite&gt;
          &lt;bodySiteCode codeSystem="" codeSystemName="" code="" displayName=""/&gt;
          &lt;laterality codeSystem="" codeSystemName="" code="" displayName=""/&gt;
    &lt;/targetBodySite&gt;
    &lt;supplyTime low="" high=""/&gt;
&lt;/supplyOrder&gt;</t>
  </si>
  <si>
    <t>2.16.840.1.113883.3.1829.11.10.4.2</t>
  </si>
  <si>
    <t>Undelivered Supply</t>
  </si>
  <si>
    <t>UndeliveredSupply</t>
  </si>
  <si>
    <t>Supply that was not delivered to a patient.</t>
  </si>
  <si>
    <t>All undelivered supplies up to the current time</t>
  </si>
  <si>
    <t>supplyCode, reason</t>
  </si>
  <si>
    <t>&lt;undeliveredSupply&gt;
    &lt;templateId root="2.16.840.1.113883.3.1829.11.10.4.2"/&gt;
    &lt;supplyCode codeSystem="" codeSystemName="" code="" displayName=""/&gt;
    &lt;quantity value="24" unit="ml"/&gt;
    &lt;targetBodySite&gt;
          &lt;bodySiteCode codeSystem="" codeSystemName="" code="" displayName=""/&gt;
          &lt;laterality codeSystem="" codeSystemName="" code="" displayName=""/&gt;
    &lt;/targetBodySite&gt;
    &lt;reason codeSystem="" codeSystemName="" code="" displayName=""/&gt;
    &lt;subjectEffectiveTime low="" high=""/&gt;
    &lt;documentationTime low="" high=""/&gt;
&lt;/undeliveredSupply&gt;</t>
  </si>
  <si>
    <t>vMR Extended Datatypes</t>
  </si>
  <si>
    <t>2.16.840.1.113883.3.1829.11.14.8.3</t>
  </si>
  <si>
    <t>Condition of Interest</t>
  </si>
  <si>
    <t>ConditionOfInterest</t>
  </si>
  <si>
    <t>An element to define an attribute of a class which is not otherwise called out in the vMR.  This element identifies a clinical condition of interest as part of a CDS output.</t>
  </si>
  <si>
    <t>2.16.840.1.113883.3.1829.11.14.8.4</t>
  </si>
  <si>
    <t>Intervention of Interest</t>
  </si>
  <si>
    <t>InterventionOfInterest</t>
  </si>
  <si>
    <t>An element to define an attribute of a class which is not otherwise called out in the vMR.  This element identifies a clinical intervention of interest as part of a CDS output.</t>
  </si>
  <si>
    <t>2.16.840.1.113883.3.1829.11.9.13.1</t>
  </si>
  <si>
    <t>Composite IV Proposal</t>
  </si>
  <si>
    <t>CompositeIVProposal</t>
  </si>
  <si>
    <t>A proposed Composite IV Order</t>
  </si>
  <si>
    <t>&lt;vmr:clinicalStatement xsi:type="vmr:CompositeIVProposal"&gt;
        &lt;vmr:templateId root="2.16.840.1.113883.3.1829.11.9.13.1" identifierName="Composite IV Proposal"/&gt;
        &lt;vmr:deliveryRate/&gt;
        &lt;vmr:deliveryRoute/&gt;
        &lt;vmr:doseQuantity/&gt;
        &lt;vmr:doseType/&gt;
        &lt;vmr:substance&gt;&lt;!-- diluent --&gt;
                &lt;vmr:strength&gt;&lt;dt:numerator value="200" unit="mg"/&gt;&lt;dt:denominator value="1" unit="Tab"/&gt;&lt;/vmr:strength&gt;
                &lt;vmr:substanceCode/&gt;
        &lt;/vmr:substance&gt;
        &lt;vmr:comment&gt;
                &lt;vmr:freeTextValue value=""/&gt;
                &lt;vmr:type code="" codeSystem="" displayName="" codeSystemName=""/&gt;
        &lt;/vmr:comment&gt;
        &lt;vmr:doseRestriction&gt;
                &lt;vmr:maxDoseForInterval value="100" unit="mg"/&gt;
                &lt;vmr:timeInterval value="1" unit="hr"/&gt;
        &lt;/vmr:doseRestriction&gt;
        &lt;vmr:infuseOver value="2" unit="hr"/&gt;
        &lt;vmr:prnReason code="" codeSystem="" displayName="" codeSystemName=""/&gt;
        &lt;vmr:proposedAdministrationTimeInterval&gt;&lt;dt:low value="2012"/&gt;&lt;dt:high value="2013"/&gt;&lt;/vmr:proposedAdministrationTimeInterval&gt;
        &lt;vmr:urgency code="" codeSystem="" displayName="" codeSystemName=""/&gt;
        &lt;vmr:validAdministrationTimeInterval&gt;&lt;dt:low value="2012"/&gt;&lt;dt:high value="2013"/&gt;&lt;/vmr:validAdministrationTimeInterval&gt;
        &lt;vmr:additive&gt;
                &lt;vmr:substance&gt;
                        &lt;vmr:strength&gt;&lt;dt:numerator value="200" unit="mg"/&gt;&lt;dt:denominator value="1" unit="Tab"/&gt;&lt;/vmr:strength&gt;
                        &lt;vmr:substanceCode code="" codeSystem="" displayName="" codeSystemName=""/&gt;
                &lt;/vmr:substance&gt;
                &lt;vmr:substanceAmount xsi:type="dt:IVL_PQ"&gt;&lt;dt:low value="200" unit="mg"/&gt;&lt;dt:high value="250" unit="mg"/&gt;&lt;/vmr:substanceAmount&gt; 
        &lt;/vmr:additive&gt;
&lt;/vmr:clinicalStatement&gt;
</t>
  </si>
  <si>
    <t>2.16.840.1.113883.3.1829.11.9.15.1</t>
  </si>
  <si>
    <t>Substance Dispensation Proposal</t>
  </si>
  <si>
    <t>SubstanceDispensationProposal</t>
  </si>
  <si>
    <t>A proposal to dispense a medication without delivering it to the patient.  Would typically be used to dispense an emergency medication to be kept by the patients bedside in a hospital setting.</t>
  </si>
  <si>
    <t>2.16.840.1.113883.3.1829.11.9.3.4</t>
  </si>
  <si>
    <t>MedicationProposal</t>
  </si>
  <si>
    <t>Medication proposal for a patient.  This is typically an output of CDS.</t>
  </si>
  <si>
    <t>&lt;!-- Comprehensive example including all optional elements --&gt;
&lt;vmr:clinicalStatement xsi:type="SubstanceAdministrationProposal"&gt;
        &lt;vmr:templateId root="2.16.840.1.113883.3.1829.11.9.3.4" identifierName="Medication Proposal"/&gt;
        &lt;vmr:templateId root="2.16.840.1.113883.3.1829.11.14.1.9" identifierName="Frequency"/&gt;
        &lt;vmr:approachBodySite&gt;
                &lt;vmr:bodySiteCode code="" codeSystem="" displayName="" codeSystemName=""/&gt;
                &lt;vmr:laterality code="" codeSystem="" displayName="" codeSystemName=""/&gt;
        &lt;/vmr:approachBodySite&gt;
        &lt;vmr:deliveryMethod code="" codeSystem="2.16.840.1.113883.1.11.16931" displayName="" codeSystemName="HL7 v3 RouteByMethod (and all children of this DE)"/&gt;
        &lt;vmr:deliveryRate highIsInclusive="true" lowIsInclusive="false"&gt;
                &lt;dt:low value="1" unit="mg"/&gt;
                &lt;dt:high value="1" unit="hr"/&gt;
        &lt;/vmr:deliveryRate&gt;
        &lt;vmr:deliveryRoute code="" codeSystem="2.16.840.1.113883.3.88.12.3221.8.7" displayName="" codeSystemName="HITSP 80 Table 2-75 Medication Route FDA Value Set"/&gt;
        &lt;vmr:doseQuantity highIsInclusive="true" lowIsInclusive="false"&gt;
                &lt;dt:low value="1" unit="mg"/&gt;
                &lt;dt:high value="1" unit="mg"/&gt;
        &lt;/vmr:doseQuantity&gt;
        &lt;vmr:doseType code="" codeSystem="" displayName="" codeSystemName=""/&gt;
        &lt;!-- Note that if code does not exist, one may use FrequencyAsInterval instead --&gt;
        &lt;vmr:frequency xsi:type="vmr:FrequencyAsInterval"&gt;
                &lt;vmr:frequencyStartType code="" codeSystem="" displayName="" codeSystemName=""/&gt;
                &lt;vmr:repetitions xsi:type="vmr:RepeatUntilTime"&gt;
                        &lt;vmr:time value="20130303192012.123"/&gt;
                &lt;/vmr:repetitions&gt;
                &lt;vmr:timingEvent code="" codeSystem="" displayName="" codeSystemName=""/&gt;
                &lt;vmr:intervalIsImportant value="false"/&gt;
                &lt;vmr:period value="8" unit="hr"/&gt;
        &lt;/vmr:frequency&gt;
        &lt;vmr:substance&gt;
                &lt;vmr:substanceCode code="" codeSystem="2.16.840.1.113883.6.88" displayName="" codeSystemName="RXNORM"/&gt;
                &lt;vmr:strength&gt;
                        &lt;dt:numerator value="0" unit="mg"/&gt;
                        &lt;dt:denominator value="0" unit="mL"/&gt;
                &lt;/vmr:strength&gt;
                &lt;vmr:form code="" codeSystem="2.16.840.1.113883.3.88.12.3221.8.11" displayName="" codeSystemName="HITSP 80 Table 2-74"/&gt;
                &lt;vmr:substanceBrandCode code="" codeSystem="2.16.840.1.113883.6.88" displayName="" codeSystemName="RXNORM"/&gt;
                &lt;vmr:substanceGenericCode code="" codeSystem="2.16.840.1.113883.6.88" displayName="" codeSystemName="RXNORM"/&gt;
        &lt;/vmr:substance&gt;
        &lt;vmr:substanceAdministrationGeneralPurpose code="18629005" codeSystem="2.16.840.1.113883.6.96" displayName="Administration of drug or medicament (procedure)" codeSystemName="SNOMED-CT"/&gt;
        &lt;vmr:targetBodySite&gt;
                &lt;vmr:bodySiteCode code="" codeSystem="" displayName="" codeSystemName=""/&gt;
                &lt;vmr:laterality code="" codeSystem="" displayName="" codeSystemName=""/&gt;
        &lt;/vmr:targetBodySite&gt;
                &lt;vmr:numberFillsAllowed value="4"/&gt;
        &lt;vmr:proposedAdministrationTimeInterval highIsInclusive="true" lowIsInclusive="true"&gt;
                &lt;dt:low value="2012"/&gt;
                &lt;dt:high value="2012"/&gt;
        &lt;/vmr:proposedAdministrationTimeInterval&gt;
&lt;/vmr:clinicalStatement&gt;
</t>
  </si>
  <si>
    <t>2.16.840.1.113883.3.1829.11.9.7.1</t>
  </si>
  <si>
    <t>PCA Proposal</t>
  </si>
  <si>
    <t>PCAProposal</t>
  </si>
  <si>
    <t>A proposed Patient Controlled Analgesia (PCA) proposal</t>
  </si>
  <si>
    <t>&lt;vmr:PCAProposal xmlns:vmr="urn:hl7-org:v3:vmr:r2" xmlns:xsi="http://www.w3.org/2001/XMLSchema-instance" xmlns:dt="urn:hl7-org:v3:cdsdt:r2" xsi:schemaLocation="urn:hl7-org:v3:vmr:r2 vmr.xsd"&gt;
        &lt;vmr:templateId root="2.16.840.1.113883.3.1829.11.9.7.1" identifierName="PCA Proposal"/&gt;
        &lt;vmr:deliveryRate highIsInclusive="false" lowIsInclusive="true"&gt;
                &lt;dt:low value="20" unit="mg"/&gt;
                &lt;dt:high value="30" unit="min"/&gt;
        &lt;/vmr:deliveryRate&gt;
        &lt;vmr:deliveryRoute code="" codeSystem="" displayName="" codeSystemName=""/&gt;
        &lt;vmr:substance&gt;
                &lt;vmr:substanceCode code="" codeSystem="" displayName="" codeSystemName=""/&gt;
        &lt;/vmr:substance&gt;
        &lt;vmr:comment&gt;
                &lt;vmr:type code="" codeSystem="" displayName="" codeSystemName=""/&gt;
                &lt;vmr:freeTextValue value="Comment here"/&gt;
        &lt;/vmr:comment&gt;
        &lt;vmr:doseRestriction&gt;
                &lt;vmr:maxDoseForInterval value="20" unit="mg"/&gt;
                &lt;vmr:timeInterval value="30" unit="min"/&gt;
        &lt;/vmr:doseRestriction&gt;
        &lt;vmr:prnReason code="" codeSystem="" displayName="" codeSystemName=""/&gt;
        &lt;vmr:proposedAdministrationTimeInterval highIsInclusive="true" lowIsInclusive="true"&gt;
                &lt;dt:low value="2012091000"/&gt;
                &lt;dt:high value="2012091000"/&gt;
        &lt;/vmr:proposedAdministrationTimeInterval&gt;
        &lt;vmr:urgency code="" codeSystem="" displayName="" codeSystemName=""/&gt;
        &lt;vmr:validAdministrationTimeInterval highIsInclusive="true" lowIsInclusive="true"&gt;
                &lt;dt:low value="2012091000"/&gt;
                &lt;dt:high value="2012091000"/&gt;
        &lt;/vmr:validAdministrationTimeInterval&gt;
        &lt;vmr:loadingDose lowIsInclusive="true" highIsInclusive="true"&gt;
                &lt;dt:low value="10" unit="mg"/&gt;
                &lt;dt:high value="10" unit="mg"/&gt;
        &lt;/vmr:loadingDose&gt;
        &lt;vmr:demandDose lowIsInclusive="true" highIsInclusive="true"&gt;
                &lt;dt:low value="10" unit="mg"/&gt;
                &lt;dt:high value="10" unit="mg"/&gt;
        &lt;/vmr:demandDose&gt;
        &lt;vmr:lockoutInterval lowIsInclusive="true" highIsInclusive="true"&gt;
                &lt;dt:low value="10" unit="min"/&gt;
                &lt;dt:high value="10" unit="min"/&gt;
        &lt;/vmr:lockoutInterval&gt;
&lt;/vmr:PCAProposal&gt;</t>
  </si>
  <si>
    <t>2.16.840.1.113883.3.1829.11.9.3.5</t>
  </si>
  <si>
    <t>Immunization Proposal</t>
  </si>
  <si>
    <t>ImmunizationProposal</t>
  </si>
  <si>
    <t>Immunizations that are proposed for the patient.  This is typically an output of CDS.</t>
  </si>
  <si>
    <t>2.16.840.1.113883.3.1829.11.9.2.4</t>
  </si>
  <si>
    <t>Medication Order</t>
  </si>
  <si>
    <t>MedicationOrder</t>
  </si>
  <si>
    <t>Detailed information about a medication order to be given to an inpatient.  </t>
  </si>
  <si>
    <t>All medication orders that are currently active</t>
  </si>
  <si>
    <t>Restricted to number of most recent medication orders as specified</t>
  </si>
  <si>
    <t>&lt;vmr:SubstanceAdministrationOrder xmlns:vmr="urn:hl7-org:v3:vmr:r2" xmlns:dt="urn:hl7-org:v3:cdsdt:r2" xmlns:xsi="http://www.w3.org/2001/XMLSchema-instance" xsi:schemaLocation="urn:hl7-org:v3:vmr:r2 vmr.xsd"&gt;
        &lt;vmr:templateId root="2.16.840.1.113883.3.1829.11.9.2.4" identifierName="Inpatient Medication Order"/&gt;
        &lt;vmr:approachBodySite&gt;
                &lt;vmr:bodySiteCode code="" codeSystem=""  displayName="" codeSystemName=""/&gt;
                &lt;vmr:laterality code="" codeSystem=""  displayName="" codeSystemName=""/&gt;
        &lt;/vmr:approachBodySite&gt;
        &lt;vmr:deliveryMethod code="" codeSystem="2.16.840.1.113883.1.11.16931" displayName="" codeSystemName="HL7 v3 RouteByMethod (and all children of this DE)"/&gt;
        &lt;vmr:deliveryRate highIsInclusive="true" lowIsInclusive="false"&gt;
                &lt;dt:low value="1" unit="mg"/&gt;
                &lt;dt:high value="1" unit="hr"/&gt;
        &lt;/vmr:deliveryRate&gt;
        &lt;vmr:deliveryRoute code="" codeSystem="2.16.840.1.113883.3.88.12.3221.8.7" displayName="" codeSystemName="HITSP 80 Table 2-75 Medication Route FDA Value Set"/&gt;
        &lt;vmr:doseQuantity highIsInclusive="true" lowIsInclusive="false"&gt;
                &lt;dt:low value="1" unit="mg"/&gt;
                &lt;dt:high value="1" unit="mg"/&gt;
        &lt;/vmr:doseQuantity&gt;
        &lt;vmr:doseType code="" codeSystem="" displayName="" codeSystemName=""/&gt;
        &lt;!-- Note that if code does not exist, one may use FrequencyAsInterval instead --&gt;
        &lt;vmr:frequency xsi:type="vmr:FrequencyAsCode"&gt;
                &lt;vmr:frequencyStartType code="" codeSystem="" displayName="" codeSystemName=""/&gt;
                &lt;vmr:repetitions xsi:type="vmr:RepeatUntilCount"&gt;
                        &lt;vmr:count value="3"/&gt;
                &lt;/vmr:repetitions&gt;
                &lt;vmr:timingEvent  code="" codeSystem="" displayName="" codeSystemName=""/&gt;
                &lt;vmr:frequencyCode code="" codeSystem="" displayName="" codeSystemName=""/&gt;
        &lt;/vmr:frequency&gt;
        &lt;vmr:substance&gt;
                &lt;vmr:substanceCode code="" codeSystem="2.16.840.1.113883.6.88" displayName="" codeSystemName="RXNORM"/&gt;
                &lt;vmr:strength&gt;
                        &lt;dt:numerator value="0" unit="mg" /&gt;
                        &lt;dt:denominator value="0" unit="mL"/&gt;
                &lt;/vmr:strength&gt;
                &lt;vmr:form code="" codeSystem="2.16.840.1.113883.3.88.12.3221.8.11" displayName="" codeSystemName="HITSP 80 Table 2-74"/&gt;
                &lt;vmr:substanceBrandCode code="" codeSystem="2.16.840.1.113883.6.88" displayName="" codeSystemName="RXNORM"/&gt;
                &lt;vmr:substanceGenericCode code="" codeSystem="2.16.840.1.113883.6.88" displayName="" codeSystemName="RXNORM"/&gt;
        &lt;/vmr:substance&gt;
        &lt;vmr:substanceAdministrationGeneralPurpose code="18629005" codeSystem="2.16.840.1.113883.6.96" displayName="Administration of drug or medicament (procedure)" codeSystemName="SNOMED-CT"/&gt;
        &lt;vmr:targetBodySite&gt;
                &lt;vmr:bodySiteCode code="" codeSystem=""  displayName="" codeSystemName=""/&gt;
                &lt;vmr:laterality code="" codeSystem=""  displayName="" codeSystemName=""/&gt;
        &lt;/vmr:targetBodySite&gt;
        &lt;vmr:administrationTimeInterval highIsInclusive="true" lowIsInclusive="true"&gt;
                &lt;dt:low value="2012"/&gt;
                &lt;dt:high value="2012"/&gt;
        &lt;/vmr:administrationTimeInterval&gt;
        &lt;vmr:numberFillsAllowed value="4"/&gt;
&lt;/vmr:SubstanceAdministrationOrder&gt;</t>
  </si>
  <si>
    <t>2.16.840.1.113883.3.1829.11.9.1.7</t>
  </si>
  <si>
    <t>Current Supplements List Entry (Code Only)</t>
  </si>
  <si>
    <t>CurrentSupplementsListEntryCodeOnly</t>
  </si>
  <si>
    <t>A patient's current non-prescription nutritional supplements, herbal medications, and vitamins in active use.  Consists solely of a substance code.</t>
  </si>
  <si>
    <t>All known supplements currently being taken.</t>
  </si>
  <si>
    <t>&lt;substanceAdministration&gt;
   &lt;templateId root="2.16.840.1.113883.3.1829.11.9.1.7" identifierName="Current Supplements List Entry (Code Only)"/&gt;
   &lt;substanceAdministrationGeneral Purpose codeSystem="2.16.840.1.113883.6.96" codeSystemName="SNOMED CT" code="TBD" displayName="TBD"/&gt;
   &lt;substance&gt;&lt;substanceCode codeSystem="OID for TBD" codeSystemName="TBD" code="TBD" displayName="TBD"/&gt;&lt;/substance&gt;
&lt;/substanceAdministration&gt;</t>
  </si>
  <si>
    <t>2.16.840.1.113883.3.1829.11.9.1.8</t>
  </si>
  <si>
    <t>Medication Detail Entry</t>
  </si>
  <si>
    <t>MedicationDetailEntry</t>
  </si>
  <si>
    <t>Detailed information about a medication given to a patient. </t>
  </si>
  <si>
    <t>All medications available up to curent time</t>
  </si>
  <si>
    <t>2.16.840.1.113883.3.1829.11.9.11.1</t>
  </si>
  <si>
    <t>Enteral Feeding Order</t>
  </si>
  <si>
    <t>EnteralFeedingOrder</t>
  </si>
  <si>
    <t>An Enteral Feeding order</t>
  </si>
  <si>
    <t>All Enteral Feeding Orders available </t>
  </si>
  <si>
    <t>2.16.840.1.113883.3.1829.11.9.14.1</t>
  </si>
  <si>
    <t>Composite IV Order</t>
  </si>
  <si>
    <t>CompositeIVOrder</t>
  </si>
  <si>
    <t>An order for a Composite IV</t>
  </si>
  <si>
    <t>All Composite IV Orders available </t>
  </si>
  <si>
    <t>additive.substanceCode, urgency</t>
  </si>
  <si>
    <t>&lt;vmr:clinicalStatement xsi:type="vmr:CompositeIVOrder"&gt;
        &lt;vmr:templateId root="2.16.840.1.113883.3.1829.11.9.14.1" identifierName="Composite IV Order"/&gt;
        &lt;vmr:deliveryRate/&gt;
        &lt;vmr:deliveryRoute/&gt;
        &lt;vmr:doseQuantity/&gt;
        &lt;vmr:doseType/&gt;
        &lt;vmr:substance&gt;&lt;!-- diluent --&gt;
                &lt;vmr:strength&gt;&lt;dt:numerator value="200" unit="mg"/&gt;&lt;dt:denominator value="1" unit="Tab"/&gt;&lt;/vmr:strength&gt;
                &lt;vmr:substanceCode/&gt;
        &lt;/vmr:substance&gt;
        &lt;vmr:administrationTimeInterval&gt;&lt;dt:low value="2012"/&gt;&lt;dt:high value="2013"/&gt;&lt;/vmr:administrationTimeInterval&gt;
        &lt;vmr:comment&gt;
                &lt;vmr:freeTextValue value=""/&gt;
                &lt;vmr:type code="" codeSystem="" displayName="" codeSystemName=""/&gt;
        &lt;/vmr:comment&gt;
        &lt;vmr:doseRestriction&gt;
                &lt;vmr:maxDoseForInterval value="100" unit="mg"/&gt;
                &lt;vmr:timeInterval value="1" unit="hr"/&gt;
        &lt;/vmr:doseRestriction&gt;
        &lt;vmr:infuseOver value="2" unit="hr"/&gt;
        &lt;vmr:prnReason code="" codeSystem="" displayName="" codeSystemName=""/&gt;
        &lt;vmr:urgency code="" codeSystem="" displayName="" codeSystemName=""/&gt;
        &lt;vmr:validAdministrationTimeInterval&gt;&lt;dt:low value="2012"/&gt;&lt;dt:high value="2013"/&gt;&lt;/vmr:validAdministrationTimeInterval&gt;
        &lt;vmr:additive&gt;
                &lt;vmr:substance&gt;
                        &lt;vmr:strength&gt;&lt;dt:numerator value="200" unit="mg"/&gt;&lt;dt:denominator value="1" unit="Tab"/&gt;&lt;/vmr:strength&gt;
                        &lt;vmr:substanceCode code="" codeSystem="" displayName="" codeSystemName=""/&gt;
                &lt;/vmr:substance&gt;
                &lt;vmr:substanceAmount xsi:type="dt:IVL_PQ"&gt;&lt;dt:low value="200" unit="mg"/&gt;&lt;dt:high value="250" unit="mg"/&gt;&lt;/vmr:substanceAmount&gt; 
        &lt;/vmr:additive&gt;
&lt;/vmr:clinicalStatement&gt;
</t>
  </si>
  <si>
    <t>2.16.840.1.113883.3.1829.11.9.16.1</t>
  </si>
  <si>
    <t>Substance Dispensation Order</t>
  </si>
  <si>
    <t>SubstanceDispensationOrder</t>
  </si>
  <si>
    <t>An order to dispense a medication without delivering it to the patient.  Would typically be used to dispense an emergency medication to be kept at the patients bedside in a hospital setting.</t>
  </si>
  <si>
    <t>All substance dispensation orders available </t>
  </si>
  <si>
    <t>dispensationTime</t>
  </si>
  <si>
    <t>2.16.840.1.113883.3.1829.11.9.8.1</t>
  </si>
  <si>
    <t>PCA Order</t>
  </si>
  <si>
    <t>PCAOrder</t>
  </si>
  <si>
    <t>A Patient Controlled Analgesia (PCA) order</t>
  </si>
  <si>
    <t>All PCA Orders available </t>
  </si>
  <si>
    <t>2.16.840.1.113883.3.1829.11.6.3.8</t>
  </si>
  <si>
    <t>Observation Result with Interpretation</t>
  </si>
  <si>
    <t>ObservationResultWithInterpretation</t>
  </si>
  <si>
    <t>A patient's laboratory, imaging, or other study result.  Consists solely of the focus of the study performed, date/time, the interpretation, and an optional result value.</t>
  </si>
  <si>
    <t>This will normally be used only for the subset of all lab tests which include an interpretation.  The distinction between tests that include an interpretation and those that do not may vary from one lab to another.  This template is NOT intended for Microbiology results.
</t>
  </si>
  <si>
    <t>All lab results with interpretation available up to curent time</t>
  </si>
  <si>
    <t>&lt;vmr:clinicalStatement xsi:type="vmr:ObservationResult"&gt;
        &lt;vmr:templateId root="2.16.840.1.113883.3.1829.11.6.3.7" identifierName="Observation Result with Interpretation"/&gt;
        &lt;vmr:templateId root="2.16.840.1.113883.3.1829.11.11.15" identifierName="Value Datatype is PQ"/&gt;
        &lt;vmr:observationFocus codeSystem="OID for TBD" codeSystemName="TBD" code="TBD" displayName="TBD"/&gt;
        &lt;vmr:interpretation codeSystem="OID for TBD" codeSystemName="TBD" code="TBD" displayName="TBD"/&gt;
        &lt;vmr:observationEventTime&gt;&lt;dt:low value="20130613080500"/&gt;&lt;dt:high value="20130613080500"/&gt;&lt;/vmr:observationEventTime&gt;
        &lt;vmr:observationValue xsi:type="dt:PQ" value="40" unit="%"/&gt;
&lt;/vmr:clinicalStatement&gt;</t>
  </si>
  <si>
    <t>2.16.840.1.113883.3.1829.11.6.3.9</t>
  </si>
  <si>
    <t>Microbiology Lab Result</t>
  </si>
  <si>
    <t>MicrobiologyLabResult</t>
  </si>
  <si>
    <t>A patient's laboratory result from a microbiology test.  Consists of identification of lab test, specimen source information, date/time, and interpretation. It may include a list of related entities describing the species found.</t>
  </si>
  <si>
    <t>The codes for target body site must include things such as body fluids that don't have a specific body site, but can still be identified by the coding system.
</t>
  </si>
  <si>
    <t>All microbiology lab results available up to curent time</t>
  </si>
  <si>
    <t>&lt;vmr:clinicalStatement xsi:type="vmr:ObservationResult"&gt;
        &lt;vmr:templateId root="2.16.840.1.113883.3.1829.11.6.3.9" identifierName=" Microbiology Lab Result"/&gt;
        &lt;vmr:templateId root="2.16.840.1.113883.3.1829.11.11.15" identifierName="Value Datatype is PQ"/&gt;
        &lt;vmr:templateId root="2.16.840.1.113883.3.1829.11.14.1.11" identifierName="BodySite (Body Site Code Required)"/&gt;
        &lt;vmr:relatedEntity&gt;
                &lt;vmr:targetRole codeSystem="OID for TBD" codeSystemName="TBD" code="TBD" displayName="Specimen Source"/&gt;
                &lt;vmr:targetEntity xsi:type="vmr:Entity"&gt;
                        &lt;vmr:templateId root="2.16.840.1.113883.3.1829.11.13.5.1" identifierName="Specimen"/&gt;
                        &lt;!-- content as specified by template --&gt;
                &lt;/vmr:targetEntity&gt;
        &lt;/vmr:relatedEntity&gt;
        &lt;vmr:relatedEntity&gt;
                &lt;vmr:targetRole codeSystem="OID for TBD" codeSystemName="TBD" code="TBD" displayName="TBD"/&gt;
                &lt;vmr:targetEntity xsi:type="vmr:Entity"&gt;
                        &lt;vmr:templateId root="2.16.840.1.113883.3.1829.11.13.4.2" identifierName="Identified Microorganism"/&gt;
                        &lt;!-- content as specified by template --&gt;
                &lt;/vmr:targetEntity&gt;
        &lt;/vmr:relatedEntity&gt;
        &lt;vmr:observationFocus codeSystem="OID for TBD" codeSystemName="TBD" code="TBD" displayName="TBD"/&gt;
        &lt;vmr:observationMethod codeSystem="OID for TBD" codeSystemName="TBD" code="TBD" displayName="TBD"/&gt;
        &lt;vmr:targetBodySite&gt;
                &lt;vmr:bodySiteCode codeSystem="OID for TBD" codeSystemName="TBD" code="TBD" displayName="TBD"/&gt;
                &lt;vmr:laterality codeSystem="OID for TBD" codeSystemName="TBD" code="TBD" displayName="TBD"/&gt;
        &lt;/vmr:targetBodySite&gt;
        &lt;vmr:interpretation codeSystem="OID for TBD" codeSystemName="TBD" code="TBD" displayName="TBD"/&gt;
        &lt;vmr:observationEventTime&gt;&lt;dt:low value="20130613080500"/&gt;&lt;dt:high value="20130613080500"/&gt;&lt;/vmr:observationEventTime&gt;
        &lt;vmr:observationValue xsi:type="dt:PQ" value="40" unit="%"/&gt;
&lt;/vmr:clinicalStatement&gt;</t>
  </si>
  <si>
    <t>01/2014</t>
  </si>
  <si>
    <t>2.16.840.1.113883.3.1829.11.6.3.11</t>
  </si>
  <si>
    <t>Microorganism Sensitivity</t>
  </si>
  <si>
    <t>MicroorganismSensitivity</t>
  </si>
  <si>
    <t>Sometimes reported as part of a patient's laboratory result from a microbiology test.  Consists of an observation about the sensitivity of the pathogens found to various substances that can be used to control or kill the pathogen.</t>
  </si>
  <si>
    <t>All microorganism sensitivities available for the specified microbiology results</t>
  </si>
  <si>
    <t>&lt;vmr:clinicalStatement xsi:type="vmr:ObservationResult"&gt;
        &lt;vmr:templateId root="2.16.840.1.113883.3.1829.11.6.3.11" identifierName="Microorganism Sensitivity"/&gt;
        &lt;vmr:templateId root="2.16.840.1.113883.3.1829.11.11.15" identifierName="Value Datatype is PQ"/&gt;
        &lt;vmr:relatedEntity&gt;
                &lt;vmr:targetRole codeSystem="OID for TBD" codeSystemName="TBD" code="TBD" displayName="TBD"/&gt;
                &lt;vmr:targetEntity xsi:type="vmr:Entity"&gt;
                        &lt;vmr:templateId root="2.16.840.1.113883.3.1829.11.13.4.2" identifierName="Identified Microorganism"/&gt;
                        &lt;!-- content as specified by template --&gt;                       
                &lt;/vmr:targetEntity&gt;
        &lt;/vmr:relatedEntity&gt;
        &lt;vmr:observationFocus codeSystem="OID for TBD" codeSystemName="TBD" code="TBD" displayName="TBD"/&gt;
        &lt;vmr:observationMethod codeSystem="OID for TBD" codeSystemName="TBD" code="TBD" displayName="TBD"/&gt;
        &lt;vmr:targetBodySite&gt;
                &lt;vmr:bodySiteCode codeSystem="OID for TBD" codeSystemName="TBD" code="TBD" displayName="TBD"/&gt;
                &lt;vmr:laterality codeSystem="OID for TBD" codeSystemName="TBD" code="TBD" displayName="TBD"/&gt;
        &lt;/vmr:targetBodySite&gt;
        &lt;vmr:observationEventTime&gt;&lt;dt:low value="20130613080500"/&gt;&lt;dt:high value="20130613080500"/&gt;&lt;/vmr:observationEventTime&gt;
        &lt;vmr:observationValue xsi:type="dt:PQ" value="1.0" unit="ml"/&gt;
&lt;/vmr:clinicalStatement&gt;</t>
  </si>
  <si>
    <t>2.16.840.1.113883.3.1829.11.6.3.7</t>
  </si>
  <si>
    <t>Simple Lab Result</t>
  </si>
  <si>
    <t>SimpleLabResult</t>
  </si>
  <si>
    <t>An evaluated person's laboratory result.  Consists solely of identity of lab test, lab result, and date/time.</t>
  </si>
  <si>
    <t>All lab results available up to curent time</t>
  </si>
  <si>
    <t>&lt;vmr:clinicalStatement xsi:type="vmr:ObservationResult"&gt;
        &lt;vmr:templateId root="2.16.840.1.113883.3.1829.11.6.3.6" identifierName="Simple Lab Result"/&gt;
        &lt;vmr:templateId root="2.16.840.1.113883.3.1829.11.11.15" identifierName="Value Datatype is PQ"/&gt;
        &lt;vmr:observationFocus codeSystem="OID for TBD" codeSystemName="TBD" code="TBD" displayName="TBD"/&gt;
        &lt;vmr:observationEventTime&gt;&lt;dt:low value="20130613080500"/&gt;&lt;dt:high value="20130613080500"/&gt;&lt;/vmr:observationEventTime&gt;
        &lt;vmr:observationValue xsi:type="dt:PQ" value="40" unit="%"/&gt;
&lt;/vmr:clinicalStatement&gt;</t>
  </si>
  <si>
    <t>2.16.840.1.113883.3.1829.11.6.3.10</t>
  </si>
  <si>
    <t>Vital Signs</t>
  </si>
  <si>
    <t>VitalSigns</t>
  </si>
  <si>
    <t>A patient's vital signs.  Consists solely of focus of observation, date/time, and value.</t>
  </si>
  <si>
    <t>All vital signs available up to curent time</t>
  </si>
  <si>
    <t>Restricted to number of most recent vital signs as specified</t>
  </si>
  <si>
    <t>Restricted to a subset of all vital signs at the specified sampling rate</t>
  </si>
  <si>
    <t>&lt;vmr:clinicalStatement xsi:type="vmr:ObservationResult"&gt;
        &lt;vmr:templateId root="2.16.840.1.113883.3.1829.11.6.3.10" identifierName="Vital Signs"/&gt;
        &lt;vmr:observationFocus codeSystem="2.16.840.1.113883.6.1" codeSystemName="LOINC" code="8480-6" displayName="Intravascular Systolic"/&gt;
        &lt;vmr:observationEventTime&gt;&lt;dt:low value="20130613080500"/&gt;&lt;dt:high value="20130613080500"/&gt;&lt;/vmr:observationEventTime&gt;
        &lt;vmr:observationValue xsi:type="dt:PQ" value="145" unit="mm[Hg]"/&gt;
&lt;/vmr:clinicalStatement</t>
  </si>
  <si>
    <t>Goals</t>
  </si>
  <si>
    <t>2.16.840.1.113883.3.1829.11.5.1.3</t>
  </si>
  <si>
    <t>Current Goal List Entry (Code, Time, and Target Only)</t>
  </si>
  <si>
    <t>CurrentGoalListEntryCodeTimeAndTargetOnly</t>
  </si>
  <si>
    <t>A goal for the patient.  Consists solely of a goal code specified in SNOMED CT, either a target date or target time period, and a target goal value.</t>
  </si>
  <si>
    <t>All known currently active goals</t>
  </si>
  <si>
    <t>goalFocus</t>
  </si>
  <si>
    <t>goalPursuitTime [SHALL have a "high" value that is not in the past], goalAchievementTime [SHALL not be in the past]</t>
  </si>
  <si>
    <t>&lt;vmr:clinicalStatement xsi:type="vmr:Goal"&gt;
        &lt;vmr:templateId root="2.16.840.1.113883.3.1829.11.5.1.3" identifierName="Current Goal List Entry (Code, Time, and Target Only)"/&gt;
        &lt;vmr:templateId root="2.16.840.1.113883.3.1829.11.11.15" identifierName="Value Datatype is PQ"/&gt;
        &lt;vmr:goalFocus codeSystem="OID for TBD" codeSystemName="TBD" code="TBD" displayName="TBD"/&gt;
        &lt;vmr:goalPursuitEffectiveTime&gt;&lt;dt:low value="20130613080500"/&gt;&lt;dt:high value="20130613080500"/&gt;&lt;/vmr:goalPursuitEffectiveTime&gt;
        &lt;vmr:targetGoalValue xsi:type="dt:PQ" unit="lbs" value="150"/&gt;
&lt;/vmr:clinicalStatement&gt;</t>
  </si>
  <si>
    <t>2.16.840.1.113883.3.1829.11.15.1.3</t>
  </si>
  <si>
    <t>CDS KM Evaluation of Immunization History</t>
  </si>
  <si>
    <t>CDSKMEvaluationOfImmunizationHistory</t>
  </si>
  <si>
    <t>An output observation representing the evaluation of an evaluated person's immunization history to determine the validity of immunizations previously administered, and to determine the need for additional immunizations (either now or in the future).  This output observation SHALL contain a CDS KM Validated Immunization History whose templateId is 2.16.840.1.113883.3.1829.11.15.1.8, and a CDS KM Immunization Forecast whose templateId is 2.16.840.1.113883.3.1829.11.15.1.7.</t>
  </si>
  <si>
    <t>2.16.840.1.113883.3.1829.11.15.1.7</t>
  </si>
  <si>
    <t>CDS KM Immunization Forecast</t>
  </si>
  <si>
    <t>CDSKMImmunizationForecast</t>
  </si>
  <si>
    <t>An output observation that is always expressed as a related clinical statement to CDS KM Evaluation of Immunization History.  It SHALL contain related SubstanceAdministrationProposals for the next administration of every evaluated vaccine.  The next administration MAY be overdue (immunization is not up-to-date), or it MAY be in the future (immunization is up-to-date).</t>
  </si>
  <si>
    <t>2.16.840.1.113883.3.1829.11.15.1.8</t>
  </si>
  <si>
    <t>CDS KM Validated Immunization History</t>
  </si>
  <si>
    <t>CDSKMValidatedImmunizationHistory</t>
  </si>
  <si>
    <t>An output observation that is always expressed as a related clinical statement to CDS KM Evaluation of Immunization History.  It SHALL contain related SubstanceAdministrationEvents with a representation of the input Immunization History having each constituent immunogen flagged for validity in each administered dose of every evaluated vaccine.</t>
  </si>
  <si>
    <t>Problems</t>
  </si>
  <si>
    <t>2.16.840.1.113883.3.1829.11.7.2.17</t>
  </si>
  <si>
    <t>Family Medical History Entry (Code, Time Range, Criticality, and Status Only)</t>
  </si>
  <si>
    <t>FamilyMedicalHistoryEntryCodeTimeRangeCriticalityAndStatusOnly</t>
  </si>
  <si>
    <t>History of problems belong to patient's relatives. </t>
  </si>
  <si>
    <t>All known major problems, whether or not they are currently active or were resolved.</t>
  </si>
  <si>
    <t>problemCode, problemStatus</t>
  </si>
  <si>
    <t>problemEffectiveTime</t>
  </si>
  <si>
    <t>Restricted to number of most recent problems as specified</t>
  </si>
  <si>
    <t>                &lt;vmr:clinicalStatement xsi:type="vmr:Problem"&gt;
                        &lt;vmr:templateId root="2.16.840.1.113883.3.1829.11.7.2.17" identifierName="Family Medical History Entry (Code, Time Range, Criticality, and Status Only)"/&gt;
                        &lt;vmr:problemCode codeSystem="OID for ICD9CM" codeSystemName="ICD9CM" code="250.00" displayName="Diabetes mellitus"/&gt;
                        &lt;vmr:problemEffectiveTime&gt;&lt;dt:low value="20130613080500"/&gt;&lt;dt:high value="20130613080500"/&gt;&lt;/vmr:problemEffectiveTime&gt;
                        &lt;vmr:problemStatus codeSystem="OID for SNOMED CT" codeSystemName="SNOMED CT" code="[statusCode]" displayName="[statusName]"/&gt;
                        &lt;vmr:severity codeSystem="OID for TBD" codeSystemName="TBD" code="TBD" displayName="TBD"/&gt;
                &lt;/vmr:clinicalStatement&gt;</t>
  </si>
  <si>
    <t>2.16.840.1.113883.3.1829.11.15.1.9</t>
  </si>
  <si>
    <t>CDS KM Evaluation for Study Eligibility</t>
  </si>
  <si>
    <t>CDSKMEvaluationForStudyEligibility</t>
  </si>
  <si>
    <t>2.16.840.1.113883.3.1829.11.8.1.2</t>
  </si>
  <si>
    <t>Simple Procedure History (Code and Date Only)</t>
  </si>
  <si>
    <t>SimpleProcedureHistoryCodeAndDateOnly</t>
  </si>
  <si>
    <t>A patient's procedure history.  Consists solely of identity of procedure, and date/time.</t>
  </si>
  <si>
    <t>&lt;vmr:clinicalStatement xsi:type="vmr:ProcedureEvent"&gt;
        &lt;vmr:templateId root="2.16.840.1.113883.3.1829.11.8.1.2" identifierName="Simple Procedure History (Code and Date Only)"/&gt;
        &lt;vmr:procedureCode codeSystem="2.16.840.1.113883.6.12" codeSystemName="CPT4" code="19303" displayName="Mastectomy, simple, complete"/&gt;
        &lt;vmr:procedureTime&gt;&lt;dt:low value="2013"/&gt;&lt;dt:high value="2013"/&gt;&lt;/vmr:procedureTime&gt;
&lt;/vmr:clinicalStatement&gt;</t>
  </si>
  <si>
    <t>2.16.840.1.113883.3.1829.11.7.2.16</t>
  </si>
  <si>
    <t>Encounter Diagnosis</t>
  </si>
  <si>
    <t>EncounterDiagnosis</t>
  </si>
  <si>
    <t>A diagnosis of a condition as part of documentation of an encounter.  It will normally be used in the vMR as a clinical statement itself or a  Clinical statement related to another clinical statement about the encounter.  Consists of a relationship code specifying its relationship to the encounter (such as diagnosis present on admission, discharge diagnosis, or simply part of a procedure that is itself also part of an encounter, a problem code specified in ICD9CM, ICD10CM, or SNOMED CT, a diagnostic event time, and an encounter "priority".</t>
  </si>
  <si>
    <t>All known diagnoses obtained during the encounter.</t>
  </si>
  <si>
    <t>problemCode, priorityInEncounter</t>
  </si>
  <si>
    <t>none (because all diagnoses produced during the encounter must be included)</t>
  </si>
  <si>
    <t>&lt;vmr:clinicalStatement xsi:type="vmr:Problem"&gt;
        &lt;vmr:templateId root="2.16.840.1.113883.3.1829.11.7.2.16" identifierName="Encounter Diagnosis"/&gt;
        &lt;vmr:diagnosticEventTime&gt;&lt;dt:low value="20130613080500"/&gt;&lt;dt:high value="20130613080500"/&gt;&lt;/vmr:diagnosticEventTime&gt;
        &lt;vmr:problemCode codeSystem="OID for ICD9CM" codeSystemName="ICD9CM" code="250.00" displayName="Diabetes mellitus"/&gt;
        &lt;vmr:priorityInEncounter codeSystem="OID for TBD" codeSystemName="TBD" code="TBD" displayName="TBD"/&gt; 
&lt;/vmr:clinicalStatement&gt;</t>
  </si>
  <si>
    <t>Example as Related Clinical Statement to an Encounter:
&lt;vmr:clinicalStatement xsi:type="vmr:EncounterEvent"&gt;
        &lt;vmr:templateId root="2.16.840.1.113883.3.1829.11.4.3.7" identifierName="Encounter Detail"/&gt;
        &lt;vmr:relatedClinicalStatement&gt;
                &lt;vmr:targetRole codeSystem="OID for TBD" codeSystemName="TBD" code="TBD" displayName="Diagnosis Present on Admission"/&gt;
                &lt;vmr:targetClinicalStatement xsi:type="vmr:Problem"&gt;
                        &lt;vmr:templateId root="2.16.840.1.113883.3.1829.11.7.2.16" identifierName="Encounter Diagnosis"/&gt;
                        &lt;vmr:diagnosticEventTime&gt;&lt;dt:low value="20130613080500"/&gt;&lt;dt:high value="20130613080500"/&gt;&lt;/vmr:diagnosticEventTime&gt;
                        &lt;vmr:problemCode codeSystem="OID for ICD9CM" codeSystemName="ICD9CM" code="250.00" displayName="Diabetes mellitus"/&gt;
                        &lt;vmr:priorityInEncounter codeSystem="2.16.840.1.113883.12.359" codeSystemName="Diagnosis Priority" code="1" displayName="Primary Diagnosis"/&gt; 
                &lt;/vmr:targetClinicalStatement&gt;
        &lt;/vmr:relatedClinicalStatement&gt;
        &lt;vmr:encounterCode codeSystem="OID for TBD" codeSystemName="TBD" code="TBD" displayName="TBD"/&gt;
        &lt;vmr:encounterType codeSystem="OID for TBD" codeSystemName="TBD" code="TBD" displayName="TBD"/&gt;
        &lt;vmr:encounterEventTime&gt;&lt;dt:low value="20130613080500"/&gt;&lt;dt:high value="20130613080500"/&gt;&lt;/vmr:encounterEventTime&gt;
&lt;/vmr:clinicalStatement&gt;
</t>
  </si>
  <si>
    <t>2.16.840.1.113883.3.1829.11.8.3.9</t>
  </si>
  <si>
    <t>Microbiology Laboratory Proposal</t>
  </si>
  <si>
    <t>MicrobiologyLaboratoryProposal</t>
  </si>
  <si>
    <t>A proposal for a non-oratory order pertaining to microbiology laboratory tests</t>
  </si>
  <si>
    <t>&lt;vmr:LaboratoryProposal xmlns:vmr="urn:hl7-org:v3:vmr:r2" xmlns:dt="urn:hl7-org:v3:cdsdt:r2" xmlns:xsi="http://www.w3.org/2001/XMLSchema-instance" xsi:schemaLocation="urn:hl7-org:v3:vmr:r2 ../../hed/vmrSchema/vmr.xsd"&gt;
        &lt;vmr:templateId root="2.16.840.1.113883.3.1829.11.8.3.3"/&gt;
        &lt;vmr:procedureCode code="" codeSystem="2.16.840.1.113883.3.88.12.80.28" displayName="" codeSystemName=""/&gt;
        &lt;vmr:procedureMethod code="" codeSystem="" displayName="" codeSystemName=""/&gt;
        &lt;vmr:comment&gt;
                &lt;vmr:type&gt;&lt;/vmr:type&gt;
        &lt;/vmr:comment&gt;
        &lt;vmr:frequency xsi:type="vmr:FrequencyAsCode"&gt;
                &lt;vmr:frequencyCode&gt;&lt;/vmr:frequencyCode&gt;
        &lt;/vmr:frequency&gt;
        &lt;vmr:proposedProcedureTime highIsInclusive="true" lowIsInclusive="true"&gt;
        &lt;/vmr:proposedProcedureTime&gt;
        &lt;vmr:urgency code="" codeSystem="2.16.840.1.113883.6.96" codeSystemName="" displayName=""/&gt;
        &lt;vmr:reason code="" codeSystem="" displayName="" codeSystemName=""/&gt;
        &lt;vmr:specimen&gt;
                &lt;vmr:entityType code="" codeSystem="" displayName="" codeSystemName=""/&gt;
                &lt;vmr:source code="" codeSystem="" displayName="" codeSystemName=""/&gt;
        &lt;/vmr:specimen&gt;
        &lt;vmr:collectionMethod  code="" codeSystem="2.16.840.1.113883.12.488" displayName="" codeSystemName=""/&gt;
        &lt;vmr:specialHandling code="" codeSystem="" displayName="" codeSystemName=""/&gt;
        &lt;vmr:suspectedPathogen code="" codeSystem="2.16.840.1.113883.6.96" displayName="" codeSystemName=""/&gt; 
&lt;/vmr:LaboratoryProposal&gt;</t>
  </si>
  <si>
    <t>2.16.840.1.113883.3.1829.11.8.1.4</t>
  </si>
  <si>
    <t>Specimen Collection for Lab Analysis</t>
  </si>
  <si>
    <t>SpecimenCollectionForLabAnalysis</t>
  </si>
  <si>
    <t>The collection of a specimen to fulfill a lab order.  The lab order may refer to a single test, or it may be a panel consisting of multiple tests.  Consists of identification of the lab procedure[s] to be performed, a target body site, date/time, and identification of the type of specimen collected.  The result of the lab test[s] may be included as related clinical statements. Note that details about the lab result specifications are specified separately elsewhere, and depend on the type of test or evaluation that was done.
</t>
  </si>
  <si>
    <t>Note that details about the lab result specifications are specified separately elsewhere, and depend on the type of test or evaluation that was done.
</t>
  </si>
  <si>
    <t>&lt;procedureEvent&gt;
   &lt;templateId root="2.16.840.1.113883.3.1829.11.8.1.4" identifierName="Speciman Collection for Lab Analysis"/&gt;
   &lt;procedureCode codeSystem="OID for LOINC" codeSystemName="LOINC" code="[CBC]" displayName="Complete Blood Count"/&gt;
   &lt;targetBodySite&gt;
       &lt;bodySiteCode codeSystem="OID for SNOMED CT" codeSystemName="SNOMED CT" code="[arm]" displayName="arm"/&gt;
       &lt;laterality codeSystem="OID for SNOMED CT" codeSystemName="SNOMED CT" code="[left]" displayName="Left"/&gt;
   &lt;/targetBodySite&gt;
   &lt;procedureTime low="20130613080500" high="20130613080500"/&gt;
   &lt;relatedEntity&gt;
       &lt;targetRole codeSystem="TBD" codeSystemName="TBD" code="[objectOfProcedure]" displayName="[object of procedure]"/&gt; 
       &lt;specimen&gt;
           &lt;entityType codeSystem="OID for SNOMED CT" codeSystemName="SNOMED CT" code="[TBD]" displayName="[specimen type]"/&gt;
       &lt;/specimen&gt;
   &lt;/relatedEntity&gt;
   &lt;relatedClinicalStatement&gt;
       &lt;targetRelationshipToSource/&gt;
       ... observation result as specified elsewhere
   &lt;/relatedClinicalStatement&gt;
&lt;/procedureEvent&gt;</t>
  </si>
  <si>
    <t>2.16.840.1.113883.3.1829.11.8.3.8</t>
  </si>
  <si>
    <t>Simple Laboratory Proposal</t>
  </si>
  <si>
    <t>SimpleLaboratoryProposal</t>
  </si>
  <si>
    <t>A proposal for a non-oratory order pertaining to non-microbiology laboratory tests</t>
  </si>
  <si>
    <t>&lt;vmr:clinicalStatement xsi:type="vmr:LaboratoryProposal"&gt;
        &lt;vmr:templateId root="2.16.840.1.113883.3.1829.11.8.3.3"/&gt;
        &lt;vmr:procedureCode code="" codeSystem="2.16.840.1.113883.3.88.12.80.28" displayName="" codeSystemName=""/&gt;
        &lt;vmr:procedureMethod code="" codeSystem="" displayName="" codeSystemName=""/&gt;
        &lt;vmr:comment&gt;&lt;vmr:type/&gt;&lt;/vmr:comment&gt;
        &lt;vmr:frequency xsi:type="vmr:FrequencyAsCode"&gt;&lt;vmr:frequencyCode/&gt;&lt;/vmr:frequency&gt;
        &lt;vmr:proposedProcedureTime highIsInclusive="true" lowIsInclusive="true"&gt;&lt;/vmr:proposedProcedureTime&gt;
        &lt;vmr:reason code="" codeSystem="" displayName="" codeSystemName=""/&gt;
        &lt;vmr:urgency code="" codeSystem="2.16.840.1.113883.6.96" codeSystemName="" displayName=""/&gt;
        &lt;vmr:collectionMethod code="" codeSystem="2.16.840.1.113883.12.488" displayName="" codeSystemName=""/&gt;
        &lt;vmr:specialHandling code="" codeSystem="" displayName="" codeSystemName=""/&gt;
        &lt;vmr:specimenSource code="" codeSystem="" displayName="" codeSystemName=""/&gt;
        &lt;vmr:suspectedPathogen code="" codeSystem="2.16.840.1.113883.6.96" displayName="" codeSystemName=""/&gt;
&lt;/vmr:clinicalStatement&gt;</t>
  </si>
  <si>
    <t>2.16.840.1.113883.3.1829.11.15.1.11</t>
  </si>
  <si>
    <t>CDS KM Intermediate Finding as Concepts</t>
  </si>
  <si>
    <t>CDSKMIntermediateFindingAsConcepts</t>
  </si>
  <si>
    <t>An output observation that represents intermediate findings by the KM, expressed as individual clinical concepts that are of datatype CD.</t>
  </si>
  <si>
    <t>2.16.840.1.113883.3.1829.11.7.2.4</t>
  </si>
  <si>
    <t>Active Problem List Entry (Code Only)</t>
  </si>
  <si>
    <t>ActiveProblemListEntryCodeOnly</t>
  </si>
  <si>
    <t>A patient's currently active problem. Consists solely of a problem code specified in ICD9CM, ICD10CM, or SNOMED CT.</t>
  </si>
  <si>
    <t>All known currently active problems</t>
  </si>
  <si>
    <t>&lt;vmr:clinicalStatement xsi:type="vmr:Problem"&gt;
     &lt;vmr:templateId root="2.16.840.1.113883.3.1829.11.7.2.4" identifierName="Active Problem List Entry (Code Only)"/&gt;
     &lt;vmr:problemCode codeSystem="OID for ICD9CM" codeSystemName="ICD9CM" code="250.00" displayName="Diabetes mellitus"/&gt;
&lt;/vmr:clinicalStatement&gt;</t>
  </si>
  <si>
    <t>2.16.840.1.113883.3.1829.11.15.1.6</t>
  </si>
  <si>
    <t>CDS KM Intermediate Finding as Assertions</t>
  </si>
  <si>
    <t>CDSKMIntermediateFindingAsAssertions</t>
  </si>
  <si>
    <t>An output observation that represents intermediate findings by the KM, expressed as individual assertions that are of datatype ST.  This output template is primarily for developer debugging.</t>
  </si>
  <si>
    <t>For debugging only, probably should drop this one.</t>
  </si>
  <si>
    <t>2.16.840.1.113883.3.1829.11.7.2.5</t>
  </si>
  <si>
    <t>Diagnosis History Entry (Code, Time Range, Criticality, and Status Only)</t>
  </si>
  <si>
    <t>DiagnosisHistoryEntryCodeTimeRangeCriticalityAndStatusOnly</t>
  </si>
  <si>
    <t>History of patient's problems. Consists solely of a problem code specified in ICD9CM, ICD10CM, or SNOMED CT, a problem effective time range, criticality of the problem, and a problem status.</t>
  </si>
  <si>
    <t>All known problems, whether or not they are currently active or have been resolved.</t>
  </si>
  <si>
    <t>&lt;vmr:clinicalStatement xsi:type="vmr:Problem"&gt;
      &lt;vmr:templateId root="2.16.840.1.113883.3.1829.11.7.2.5" identifierName="Diagnosis History Entry (Code, Time Range, Criticality, and Status Only)"/&gt;
      &lt;vmr:problemCode codeSystem="OID for ICD9CM" codeSystemName="ICD9CM" code="250.00" displayName="Diabetes mellitus"/&gt;
      &lt;vmr:problemEffectiveTime&gt;&lt;dt:low value="20130613080500"/&gt;&lt;dt:high value="20130613080500"/&gt;&lt;/vmr:problemEffectiveTime&gt;
      &lt;vmr:problemStatus codeSystem="OID for TBD" codeSystemName="TBD" code="TBD" displayName="TBD"/&gt;
      &lt;vmr:severity codeSystem="OID for TBD" codeSystemName="TBD" code="TBD" displayName="TBD"/&gt;
&lt;/vmr:clinicalStatement&gt;
</t>
  </si>
  <si>
    <t>2.16.840.1.113883.3.1829.11.15.1.4</t>
  </si>
  <si>
    <t>CDS Evaluation Group Membership (Denominator)</t>
  </si>
  <si>
    <t>An output observation that is always expressed as a related clinical statement to an evaluation for membership in some group (the denominator), and eligibility for some sub-group (the numerator).  This denominator observation value SHALL be of type BL indicating whether the evaluated person is a member of the larger group.</t>
  </si>
  <si>
    <t>2.16.840.1.113883.3.1829.11.7.2.6</t>
  </si>
  <si>
    <t>Problem Detail</t>
  </si>
  <si>
    <t>ProblemDetail</t>
  </si>
  <si>
    <t>Detail about a patient's problem.  Consists of a data source type, a problem code specified in ICD9CM, ICD10CM, or SNOMED CT, a time range when the problem was in effect (low and/or high values may be inexact, or may be missing), diagnostic event time, affected body site (which may have multiple values), an importance code, a severity code, and a code giving the current status of the problem (such as active, in remission, resolved).</t>
  </si>
  <si>
    <t>All known problems, regardless of status</t>
  </si>
  <si>
    <t>2.16.840.1.113883.3.1829.11.15.1.5</t>
  </si>
  <si>
    <t>CDS Evaluation Measure (Numerator)</t>
  </si>
  <si>
    <t>An output observation that is always expressed as a related clinical statement to an evaluation for membership in some group (the denominator), and eligibility for some sub-group (the numerator).  This numerator observation value SHALL be of type BL indicating whether the evaluated person is a member of the sub-group.  If the evaluated person is not a member of the larger group (the denominator), then this numerator value SHALL be false.</t>
  </si>
  <si>
    <t>2.16.840.1.113883.3.1829.11.8.5.2</t>
  </si>
  <si>
    <t>Undelivered Procedure</t>
  </si>
  <si>
    <t>UndeliveredProcedure</t>
  </si>
  <si>
    <t>A procedure for the patient that was not done, although it had been ordered or was expected to be done.</t>
  </si>
  <si>
    <t>All undelivered procedures available</t>
  </si>
  <si>
    <t>Encounters</t>
  </si>
  <si>
    <t>2.16.840.1.113883.3.1829.11.4.3.7</t>
  </si>
  <si>
    <t>Encounter Detail</t>
  </si>
  <si>
    <t>EncounterDetail</t>
  </si>
  <si>
    <t>Details about a patient's encounter.  May include related information from many other templates, possibly including:
 * Facility
 * Organization
 * Provider
 * Denied Adverse Event
 * Adverse Event
 * Active Problem List
 * Current Medications
 * Current Supplements
 * Simple Immunization History
 * Procedures
 * Substance Administrations
 * Diagnoses (Present on Admission, Discharge, Other)
 * Vital Signs
 * Simple Lab Results
 * Microbiology Lab Results
 * Appointments
</t>
  </si>
  <si>
    <t>Example needs sample values</t>
  </si>
  <si>
    <t>All relevant encounters</t>
  </si>
  <si>
    <t>encounterType</t>
  </si>
  <si>
    <t>encounterEventTime</t>
  </si>
  <si>
    <t>&lt;vmr:clinicalStatement xsi:type="vmr:EncounterEvent"&gt;
        &lt;vmr:templateId root="2.16.840.1.113883.3.1829.11.4.3.7" identifierName="Encounter Detail"/&gt;
        &lt;vmr:encounterCode codeSystem="OID for TBD" codeSystemName="TBD" code="TBD" displayName="TBD"/&gt;
        &lt;vmr:encounterType codeSystem="OID for TBD" codeSystemName="TBD" code="TBD" displayName="TBD"/&gt;
        &lt;vmr:encounterEventTime&gt;&lt;dt:low value="20130613080500"/&gt;&lt;dt:high value="20130613080500"/&gt;&lt;/vmr:encounterEventTime&gt;
&lt;/vmr:clinicalStatement&gt;</t>
  </si>
  <si>
    <t>&lt;!--Example including Related Entities and Related Clinical Statements--!&gt;
&lt;vmr:clinicalStatement xsi:type="vmr:EncounterEvent"&gt;
        &lt;vmr:templateId root="2.16.840.1.113883.3.1829.11.4.3.7" identifierName="Encounter Detail"/&gt;
        &lt;vmr:relatedEntity&gt;
                &lt;vmr:targetRole codeSystem="OID for TBD" codeSystemName="TBD" code="TBD" displayName="Place of Service"/&gt;
                &lt;vmr:targetEntity xsi:type="vmr:Facility"&gt;
                        &lt;vmr:templateId root="2.16.840.1.113883.3.1829.11.13.1.4" identifierName="Facility"/&gt;
                        &lt;vmr:id root="OID for TBD" extension="TBD" identifierName="University of Utah Hospital"/&gt;
                        &lt;vmr:entityType codeSystem="OID for TBD" codeSystemName="TBD" code="TBD" displayName="Hospital"/&gt;
                &lt;/vmr:targetEntity&gt;
        &lt;/vmr:relatedEntity&gt;
        &lt;vmr:relatedClinicalStatement&gt;
                &lt;vmr:targetRole codeSystem="OID for TBD" codeSystemName="TBD" code="TBD" displayName="Diagnosis Present on Admission"/&gt;
                &lt;vmr:targetClinicalStatement xsi:type="vmr:Problem"&gt;
                        &lt;vmr:templateId root="2.16.840.1.113883.3.1829.11.7.2.16" identifierName="Encounter Diagnosis"/&gt;
                        &lt;vmr:problemCode codeSystem="OID for TBD" codeSystemName="TBD" code="TBD" displayName="TBD"/&gt;
                        &lt;vmr:problemEffectiveTime&gt;&lt;dt:low value="20130613080500"/&gt;&lt;dt:high value="20130613080500"/&gt;&lt;/vmr:problemEffectiveTime&gt;
                &lt;/vmr:targetClinicalStatement&gt;
        &lt;/vmr:relatedClinicalStatement&gt;
        &lt;vmr:relatedClinicalStatement&gt;
                &lt;vmr:targetRole codeSystem="OID for TBD" codeSystemName="TBD" code="TBD" displayName="Component"/&gt;
                &lt;vmr:targetClinicalStatement xsi:type="vmr:ObservationResult"&gt;
                        &lt;vmr:templateId root="2.16.840.1.113883.3.1829.11.6.3.6" identifierName="Simple Lab Result"/&gt;
                        &lt;vmr:observationFocus codeSystem="OID for TBD" codeSystemName="TBD" code="TBD" displayName="TBD"/&gt;&lt;vmr:observationEventTime/&gt;
                        &lt;vmr:observationValue xsi:type="dt:PQ" unit="%" value="40"/&gt;
                &lt;/vmr:targetClinicalStatement&gt;
        &lt;/vmr:relatedClinicalStatement&gt;
        &lt;vmr:relatedClinicalStatement&gt;
                &lt;vmr:targetRole codeSystem="OID for TBD" codeSystemName="TBD" code="TBD" displayName="Component"/&gt;
                &lt;vmr:targetClinicalStatement xsi:type="vmr:ProcedureEvent"&gt;
                        &lt;vmr:templateId root="2.16.840.1.113883.3.1829.11.8.1.2" identifierName="Simple Procedure History (Code and Date Only)"/&gt;
                        &lt;vmr:procedureCode codeSystem="OID for TBD" codeSystemName="TBD" code="TBD" displayName="TBD"/&gt;
                        &lt;vmr:procedureTime&gt;&lt;dt:low value="20130613080500"/&gt;&lt;dt:high value="20130613080500"/&gt;&lt;/vmr:procedureTime&gt;
                &lt;/vmr:targetClinicalStatement&gt;
        &lt;/vmr:relatedClinicalStatement&gt;
        &lt;vmr:encounterCode codeSystem="OID for TBD" codeSystemName="TBD" code="TBD" displayName="TBD"/&gt;
        &lt;vmr:encounterType codeSystem="OID for TBD" codeSystemName="TBD" code="TBD" displayName="TBD"/&gt;
        &lt;vmr:encounterEventTime&gt;&lt;dt:low value="20130613080500"/&gt;&lt;dt:high value="20130613080500"/&gt;&lt;/vmr:encounterEventTime&gt;
&lt;/vmr:clinicalStatement&gt;</t>
  </si>
  <si>
    <t>2.16.840.1.113883.3.1829.11.4.1.2</t>
  </si>
  <si>
    <t>Appointment Proposal</t>
  </si>
  <si>
    <t>AppointmentProposal</t>
  </si>
  <si>
    <t>A proposal for an appointment</t>
  </si>
  <si>
    <t>Communication</t>
  </si>
  <si>
    <t>2.16.840.1.113883.3.1829.11.12.2.3</t>
  </si>
  <si>
    <t>DeliverableMessage</t>
  </si>
  <si>
    <t>2.16.840.1.113883.3.1829.11.11.1</t>
  </si>
  <si>
    <t>A message that is delivered to the specified recipient. This may not necessarily be the recipient of the CDS.  Applicable in these example uses:
* A referral request
* An alert to a provider about a critical situation (severely abnormal lab)
* Notification of communicable or other disease to a public health agency</t>
  </si>
  <si>
    <t>&lt;vmr:clinicalStatement xsi:type="vmr:CommunicationProposal"&gt;
        &lt;vmr:templateId identifierName="Deliverable Message" root="2.16.840.1.113883.3.1829.11.12.2.3" /&gt;
        &lt;vmr:medium code="email.code" codeSystem="TBD.OID" codeSystemName="TBD"
                displayName="email" /&gt;
        &lt;vmr:message language="en-us" mediaType="text/html"
                value="&amp;lt;div&amp;gt;Patient Jane Doe is &amp;lt;suspected&amp;gt; of having tuberculosis based on recent culture results (07/09/2013)&amp;lt;/div&amp;gt;" /&gt;
        &lt;vmr:reason code="notification.code" codeSystem="OID.TBD"
                codeSystemName="TBD" displayName="disease notification" /&gt;
        &lt;vmr:sender&gt;
                &lt;vmr:agent xsi:type="Person"&gt;
                        &lt;vmr:name&gt;
                                &lt;dt:part type="FAM" value="Doe" /&gt;
                                &lt;dt:part type="GIV" value="John" /&gt;
                        &lt;/vmr:name&gt;
                        &lt;vmr:telecom value="tel:999-555-1111" /&gt;
                &lt;/vmr:agent&gt;
        &lt;/vmr:sender&gt;
        &lt;vmr:recipient&gt;
                &lt;vmr:role code="PublicHealthAgency.code" codeSystem="TBD.OID" codeSystemName="TBD" displayName="Public Health Agency"/&gt;
                &lt;vmr:agent xsi:type="Organization"&gt;
                        &lt;vmr:name&gt;
                                &lt;dt:part type="TITLE"  value="San Diego County Department of Health and Human Services" /&gt;
                        &lt;/vmr:name&gt;
                        &lt;vmr:address&gt;
                                &lt;dt:part type="SAL" value="3851 Rosecrans Street" /&gt;
                                &lt;dt:part type="ADL" value="Mailstop P577" /&gt;
                                &lt;dt:part type="CTY" value="San Diego" /&gt;
                                &lt;dt:part type="ZIP" value="92110" /&gt;
                                &lt;dt:part type="STA" value="CA" /&gt;
                                &lt;dt:part type="CNT" value="USA" /&gt;
                        &lt;/vmr:address&gt;
                &lt;/vmr:agent&gt;
        &lt;/vmr:recipient&gt;
        &lt;vmr:proposedCommunicationTime highIsInclusive="true"
                lowIsInclusive="true"&gt;
                &lt;dt:low value="20130709" /&gt;
                &lt;dt:high value="20130710" /&gt;
        &lt;/vmr:proposedCommunicationTime&gt;
        &lt;vmr:urgency code="123456" codeSystem="OID.TBD" codeSystemName="TBD"
                displayName="routine" /&gt;
&lt;/clinicalStatement&gt;</t>
  </si>
  <si>
    <t>2.16.840.1.113883.3.1829.11.4.3.6</t>
  </si>
  <si>
    <t>Encounter List Entry</t>
  </si>
  <si>
    <t>EncounterListEntry</t>
  </si>
  <si>
    <t>A patient's encounter.  Consists solely of an encounter type code and a date.</t>
  </si>
  <si>
    <t>
</t>
  </si>
  <si>
    <t>&lt;vmr:clinicalStatement xsi:type="vmr:EncounterEvent"&gt;
        &lt;vmr:templateId root="2.16.840.1.113883.3.1829.11.4.3.6" identifierName="Encounter List Entry"/&gt;
        &lt;vmr:encounterType codeSystem="OID for TBD" codeSystemName="TBD" code="TBD" displayName="TBD"/&gt;
        &lt;vmr:encounterEventTime&gt;&lt;dt:low value="20130613080500"/&gt;&lt;dt:high value="20130613080500"/&gt;&lt;/vmr:encounterEventTime&gt;
&lt;/vmr:clinicalStatement&gt;</t>
  </si>
  <si>
    <t>2.16.840.1.113883.3.1829.11.4.4.2</t>
  </si>
  <si>
    <t>Missed Appointment </t>
  </si>
  <si>
    <t>MissedAppointment </t>
  </si>
  <si>
    <t>A scheduled appointment that was not kept by the patient</t>
  </si>
  <si>
    <t>All missed appointments</t>
  </si>
  <si>
    <t>appointmentTime</t>
  </si>
  <si>
    <t>2.16.840.1.113883.3.1829.11.4.2.2</t>
  </si>
  <si>
    <t>Appointment Request</t>
  </si>
  <si>
    <t>An appointment request or order</t>
  </si>
  <si>
    <t>All scheduled appointments</t>
  </si>
  <si>
    <t>encounterType, urgency</t>
  </si>
  <si>
    <t>requestedAppointmentTime</t>
  </si>
  <si>
    <t>Adverse Events</t>
  </si>
  <si>
    <t>2.16.840.1.113883.3.1829.11.3.1.2</t>
  </si>
  <si>
    <t>Adverse Event to Medication or Immunization</t>
  </si>
  <si>
    <t>AdverseEventToMedicationOrImmunization</t>
  </si>
  <si>
    <t>An adverse event to a medication or immunization, which is defined here as an unexpected and undersirable event that happened as a result of a common or normally helpful treatment activity. Consists of the following:
 * adverseEventCode which describes the effects of the undersirable event
 * adverseEventAgent which describes the agent in the activity which triggered the undersirable event
 * time when the undesirable event happened, and when it was documented
 * the affected portion of the body
 * criticality
 * status of the undesirable event.
This template is to report the actual occurance of an event, or episode.  Report a known allergy or intolerance without event information through use of the Problem List Entry (Code Only) template.</t>
  </si>
  <si>
    <t>All known adverse events to medication or immunization</t>
  </si>
  <si>
    <t>None</t>
  </si>
  <si>
    <t>&lt;vmr:clinicalStatement xsi:type="vmr:AdverseEvent"&gt;
        &lt;vmr:templateId root="2.16.840.1.113883.3.1829.11.3.1.2" identifierName="Adverse Event to Medication or Immunization"/&gt;
        &lt;vmr:adverseEventCode codeSystem="OID for TBD" codeSystemName="TBD" code="TBD" displayName="TBD"/&gt;
        &lt;vmr:adverseEventAgent codeSystem="OID for TBD" codeSystemName="TBD" code="TBD" displayName="TBD"/&gt;
        &lt;vmr:adverseEventTime&gt;&lt;dt:low value="20130613080500"/&gt;&lt;dt:high value="20130613080500"/&gt;&lt;/vmr:problemEffectiveTime&gt;
        &lt;vmr:affectedBodySite&gt;
                &lt;vmr:bodySiteCode codeSystem="OID for TBD" codeSystemName="TBD" code="TBD" displayName="TBD"/&gt;
                &lt;vmr:laterality codeSystem="OID for TBD" codeSystemName="TBD" code="TBD" displayName="TBD"/&gt;
        &lt;/vmr:affectedBodySite&gt;
        &lt;vmr:documentationTime&gt;&lt;dt:low value="20130613080500"/&gt;&lt;dt:high value="20130613080500"/&gt;&lt;/vmr:problemEffectiveTime&gt;
        &lt;vmr:adverseEventStatus codeSystem="OID for TBD" codeSystemName="TBD" code="TBD" displayName="TBD"/&gt;
        &lt;vmr:severity codeSystem="OID for TBD" codeSystemName="TBD" code="TBD" displayName="TBD"/&gt;
&lt;/vmr:clinicalStatement&gt;</t>
  </si>
  <si>
    <t>2.16.840.1.113883.3.1829.11.3.2.2</t>
  </si>
  <si>
    <t>Denied Adverse Event</t>
  </si>
  <si>
    <t>DeniedAdverseEvent</t>
  </si>
  <si>
    <t>A DeniedAdverseEvent, which is defined here as an undersirable event that has not happened as a result of a common or normally helpful activity. Consists of the following:
 * adverseEventCode which describes the effects of the undersirable event that did not happen
 * adverseEventAgent which describes the agent in the activity which did not trigger the undersirable event
 * time when the denied event was documented</t>
  </si>
  <si>
    <t>All known statements of denied adverse events</t>
  </si>
  <si>
    <t>2.16.840.1.113883.3.1829.11.3.1.5</t>
  </si>
  <si>
    <t>Adverse Event Detail</t>
  </si>
  <si>
    <t>AdverseEventDetail</t>
  </si>
  <si>
    <t>An adverseEvent, which is defined here as an undersirable event that happened as a result of a common or normally helpful activity. Consists of the following:
 * adverseEventCode which describes the effects of the undersirable event
 * adverseEventAgent which describes the agent in the activity which triggered the undersirable event
 * time when the undesirable event happened, and when it was documented
 * the affected portion of the body
 * criticality
 * severity
 * status of the undesirable event. 
Note:  this class is to report the actual occurance of an event, or episode.  Report a known allergy or intolerance without event information through use of the Problem List Entry (Code Only) template.</t>
  </si>
  <si>
    <t>[des:] This template is redundant with Adverse Event to Food, and Adverse Event to Other Substances.  Should we drop those other two, and just keep this one?  
</t>
  </si>
  <si>
    <t>All known adverse events</t>
  </si>
  <si>
    <t>adverseEventCode, adverseEventAgent, severity</t>
  </si>
  <si>
    <t>adverseEventTime</t>
  </si>
  <si>
    <t>Restricted to number of most recent denied adverse eveents as specified</t>
  </si>
  <si>
    <t>&lt;vmr:clinicalStatement xsi:type="vmr:AdverseEvent"&gt;
        &lt;vmr:templateId root="2.16.840.1.113883.3.1829.11.3.1.5" identifierName="Adverse Event Detail"/&gt;
&lt;!-- . . . May include further detail about the Adverse Event Agent, if needed, by using one of the following Related Entity structures: --&gt;
&lt;!-- . . . Medication or Vaccine: --&gt;
        &lt;vmr:relatedEntity xsi:type="vmr:RelatedEntity"&gt;
                &lt;vmr:targetRole codeSystem="OID for TBD" codeSystemName="TBD" code="TBD" displayName="TBD"/&gt;
                &lt;vmr:targetEntity xsi:type="vmr:AdministrableSubstance"&gt;
                        &lt;vmr:substanceCode/&gt;
                &lt;/vmr:targetEntity&gt;
        &lt;/vmr:relatedEntity&gt;
&lt;!-- . . . Food Product: --&gt;
        &lt;vmr:relatedEntity xsi:type="vmr:RelatedEntity"&gt;
                &lt;vmr:targetRole codeSystem="OID for TBD" codeSystemName="TBD" code="TBD" displayName="TBD"/&gt;
                &lt;vmr:targetEntity xsi:type="vmr:Entity"&gt;
                        &lt;vmr:entityType codeSystem="OID for TBD" codeSystemName="TBD" code="TBD" displayName="TBD"/&gt;
                &lt;/vmr:targetEntity&gt;
        &lt;/vmr:relatedEntity&gt;
&lt;!-- . . . Substance other than Medication, Vaccine, or Food Product: --&gt;
        &lt;vmr:relatedEntity xsi:type="vmr:RelatedEntity"&gt;
                &lt;vmr:targetRole codeSystem="OID for TBD" codeSystemName="TBD" code="TBD" displayName="TBD"/&gt;
                &lt;vmr:targetEntity xsi:type="vmr:Entity"&gt;
                        &lt;vmr:entityType codeSystem="OID for TBD" codeSystemName="TBD" code="TBD" displayName="TBD"/&gt;
                &lt;/vmr:targetEntity&gt;
        &lt;/vmr:relatedEntity&gt;
        &lt;vmr:adverseEventCode codeSystem="OID for TBD" codeSystemName="TBD" code="TBD" displayName="TBD"/&gt;
        &lt;vmr:adverseEventAgent codeSystem="OID for TBD" codeSystemName="TBD" code="TBD" displayName="TBD"/&gt;
        &lt;vmr:adverseEventTime&gt;&lt;dt:low value="20130613080500"/&gt;&lt;dt:high value="20130613080500"/&gt;&lt;/vmr:adverseEventTime&gt;
        &lt;vmr:affectedBodySite&gt;
                &lt;vmr:bodySiteCode codeSystem="OID for TBD" codeSystemName="TBD" code="TBD" displayName="TBD"/&gt;
                &lt;vmr:laterality codeSystem="OID for TBD" codeSystemName="TBD" code="TBD" displayName="TBD"/&gt;
        &lt;/vmr:affectedBodySite&gt;
        &lt;vmr:documentationTime&gt;&lt;dt:low value="20130613080500"/&gt;&lt;dt:high value="20130613080500"/&gt;&lt;/vmr:documentationTime&gt;
        &lt;vmr:adverseEventStatus codeSystem="OID for TBD" codeSystemName="TBD" code="TBD" displayName="TBD"/&gt;
        &lt;vmr:severity codeSystem="OID for TBD" codeSystemName="TBD" code="TBD" displayName="TBD"/&gt;
&lt;/vmr:clinicalStatement&gt;</t>
  </si>
  <si>
    <t>2.16.840.1.113883.3.1829.11.3.1.4</t>
  </si>
  <si>
    <t>Adverse Event to Other Substance</t>
  </si>
  <si>
    <t>AdverseEventToOtherSubstance</t>
  </si>
  <si>
    <t>An adverseEvent to a substance other than food or medication, which is defined here as an unexpected and undersirable event that happened as a result of a common or normally helpful activity. Consists of the following:
 * adverseEventCode which describes the effects of the undersirable event
 * adverseEventAgent which describes the agent in the activity which triggered the undersirable event
 * time when the undesirable event happened, and when it was documented
 * the affected portion of the body
 * criticality
 * severity
 * status of the undesirable event.
Note:  this class is to report the actual occurance of an event, or episode.  Report a known allergy or intolerance without event information through use of the Problem List Entry (Code Only) template.</t>
  </si>
  <si>
    <t>[des:] This template is redundant with Adverse Event Detail. Should we drop other one, and keep this one?</t>
  </si>
  <si>
    <t>All known adverse events to other substance</t>
  </si>
  <si>
    <t>&lt;vmr:clinicalStatement xsi:type="vmr:AdverseEvent"&gt;
        &lt;vmr:templateId root="2.16.840.1.113883.3.1829.11.3.1.4" identifierName="Adverse Event to Other Substance"/&gt;
        &lt;vmr:relatedEntity xsi:type="vmr:RelatedEntity"&gt;
                &lt;vmr:targetRole codeSystem="OID for TBD" codeSystemName="TBD" code="TBD" displayName="TBD"/&gt;
                &lt;vmr:targetEntity xsi:type="vmr:Entity"&gt;
                        &lt;vmr:entityType codeSystem="OID for TBD" codeSystemName="TBD" code="TBD" displayName="TBD"/&gt;
                &lt;/vmr:targetEntity&gt;
        &lt;/vmr:relatedEntity&gt;
        &lt;vmr:adverseEventCode codeSystem="OID for TBD" codeSystemName="TBD" code="TBD" displayName="TBD"/&gt;
        &lt;vmr:adverseEventAgent codeSystem="OID for TBD" codeSystemName="TBD" code="TBD" displayName="TBD"/&gt;
        &lt;vmr:adverseEventTime&gt;&lt;dt:low value="20130613080500"/&gt;&lt;dt:high value="20130613080500"/&gt;&lt;/vmr:adverseEventTime&gt;
        &lt;vmr:affectedBodySite&gt;
        &lt;vmr:bodySiteCode codeSystem="OID for TBD" codeSystemName="TBD" code="TBD" displayName="TBD"/&gt;
        &lt;vmr:laterality codeSystem="OID for TBD" codeSystemName="TBD" code="TBD" displayName="TBD"/&gt;
        &lt;/vmr:affectedBodySite&gt;
        &lt;vmr:documentationTime&gt;&lt;dt:low value="20130613080500"/&gt;&lt;dt:high value="20130613080500"/&gt;&lt;/vmr:documentationTime&gt;
        &lt;vmr:adverseEventStatus codeSystem="OID for TBD" codeSystemName="TBD" code="TBD" displayName="TBD"/&gt;
        &lt;vmr:severity codeSystem="OID for TBD" codeSystemName="TBD" code="TBD" displayName="TBD"/&gt;
&lt;/vmr:clinicalStatement&gt;</t>
  </si>
  <si>
    <t>2.16.840.1.113883.3.1829.11.3.1.3</t>
  </si>
  <si>
    <t>Adverse Event to Food</t>
  </si>
  <si>
    <t>AdverseEventToFood</t>
  </si>
  <si>
    <t>An adverseEvent to a food substance, which is defined here as an unexpected and undersirable event that happened as a result of ingestion of a food product. Consists of the following:
 * adverseEventCode which describes the effects of the undersirable event
 * adverseEventAgent which describes the agent in the activity which triggered the undersirable event
 * time when the undesirable event happened, and when it was documented
 * the affected portion of the body
 * criticality
 * severity
 * status of the undesirable event.
Note:  this class is to report the actual occurance of an event, or episode.  Report a known allergy or intolerance without event information through use of the Problem List Entry (Code Only) template.</t>
  </si>
  <si>
    <t>All known adverse events to food</t>
  </si>
  <si>
    <t>&lt;vmr:clinicalStatement xsi:type="vmr:AdverseEvent"&gt;
        &lt;vmr:templateId root="2.16.840.1.113883.3.1829.11.3.1.3" identifierName="Adverse Event to Food"/&gt;
        &lt;vmr:adverseEventCode codeSystem="OID for TBD" codeSystemName="TBD" code="TBD" displayName="TBD"/&gt;
        &lt;vmr:adverseEventAgent codeSystem="OID for TBD" codeSystemName="TBD" code="TBD" displayName="TBD"/&gt;
        &lt;vmr:adverseEventTime&gt;&lt;dt:low value="20130613080500"/&gt;&lt;dt:high value="20130613080500"/&gt;&lt;/vmr:adverseEventTime&gt;
        &lt;vmr:documentationTime&gt;&lt;dt:low value="20130613080500"/&gt;&lt;dt:high value="20130613080500"/&gt;&lt;/vmr:documentationTime&gt;
        &lt;vmr:adverseEventStatus codeSystem="OID for TBD" codeSystemName="TBD" code="TBD" displayName="TBD"/&gt;
        &lt;vmr:severity codeSystem="OID for TBD" codeSystemName="TBD" code="TBD" displayName="TBD"/&gt;
&lt;/vmr:clinicalStatement&gt;</t>
  </si>
  <si>
    <t>2.16.840.1.113883.3.1829.11.5.2.2</t>
  </si>
  <si>
    <t>Proposed Goal</t>
  </si>
  <si>
    <t>ProposedGoal</t>
  </si>
  <si>
    <t>A proposed goal for the patient.  Consists of the following:
 * goal focus which describes the metric to be achieved
 * goal pursuit time during which the goal is to be maintained (mutually exclusive with goal achievement time)
 * goal achievement time by which the goal is to be achieved
 * the affected portion of the body, if relevant
 * the target goal value
 * urgency of achieving the goal</t>
  </si>
  <si>
    <t>&lt;goalProposal&gt;
    &lt;templateId root="2.16.840.1.113883.3.1829.11.5.2.2"/&gt;
    &lt;goalFocus codeSystem="" codeSystemName="" code="" displayName=""/&gt;
    &lt;targetGoalValue xsi:type="dt:PQ" value="" unit="" /&gt;
&lt;/goalProposal&gt;</t>
  </si>
  <si>
    <t>2.16.840.1.113883.3.1829.11.5.1.2</t>
  </si>
  <si>
    <t>Current Goal List Entry (Code and Target Only)</t>
  </si>
  <si>
    <t>CurrentGoalListEntryCodeAndTargetOnly</t>
  </si>
  <si>
    <t>A goal for the patient.  Consists solely of a goal code specified in SNOMED CT, and a target goal value.</t>
  </si>
  <si>
    <t>&lt;vmr:clinicalStatement xsi:type="vmr:Goal"&gt;
        &lt;vmr:templateId root="2.16.840.1.113883.3.1829.11.5.1.2" identifierName="Current Goal List Entry (Code and Target Only)"/&gt;
        &lt;vmr:templateId root="2.16.840.1.113883.3.1829.11.11.15" identifierName="Value Datatype is PQ"/&gt;
        &lt;vmr:goalFocus codeSystem="OID for TBD" codeSystemName="TBD" code="TBD" displayName="TBD"/&gt;
        &lt;vmr:targetGoalValue xsi:type="dt:PQ" unit="lbs" value="150"/&gt;
&lt;/vmr:clinicalStatement&gt;</t>
  </si>
  <si>
    <t>2.16.840.1.113883.3.1829.11.9.5.5</t>
  </si>
  <si>
    <t>Undelivered Immunization</t>
  </si>
  <si>
    <t>UndeliveredImmunization</t>
  </si>
  <si>
    <t>An immunization that was ordered or expected to be given to a patient, but was not.  </t>
  </si>
  <si>
    <t>2.16.840.1.113883.3.1829.11.9.1.12</t>
  </si>
  <si>
    <t>Immunization Detail</t>
  </si>
  <si>
    <t>ImmunizationDetail</t>
  </si>
  <si>
    <t>Detailed information about an immunization to a patient. </t>
  </si>
  <si>
    <t>Restricted to number of most recent substance administrations as specified</t>
  </si>
  <si>
    <t>2.16.840.1.113883.3.1829.11.9.13.2</t>
  </si>
  <si>
    <t>IV Fluid Proposal</t>
  </si>
  <si>
    <t>IVFluidProposal</t>
  </si>
  <si>
    <t>A proposed IV Fluid administration</t>
  </si>
  <si>
    <t>2.16.840.1.113883.3.1829.11.9.4.2</t>
  </si>
  <si>
    <t>Substance Dispensation Event</t>
  </si>
  <si>
    <t>SubstanceDispensationEvent</t>
  </si>
  <si>
    <t>The filling of a medication order or prescription by a pharmacy. </t>
  </si>
  <si>
    <t>All substance dispensation events available </t>
  </si>
  <si>
    <t>Restricted to number of most recent events as specified</t>
  </si>
  <si>
    <t>2.16.840.1.113883.3.1829.11.12.2.2</t>
  </si>
  <si>
    <t>Displayable Message</t>
  </si>
  <si>
    <t>DisplayableMessage</t>
  </si>
  <si>
    <t>A message that is shown to the recipient of the CDS. Typically these will be shown on the screen to the CDS recipient. Applicable in these example uses:
 * Showing the CDS recipient a patient assessment message or a care gap reminder message ("Patient is diabetic and has not had an HbA1c in last six months")
 * Alerting the user to a potentially harmful action ("Patient has compromised kidney function. Consider reducing dose of vancomycin")
In such scenarios, the element primarily specifies the message content.</t>
  </si>
  <si>
    <t>&lt;communicationProposal&gt;
  &lt;templateId identifierName="Displayable Message" root="2.16.840.1.113883.3.1829.11.12.2.2"/&gt;
  &lt;message language="en-us" mediaType="text/plain" value="This is the message shown to the user"/&gt;
&lt;/communicationProposal&gt;</t>
  </si>
  <si>
    <t>2.16.840.1.113883.3.1829.11.4.5.2</t>
  </si>
  <si>
    <t>Scheduled Appointment</t>
  </si>
  <si>
    <t>ScheduledAppointment</t>
  </si>
  <si>
    <t>An appointment whose purpose, time and place has been agreed upon between the provider and the patient.</t>
  </si>
  <si>
    <t>Entities</t>
  </si>
  <si>
    <t>2.16.840.1.113883.3.1829.11.13.4.3</t>
  </si>
  <si>
    <t>Knowledge Module Reference</t>
  </si>
  <si>
    <t>KnowledgeModuleReference</t>
  </si>
  <si>
    <t>A reference to a knowledge module or knowledge artifact</t>
  </si>
  <si>
    <t>N/A to Entities</t>
  </si>
  <si>
    <t>&lt;vmr:entityReference value="km:1234"/&gt;</t>
  </si>
  <si>
    <t>2.16.840.1.113883.3.1829.11.2.1.2</t>
  </si>
  <si>
    <t>Patient (DOB and Gender only)</t>
  </si>
  <si>
    <t>PatientDOBAndGenderOnly</t>
  </si>
  <si>
    <t>A Patient, with only the DOB and Gender populated</t>
  </si>
  <si>
    <t>&lt;vmr:patient&gt;
        &lt;vmr:templateId root="2.16.840.1.113883.3.1829.11.2.1.2" identifierName="Patient (DOB and Gender only)"/&gt;
        &lt;vmr:birthTime value="19630525"/&gt;
        &lt;vmr:gender codeSystem="2.16.840.1.113883.1.11.1" codeSystemName="HL7" code="M" displayName="Male"/&gt;</t>
  </si>
  <si>
    <t>2.16.840.1.113883.3.1829.11.2.1.3</t>
  </si>
  <si>
    <t>Patient (Age, Gender only)</t>
  </si>
  <si>
    <t>PatientAgeGenderOnly</t>
  </si>
  <si>
    <t>A Patient, with Age and Gender populated.  This may be used in cases where the actual DOB is not known, or is not needed for specific evaluation.</t>
  </si>
  <si>
    <t>&lt;vmr:patient&gt;
        &lt;vmr:templateId root="2.16.840.1.113883.3.1829.11.2.1.3" identifierName="Patient (Age, Gender only)"/&gt;
        &lt;vmr:age value="3.14159" unit="y"/&gt;
        &lt;vmr:gender codeSystem="2.16.840.1.113883.1.11.1" codeSystemName="HL7" code="M" displayName="Male"/&gt;</t>
  </si>
  <si>
    <t>2.16.840.1.113883.3.1829.11.13.1.3</t>
  </si>
  <si>
    <t>Provider</t>
  </si>
  <si>
    <t>A provider of heatlhcare services</t>
  </si>
  <si>
    <t>&lt;vmr:relatedEntity&gt;
        &lt;vmr:targetRole codeSystem="OID for TBD" codeSystemName="TBD" code="TBD" displayName="Consulting Provider"/&gt;
        &lt;vmr:targetEntity xsi:type="vmr:Person"&gt;
                &lt;vmr:templateId root="2.16.840.1.113883.3.1829.11.13.1.2" identifierName="Consulting Provider"/&gt;
                &lt;vmr:description value="Consulting Provider"/&gt;
        &lt;/vmr:targetEntity&gt;
&lt;/vmr:relatedEntity&gt;</t>
  </si>
  <si>
    <t>2.16.840.1.113883.3.1829.11.13.2.1</t>
  </si>
  <si>
    <t>Facility</t>
  </si>
  <si>
    <t>A facility relevant to a healthcare activity or intervention</t>
  </si>
  <si>
    <t>&lt;vmr:relatedEntity&gt;
        &lt;vmr:targetRole codeSystem="OID for TBD" codeSystemName="TBD" code="TBD" displayName="Place of Care"/&gt;
        &lt;vmr:targetEntity xsi:type="vmr:Facility"&gt;
                &lt;vmr:templateId root="2.16.840.1.113883.3.1829.11.13.1.4" identifierName="Facility"/&gt;
                &lt;vmr:entityType codeSystem="OID for TBD" codeSystemName="TBD" code="TBD" displayName="Hospital"/&gt;
        &lt;/vmr:targetEntity&gt;
&lt;/vmr:relatedEntity&gt;</t>
  </si>
  <si>
    <t>2.16.840.1.113883.3.1829.11.13.6.2</t>
  </si>
  <si>
    <t>Medicaments</t>
  </si>
  <si>
    <t>An administrable substance which can be used to treat a disease</t>
  </si>
  <si>
    <t>2.16.840.1.113883.3.1829.11.13.3.1</t>
  </si>
  <si>
    <t>Organization</t>
  </si>
  <si>
    <t>An organization relevant to a healthcare activity or intervention</t>
  </si>
  <si>
    <t>2.16.840.1.113883.3.1829.11.2.5.2</t>
  </si>
  <si>
    <t>Patient Relative Minimal</t>
  </si>
  <si>
    <t>PatientRelativeMinimal</t>
  </si>
  <si>
    <t>A relative of the Patient, for the purposes of identifying family history.  Only information represented is the relative's gender and age at death.</t>
  </si>
  <si>
    <t>&lt;vmr:relatedEvaluatedPerson&gt;
        &lt;vmr:targetRole codeSystem="OID for TBD" codeSystemName="TBD" code="TBD" displayName="TBD"/&gt;
        &lt;vmr:evaluatedPerson xsi:type="vmr:EvaluatedPerson"&gt;
                &lt;vmr:templateId root="2.16.840.1.113883.3.1829.11.2.5.2" identifierName="Patient Relative Minimal"/&gt;
                &lt;vmr:ageAtDeath value="68" unit="y"/&gt;
                &lt;vmr:gender codeSystem="2.16.840.1.113883.1.11.1" codeSystemName="HL7" code="M" displayName="Male"/&gt;
        &lt;/vmr:evaluatedPerson&gt;
&lt;/vmr:relatedEvaluatedPerson&gt;</t>
  </si>
  <si>
    <t>2.16.840.1.113883.3.1829.11.2.2.2</t>
  </si>
  <si>
    <t>Patient (DOB, Gender, Race, Ethnicity)</t>
  </si>
  <si>
    <t>PatientDOBGenderRaceEthnicity</t>
  </si>
  <si>
    <t>A Patient, with DOB, Gender, Race, and Ethnicity populated</t>
  </si>
  <si>
    <t>&lt;vmr:patient&gt;
        &lt;vmr:templateId root="2.16.840.1.113883.3.1829.11.2.2.2" identifierName="Patient (DOB, Gender, Race, Ethnicity)"/&gt;
        &lt;vmr:birthTime value="19630525"/&gt;
        &lt;vmr:ethnicity codeSystem="OID for TBD" codeSystemName="TBD" code="TBD" displayName="TBD"/&gt;
        &lt;vmr:gender codeSystem="2.16.840.1.113883.1.11.1" codeSystemName="HL7" code="M" displayName="Male"/&gt;
        &lt;vmr:race codeSystem="OID for TBD" codeSystemName="TBD" code="TBD" displayName="TBD"/&gt;</t>
  </si>
  <si>
    <t>2.16.840.1.113883.3.1829.11.2.3.2</t>
  </si>
  <si>
    <t>Patient Detail</t>
  </si>
  <si>
    <t>PatientDetail</t>
  </si>
  <si>
    <t>A Patient, with all detail populated.  This template includes everything in the EvaluatedPerson model for a living patient.</t>
  </si>
  <si>
    <t>2.16.840.1.113883.3.1829.11.14.11.2</t>
  </si>
  <si>
    <t>Value Datatype is BL</t>
  </si>
  <si>
    <t>ValueDatatypeBL</t>
  </si>
  <si>
    <t>Templates to Determine Data Type of Values Specified as ANY (Observation Value or Goal Value)</t>
  </si>
  <si>
    <t>&lt;vmr:templateId root="2.16.840.1.113883.3.1829.11.11.1" identifierName="Value Datatype is BL"/&gt;</t>
  </si>
  <si>
    <t>2.16.840.1.113883.3.1829.11.14.11.25</t>
  </si>
  <si>
    <t>Value Datatype is CodedIdentifier</t>
  </si>
  <si>
    <t>ValueDatatypeCodedIdentifier</t>
  </si>
  <si>
    <t>Templates to Determine Data Type of Values Specified as ANY (Observation Value or Goal Value). Represents an II combined with a CD as a complex type.</t>
  </si>
  <si>
    <t>&lt;vmr:templateId root="2.16.840.1.113883.3.1829.11.11.1" identifierName="Value Datatype is RTO_INT"/&gt;</t>
  </si>
  <si>
    <t>2.16.840.1.113883.3.1829.11.14.11.1</t>
  </si>
  <si>
    <t>Value Datatype is AD</t>
  </si>
  <si>
    <t>ValueDatatypeAD</t>
  </si>
  <si>
    <t>&lt;vmr:templateId root="2.16.840.1.113883.3.1829.11.11.1" identifierName="Value Datatype is AD"/&gt;</t>
  </si>
  <si>
    <t>2.16.840.1.113883.3.1829.11.14.8.5</t>
  </si>
  <si>
    <t>Has Condition</t>
  </si>
  <si>
    <t>HasCondition</t>
  </si>
  <si>
    <t>An element to define an attribute of a class which is not otherwise called out in the vMR.  This element identifies that the evaluated person has a specified condition as part of a CDS output.</t>
  </si>
  <si>
    <t>2.16.840.1.113883.3.1829.11.14.11.22</t>
  </si>
  <si>
    <t>Value Datatype is Uri</t>
  </si>
  <si>
    <t>ValueDatatypeUri</t>
  </si>
  <si>
    <t>&lt;vmr:templateId root="2.16.840.1.113883.3.1829.11.11.1" identifierName="Value Datatype is RTO_PQ"/&gt;</t>
  </si>
  <si>
    <t>2.16.840.1.113883.3.1829.11.2.1.4</t>
  </si>
  <si>
    <t>Patient Minimal</t>
  </si>
  <si>
    <t>PatientMinimal</t>
  </si>
  <si>
    <t>A Patient, with no further information required</t>
  </si>
  <si>
    <t>&lt;vmr:patient&gt;
        &lt;vmr:templateId root="2.16.840.1.113883.3.1829.11.2.1.4" identifierName="Patient Minimal"/&gt;
&lt;!-- there is no other information about the patient required --&gt;</t>
  </si>
  <si>
    <t>2.16.840.1.113883.3.1829.11.14.11.10</t>
  </si>
  <si>
    <t>Value Datatype is IVL_PQ</t>
  </si>
  <si>
    <t>ValueDatatypeIVL_PQ</t>
  </si>
  <si>
    <t>&lt;vmr:templateId root="2.16.840.1.113883.3.1829.11.11.1" identifierName="Value Datatype is IVL_PQ"/&gt;</t>
  </si>
  <si>
    <t>2.16.840.1.113883.3.1829.11.14.11.27</t>
  </si>
  <si>
    <t>Value Datatype is IVL_QTY</t>
  </si>
  <si>
    <t>ValueDatatypeIVL_QTY</t>
  </si>
  <si>
    <t>&lt;vmr:templateId root="2.16.840.1.113883.3.1829.11.11.1" identifierName="Value Datatype is IVL_RTO_INT"/&gt;</t>
  </si>
  <si>
    <t>CDSOutput</t>
  </si>
  <si>
    <t>Assessments for Intervention for Condition</t>
  </si>
  <si>
    <t>AssessmentsForInterventionForCondition</t>
  </si>
  <si>
    <t>A CDS output containing an output vMR with assessments of the need for an intervention for a specified condition</t>
  </si>
  <si>
    <t>CDS No Recommendation</t>
  </si>
  <si>
    <t>CDSNoRecommendation</t>
  </si>
  <si>
    <t>A response from a CDS system asserting that an evaluation of a person's data resulted in no actions or assessments.</t>
  </si>
  <si>
    <t>N/A to CDS Outputs</t>
  </si>
  <si>
    <t>2.16.840.1.113883.3.1829.11.2.4.2</t>
  </si>
  <si>
    <t>Patient Relative</t>
  </si>
  <si>
    <t>PatientRelative </t>
  </si>
  <si>
    <t>A relative of the Patient, for the purposes of identifying family history</t>
  </si>
  <si>
    <t>&lt;vmr:relatedEvaluatedPerson&gt;
        &lt;vmr:targetRole codeSystem="OID for TBD" codeSystemName="TBD" code="TBD" displayName="TBD"/&gt;
        &lt;vmr:evaluatedPerson xsi:type="vmr:EvaluatedPerson"&gt;
                &lt;vmr:templateId root="2.16.840.1.113883.3.1829.11.2.4.2" identifierName="Patient Relative"/&gt;
                &lt;vmr:age value="3.14159" unit="y"/&gt;
                &lt;vmr:ageAtDeath value="68" unit="y"/&gt;
                &lt;vmr:birthTime value="19630525"/&gt;
                &lt;vmr:ethnicity codeSystem="OID for TBD" codeSystemName="TBD" code="TBD" displayName="TBD"/&gt;
                &lt;vmr:gender codeSystem="2.16.840.1.113883.1.11.1" codeSystemName="HL7" code="M" displayName="Male"/&gt;
                &lt;vmr:isDeceased value="false"/&gt;
        &lt;/vmr:evaluatedPerson&gt;
&lt;/vmr:relatedEvaluatedPerson&gt;</t>
  </si>
  <si>
    <t>Action Due or Overdue</t>
  </si>
  <si>
    <t>ActionDueOrOverdue</t>
  </si>
  <si>
    <t>CDS system determines that patient is due or will be soon due for a recommended intervention.</t>
  </si>
  <si>
    <t>2.16.840.1.113883.3.1829.11.13.6.5</t>
  </si>
  <si>
    <t>Anti-microbial Substance</t>
  </si>
  <si>
    <t>AntiMicrobialSubstance</t>
  </si>
  <si>
    <t>An administrable substance which can be used to kill or inhibit the growth of an infectious microorganism</t>
  </si>
  <si>
    <t>CDSInput</t>
  </si>
  <si>
    <t>2.16.840.1.113883.3.1829.11.1.8.1</t>
  </si>
  <si>
    <t>Any CDS Resource</t>
  </si>
  <si>
    <t>AnyCDSResource</t>
  </si>
  <si>
    <t>A resource for use by a Knowledge Module that may contain any type of data that the Knowledge Module understands.  The content is not otherwise constrained.</t>
  </si>
  <si>
    <t>2.16.840.1.113883.3.1829.11.16.2.17</t>
  </si>
  <si>
    <t>Associated Order</t>
  </si>
  <si>
    <t>AssociatedOrder</t>
  </si>
  <si>
    <t>1/1/2014</t>
  </si>
  <si>
    <t>Template used to associate a clinical statement with the order that resulted in this clinical statement. This includes an associated from a test result to the order, or from a procedure to its order.</t>
  </si>
  <si>
    <t>  &lt;vmr:templateId root="2.16.840.1.113883.3.1829.11.16.2.17" identifierName="Associated Order/&gt;
  &lt;vmr:targetRole code="FLFS" codeSystem="2.16.840.1.113883.5.1002" codeSystemName="ActRelationshipType"&gt;
    &lt;dt:displayName value="fulfills"/&gt;
  &lt;/vmr:targetRole&gt;
  &lt;vmr:clinicalStatement xsi:type="vmr:ProcedureOrder"&gt;
    &lt;vmr:procedureCode code="26604007" codeSystemName="SNOMED-CT" codeSystem="2.16.840.1.113883.6.96"&gt;
      &lt;dt:displayName value="Complete blood count"/&gt;
    &lt;/vmr:procedureCode&gt;
  &lt;/vmr:clinicalStatement&gt;</t>
  </si>
  <si>
    <t>2.16.840.1.113883.3.1829.11.14.8.7</t>
  </si>
  <si>
    <t>Attribute</t>
  </si>
  <si>
    <t>An element to define an attribute of a class which is not otherwise called out in the vMR</t>
  </si>
  <si>
    <t>2.16.840.1.113883.3.1829.11.14.1.11</t>
  </si>
  <si>
    <t>Body Site</t>
  </si>
  <si>
    <t>BodySite</t>
  </si>
  <si>
    <t>Body Site is generally used to specify either the approach site or target site of a procedure or observation. When this template is used than at least one of the three data elements (bodySiteCode, directionality, laterality) must be provided.</t>
  </si>
  <si>
    <t>N/A to vmr Extended Datatypes</t>
  </si>
  <si>
    <t>&lt;vmr:BodySite&gt;
        &lt;vmr:bodySiteCode code="14975008" codeSystem="2.16.840.1.113883.6.96" displayName="Forearm structure (body structure)" codeSystemName="SNOMED CT" originalText=""/&gt;
        &lt;vmr:laterality code="7771000" codeSystem="2.16.840.1.113883.6.96" displayName="Left (qualifier value)" codeSystemName="SNOMED CT"/&gt;
&lt;/vmr:BodySite&gt;</t>
  </si>
  <si>
    <t>2.16.840.1.113883.3.1829.11.14.1.1</t>
  </si>
  <si>
    <t>Body Site (Body Site Code Optional)</t>
  </si>
  <si>
    <t>BodySiteBodySiteCodeOptional</t>
  </si>
  <si>
    <t>Body Site is generally used to specify either the approach site or target site of a procedure or observation.  This template is for use cases where the code for the activity, such as Mastectomy, specifies the body site, but does not specify the laterality.</t>
  </si>
  <si>
    <t>&lt;vmr:BodySite&gt;
        &lt;vmr:laterality code="7771000" codeSystem="2.16.840.1.113883.6.96" displayName="Left (qualifier value)" codeSystemName="SNOMED CT"/&gt;
&lt;/vmr:BodySite&gt;</t>
  </si>
  <si>
    <t>2.16.840.1.113883.3.1829.11.14.8.2</t>
  </si>
  <si>
    <t>CDS Context Extension Element</t>
  </si>
  <si>
    <t>CDSContextExtensionElement</t>
  </si>
  <si>
    <t>An element expressing additional context information for the cdsInput</t>
  </si>
  <si>
    <t>2.16.840.1.113883.3.1829.11.1.1.4</t>
  </si>
  <si>
    <t>CDSInput Simple</t>
  </si>
  <si>
    <t>CDS input payload without context or resources</t>
  </si>
  <si>
    <t>2.16.840.1.113883.3.1829.11.1.1.5</t>
  </si>
  <si>
    <t>CDSInput with Context</t>
  </si>
  <si>
    <t>CDSInputWithContext </t>
  </si>
  <si>
    <t>CDS input payload with context</t>
  </si>
  <si>
    <t>2.16.840.1.113883.3.1829.11.1.1.7</t>
  </si>
  <si>
    <t>CDSInput with Context and Resources</t>
  </si>
  <si>
    <t>CDSInputWithContextAndResources</t>
  </si>
  <si>
    <t>CDS input payload with context and resources</t>
  </si>
  <si>
    <t>2.16.840.1.113883.3.1829.11.1.1.6</t>
  </si>
  <si>
    <t>CDSInput with Resources</t>
  </si>
  <si>
    <t>CDSInputWithResources</t>
  </si>
  <si>
    <t>CDS input payload with resources</t>
  </si>
  <si>
    <t>2.16.840.1.113883.3.1829.11.13.3.2</t>
  </si>
  <si>
    <t>CDS Organization (Sender of Request, Receiver of
Response)</t>
  </si>
  <si>
    <t>CDSOrganizationRequestResponse</t>
  </si>
  <si>
    <t>An organization that sends a request to, or receives a response from, a CDS System</t>
  </si>
  <si>
    <t>2.16.840.1.113883.3.1829.11.1.3.4</t>
  </si>
  <si>
    <t>CDSOutput as Action Groups</t>
  </si>
  <si>
    <t>CDSOutputAsActionGroups</t>
  </si>
  <si>
    <t>CDS output payload structured as an HeD action group</t>
  </si>
  <si>
    <t>2.16.840.1.113883.3.1829.11.1.3.6</t>
  </si>
  <si>
    <t>CDSOutput as DataType</t>
  </si>
  <si>
    <t>CDSOutputAsDataType</t>
  </si>
  <si>
    <t>CDS output payload structured as a single data element of the specified type</t>
  </si>
  <si>
    <t>2.16.840.1.113883.3.1829.11.1.3.7</t>
  </si>
  <si>
    <t>CDSOutput as String Name-Value Pairs</t>
  </si>
  <si>
    <t>CDSOutputAsStringNameValuePairs</t>
  </si>
  <si>
    <t>CDS output payload structured as a set of string name value pairs</t>
  </si>
  <si>
    <t>2.16.840.1.113883.3.1829.11.1.3.5</t>
  </si>
  <si>
    <t>CDSOutput as VMR</t>
  </si>
  <si>
    <t>CDSOutputAsVMR</t>
  </si>
  <si>
    <t>CDS output payload structured as a semantic vMR</t>
  </si>
  <si>
    <t>2.16.840.1.113883.3.1829.11.13.1.6</t>
  </si>
  <si>
    <t>CDS Person (Sender of Request, Receiver of Response)</t>
  </si>
  <si>
    <t>CDSPersonRequestResponse</t>
  </si>
  <si>
    <t>A person that sends a request to, or receives a response from, a CDS System</t>
  </si>
  <si>
    <t>2.16.840.1.113883.3.1829.11.14.1.2</t>
  </si>
  <si>
    <t>CodedIdentifier</t>
  </si>
  <si>
    <t>An instance identifier (II) with an attached concept descriptor which further defines the instance</t>
  </si>
  <si>
    <t>2.16.840.1.113883.3.1829.11.14.1.3</t>
  </si>
  <si>
    <t>CodedNameValuePair</t>
  </si>
  <si>
    <t>A name-value pair in which the name is defined by a concept descriptor (CD element) which establishes the code and name for the element, and a value which has an xsi:type of ANY.</t>
  </si>
  <si>
    <t>2.16.840.1.113883.3.1829.11.16.2.7</t>
  </si>
  <si>
    <t>Complex Attribute</t>
  </si>
  <si>
    <t>ComplexAttribute</t>
  </si>
  <si>
    <t>A generic relationship from a target clinical statement that adds additional complex attributes to the source clinical statement</t>
  </si>
  <si>
    <t>2.16.840.1.113883.3.1829.11.14.1.14</t>
  </si>
  <si>
    <t>Constituent</t>
  </si>
  <si>
    <t>An administrable substance which is a component of another administrable substance, and has a defined quantity</t>
  </si>
  <si>
    <t>2.16.840.1.113883.3.1829.11.14.8.6</t>
  </si>
  <si>
    <t>Days until Intervention Due</t>
  </si>
  <si>
    <t>DaysUntilInterventionDue</t>
  </si>
  <si>
    <t>An element to define an attribute of a class which is not otherwise called out in the vMR.  This element identifies the number of days until an intervention is due or past due as part of a CDS output.</t>
  </si>
  <si>
    <t>2.16.840.1.113883.3.1829.11.7.1.2</t>
  </si>
  <si>
    <t>Denied Problem</t>
  </si>
  <si>
    <t>DeniedProblem</t>
  </si>
  <si>
    <t>A clinical statement that a particular problem does not exist. </t>
  </si>
  <si>
    <t>2.16.840.1.113883.3.1829.11.14.1.5</t>
  </si>
  <si>
    <t>Diet Qualifier</t>
  </si>
  <si>
    <t>DietQualifier</t>
  </si>
  <si>
    <t>Qualifier which modifies the diet element</t>
  </si>
  <si>
    <t>2.16.840.1.113883.3.1829.11.14.1.6</t>
  </si>
  <si>
    <t>Documentation</t>
  </si>
  <si>
    <t>Documentation associated with a clinical statement generally in the form of a coded comment.</t>
  </si>
  <si>
    <t>&lt;vmr:Documentation&gt;
        &lt;vmr:type code="" codeSystem="" displayName="" codeSystemName="" originalText="Provider Notes"/&gt;
        &lt;vmr:freeTextValue value="Perform procedure very carefully!"/&gt;
&lt;/vmr:Documentation&gt;</t>
  </si>
  <si>
    <t>2.16.840.1.113883.3.1829.11.14.1.7</t>
  </si>
  <si>
    <t>Dose Restriction</t>
  </si>
  <si>
    <t>DoseRestriction</t>
  </si>
  <si>
    <t>The maximum dose to be provided for the specified interval</t>
  </si>
  <si>
    <t>&lt;vmr:DoseRestriction&gt;
        &lt;vmr:maxDoseForInterval value="100" unit="mg"/&gt;
        &lt;vmr:timeInterval value="1" unit="hr"/&gt;
&lt;/vmr:DoseRestriction&gt;</t>
  </si>
  <si>
    <t>vMR</t>
  </si>
  <si>
    <t>2.16.840.1.113883.3.1829.11.1.2.15</t>
  </si>
  <si>
    <t>Each Assessment for Intervention for Condition</t>
  </si>
  <si>
    <t>EachAssessmentForInterventionForCondition</t>
  </si>
  <si>
    <t>An output vMR containing one or more assessments of the need for an intervention for a specified condition</t>
  </si>
  <si>
    <t>2.16.840.1.113883.3.1829.11.13.6.6</t>
  </si>
  <si>
    <t>Nutritional Substance for Enteral Feeding</t>
  </si>
  <si>
    <t>EnteralNutrition</t>
  </si>
  <si>
    <t>An administrable substance to be used for enteral nutrition</t>
  </si>
  <si>
    <t>2.16.840.1.113883.3.1829.11.14.8.1</t>
  </si>
  <si>
    <t>Extension</t>
  </si>
  <si>
    <t>An element to define an extension to input context defined in CDSInput</t>
  </si>
  <si>
    <t>2.16.840.1.113883.3.1829.11.14.1.9</t>
  </si>
  <si>
    <t>Frequency</t>
  </si>
  <si>
    <t>The frequency at which to perform a given clinical action.  Frequencies may either be represented as a code (FrequencyAsCode) XOR as
 an interval (FrequencyAsInterval). FrequencyAsCode and FrequencyAsInterval are specializations of the Frequency concept in the vMR.</t>
  </si>
  <si>
    <t>&lt;vmr:FrequencyAsCode&gt;
        &lt;vmr:frequencyStartType code="" codeSystem="" displayName="" codeSystemName="" originalText="Rolling"/&gt;
        &lt;vmr:repetitions xsi:type="vmr:RepeatUntilCount"&gt;
                &lt;vmr:count value="10"/&gt;
        &lt;/vmr:repetitions&gt;
        &lt;vmr:timingEvent code="AC" codeSystem="" displayName="before meal (from lat. ante cibus)" codeSystemName=""/&gt;
        &lt;vmr:frequencyCode code="229798009" codeSystem="2.16.840.1.113883.6.96" displayName="Three times daily (qualifier value)" codeSystemName="SNOMED CT"/&gt;
&lt;/vmr:FrequencyAsCode&gt;</t>
  </si>
  <si>
    <t>&lt;vmr:FrequencyAsInterval&gt;
        &lt;vmr:frequencyStartType code="" codeSystem="" displayName="" codeSystemName="" originalText="Scheduled"/&gt;
        &lt;vmr:repetitions xsi:type="vmr:RepeatUntilTime"&gt;
                &lt;vmr:time value="20130802190000.000"/&gt;
        &lt;/vmr:repetitions&gt;
        &lt;vmr:timingEvent code="AC" codeSystem="" displayName="before meal (from lat. ante cibus)" codeSystemName=""/&gt;
        &lt;vmr:intervalIsImportant value="true"/&gt;
        &lt;vmr:period value="10" unit="hr"/&gt;
&lt;/vmr:FrequencyAsInterval&gt;</t>
  </si>
  <si>
    <t>2.16.840.1.113883.3.1829.11.1.7.1</t>
  </si>
  <si>
    <t>Full CDS Context</t>
  </si>
  <si>
    <t>FullCDSContext</t>
  </si>
  <si>
    <t>Full CDS Context specification including:
 * initiating organization and person
 * system user type, preferred language, and task context
 * receiving organization and person
 * recipient type and preferred language
 * encounter type and sub-topic
 * other (as specified)
</t>
  </si>
  <si>
    <t>2.16.840.1.113883.3.1829.11.16.2.6</t>
  </si>
  <si>
    <t>Genetic Relationship</t>
  </si>
  <si>
    <t>GeneticRelationship</t>
  </si>
  <si>
    <t>A relationship between a person who has a relevant genetic relationship to the patient.  Used to describe the genetic relationship with standard codes expressing the relationship of several layers of ancestors to the patient. </t>
  </si>
  <si>
    <t>2.16.840.1.113883.3.1829.11.13.4.2</t>
  </si>
  <si>
    <t>Identified Microorganism</t>
  </si>
  <si>
    <t>IdentifiedMicroorganism</t>
  </si>
  <si>
    <t>Microorganism species identified by lab</t>
  </si>
  <si>
    <t>2.16.840.1.113883.3.1829.11.16.2.5</t>
  </si>
  <si>
    <t>Immediate Family Relationship</t>
  </si>
  <si>
    <t>ImmediateFamilyRelationship</t>
  </si>
  <si>
    <t>A relationship between a person who has a clinically relevant immediate family relation to either the patient or another evaluated person.  Includes parents, siblings, and children</t>
  </si>
  <si>
    <t>Informant</t>
  </si>
  <si>
    <t>2.16.840.1.113883.3.1829.11.13.6.4</t>
  </si>
  <si>
    <t>Intravenous Fluid</t>
  </si>
  <si>
    <t>IntravenousFluid</t>
  </si>
  <si>
    <t>An administrable substance which is generally used to hydrate a patient, and may be used as a transport medium for other purposes, including medication and nutrition.</t>
  </si>
  <si>
    <t>2.16.840.1.113883.3.1829.11.13.5.2</t>
  </si>
  <si>
    <t>Lab Specimen</t>
  </si>
  <si>
    <t>LabSpecimen</t>
  </si>
  <si>
    <t>Source of specimen evaluated /to be evaluated by a lab</t>
  </si>
  <si>
    <t>2.16.840.1.113883.3.1829.11.16.2.3</t>
  </si>
  <si>
    <t>Most Recent Intervention of Interest</t>
  </si>
  <si>
    <t>MostRecentInterventionOfInterest</t>
  </si>
  <si>
    <t>Related clinical statement describing the most recent intervention of interest in an output observation created by the CDS</t>
  </si>
  <si>
    <t>2.16.840.1.113883.3.1829.11.16.2.16</t>
  </si>
  <si>
    <t>Natural Parent Of Evaluated Person</t>
  </si>
  <si>
    <t>NaturalParentOfEvaluatedPerson</t>
  </si>
  <si>
    <t>Used to identify the birth mother or father of a particular evaluated person.</t>
  </si>
  <si>
    <t>2.16.840.1.113883.3.1829.11.13.6.7</t>
  </si>
  <si>
    <t>Nutritional Supplement</t>
  </si>
  <si>
    <t>NutritionalSupplement</t>
  </si>
  <si>
    <t>An administrable substance that is generally non-prescription, and independently used by a person to supplement their nutrition.  This includes vitamins, among other substances.</t>
  </si>
  <si>
    <t>2.16.840.1.113883.3.1829.11.16.2.2</t>
  </si>
  <si>
    <t>Part of an Encounter</t>
  </si>
  <si>
    <t>PartOfAnEncounter</t>
  </si>
  <si>
    <t>A relationship between an encounter and an individual clinical statement that is part of that single encounter</t>
  </si>
  <si>
    <t>2.16.840.1.113883.3.1829.11.1.2.14</t>
  </si>
  <si>
    <t>Patient Care Assessment</t>
  </si>
  <si>
    <t>PatientCareAssessment</t>
  </si>
  <si>
    <t>Input vMR containing elements necessary to do common patient care assessments, including the following data:
 * patient birthdate and gender
 * adverseEvents to medication or immunization
 * problem list
 * current medications
 * current labs
 * vital signs
 * procedure history
</t>
  </si>
  <si>
    <t>Patient Care Assessment with Family History</t>
  </si>
  <si>
    <t>PatientCareAssessmentWithFamilyHistory</t>
  </si>
  <si>
    <t>Input vMR containing elements necessary to do common patient care assessments, including the following data:
 * patient birthdate and gender
 * adverseEvents to medication or immunization
 * problem list
 * current medications
 * current labs
 * vital signs
 * procedure history
 * family medical history</t>
  </si>
  <si>
    <t>2.16.840.1.113883.3.1829.11.1.2.16</t>
  </si>
  <si>
    <t>Patient Care Encounter Assessment</t>
  </si>
  <si>
    <t>PatientCareEncounterAssessment</t>
  </si>
  <si>
    <t>Input vMR containing one encounter and related data elements necessary to do common encounter evaluation measurements, including the following data:
 * patient birthdate and gender
 * encounter information, including all of the following events from the encounter
 * diagnosis present on admission (POA)
 * discharge diagnosis (DDX)
 * encounter diagnoses
 * procedures
 * lab results
 * imaging results
</t>
  </si>
  <si>
    <t>2.16.840.1.113883.3.1829.11.16.2.8</t>
  </si>
  <si>
    <t>Person Role to Evaluated Person</t>
  </si>
  <si>
    <t>PersonRoleToEvaluatedPerson</t>
  </si>
  <si>
    <t>A relationship between a person who plays a role to either the patient or another evaluated person, such as a primary care provider, a consulting provider, an informant, or a home health aide</t>
  </si>
  <si>
    <t>2.16.840.1.113883.3.1829.11.16.2.4</t>
  </si>
  <si>
    <t>Proposed Intervention</t>
  </si>
  <si>
    <t>ProposedIntervention</t>
  </si>
  <si>
    <t>Related clinical statement describing an intervention proposed by the CDS</t>
  </si>
  <si>
    <t>2.16.840.1.113883.3.1829.11.16.2.15</t>
  </si>
  <si>
    <t>Reason for an Encounter</t>
  </si>
  <si>
    <t>ReasonForEncounter</t>
  </si>
  <si>
    <t>A relationship between an encounter and an individual clinical statement that is the reason for that single encounter.  This is the admitting diagnosis.  </t>
  </si>
  <si>
    <t>2.16.840.1.113883.3.1829.11.16.2.18</t>
  </si>
  <si>
    <t>Related Sensitivity</t>
  </si>
  <si>
    <t>RelatedSensitivity</t>
  </si>
  <si>
    <t>Template for embedding MicroorganismSensitivity (an ObservationResult) as a related clinical statement in a MicrobiologyLabResultWithSensitivities</t>
  </si>
  <si>
    <t>  &lt;vmr:templateId root="2.16.840.1.113883.3.1829.11.16.2.17" identifierName="Associated Order/&gt;
  &lt;vmr:targetRole code="CodeForSensitivity" codeSystem="TBD.TBD" codeSystemName="TBD.TBD"&gt;
    &lt;dt:displayName value="TBD"/&gt;
  &lt;/vmr:targetRole&gt;
  &lt;vmr:clinicalStatement xsi:type="vmr:ObservationResult"&gt;
    &lt;vmr:templateId root="2.16.840.1.113883.3.1829.11.16.2.18" identifierName="MicroorganismSensitivity"/&gt;
    &lt;!-- See example for MicrorganismSensitivity for more details --&gt;
  &lt;/vmr:clinicalStatement&gt;</t>
  </si>
  <si>
    <t>2.16.840.1.113883.3.1829.11.14.1.10</t>
  </si>
  <si>
    <t>Repetition</t>
  </si>
  <si>
    <t>An element which defines a repetition quantity for the action proposed, ordered, or otherwise recorded for a vMR clinical statement</t>
  </si>
  <si>
    <t>2.16.840.1.113883.3.1829.11.8.4.2</t>
  </si>
  <si>
    <t>Scheduled Procedure</t>
  </si>
  <si>
    <t>ScheduledProcedure</t>
  </si>
  <si>
    <t>A procedure that has been scheduled to be performed, but has not yet been performed.</t>
  </si>
  <si>
    <t>All scheduled procedures available</t>
  </si>
  <si>
    <t>2.16.840.1.113883.3.1829.11.16.2.19</t>
  </si>
  <si>
    <t>Specimen Source</t>
  </si>
  <si>
    <t>SpecimenSource</t>
  </si>
  <si>
    <t>Template for embedding specimens in clinical statements, particularly ObservationResult statements.</t>
  </si>
  <si>
    <t>2.16.840.1.113883.3.1829.11.16.2.14</t>
  </si>
  <si>
    <t>Subject of an Encounter</t>
  </si>
  <si>
    <t>SubjectOfAnEncounter</t>
  </si>
  <si>
    <t>A relationship between an encounter and an individual clinical statement that is the subject of that single encounter.  This is the primary complaint.  </t>
  </si>
  <si>
    <t>2.16.840.1.113883.3.1829.11.13.6.3</t>
  </si>
  <si>
    <t>Vaccine</t>
  </si>
  <si>
    <t>An administrable substance which can be used to prevent the development of disease</t>
  </si>
  <si>
    <t>2.16.840.1.113883.3.1829.11.14.11.3</t>
  </si>
  <si>
    <t>Value Datatype is CD</t>
  </si>
  <si>
    <t>ValueDatatypeCD</t>
  </si>
  <si>
    <t>&lt;vmr:templateId root="2.16.840.1.113883.3.1829.11.11.1" identifierName="Value Datatype is CD"/&gt;</t>
  </si>
  <si>
    <t>2.16.840.1.113883.3.1829.11.14.11.30</t>
  </si>
  <si>
    <t>Value Datatype is CD Expression of QTY</t>
  </si>
  <si>
    <t>ValueDatatypeCDExpressionOfQTY</t>
  </si>
  <si>
    <t>Templates to Determine Data Type of Values Specified as ANY (Observation Value or Goal Value).  This particular template allows for the expression of the following quantity concepts that cannot be expressed with normal numeric values:
 * Trace
 * Exceeds High Limits of Measuring Equipment
 * Less than Low Limits of Measuring Equipment
 * Positive Infinity
 * Negative Infinity</t>
  </si>
  <si>
    <t>2.16.840.1.113883.3.1829.11.14.11.24</t>
  </si>
  <si>
    <t>Value Datatype is CO</t>
  </si>
  <si>
    <t>ValueDatatypeCO</t>
  </si>
  <si>
    <t>&lt;vmr:templateId root="2.16.840.1.113883.3.1829.11.11.1" identifierName="Value Datatype is II"/&gt;</t>
  </si>
  <si>
    <t>2.16.840.1.113883.3.1829.11.14.11.4</t>
  </si>
  <si>
    <t>Value Datatype is CS</t>
  </si>
  <si>
    <t>ValueDatatypeCS</t>
  </si>
  <si>
    <t>&lt;vmr:templateId root="2.16.840.1.113883.3.1829.11.11.1" identifierName="Value Datatype is CS"/&gt;</t>
  </si>
  <si>
    <t>2.16.840.1.113883.3.1829.11.14.11.5</t>
  </si>
  <si>
    <t>Value Datatype is ED</t>
  </si>
  <si>
    <t>ValueDatatypeED</t>
  </si>
  <si>
    <t>&lt;vmr:templateId root="2.16.840.1.113883.3.1829.11.11.1" identifierName="Value Datatype is ED"/&gt;</t>
  </si>
  <si>
    <t>2.16.840.1.113883.3.1829.11.14.11.6</t>
  </si>
  <si>
    <t>Value Datatype is EN</t>
  </si>
  <si>
    <t>ValueDatatypeEN</t>
  </si>
  <si>
    <t>&lt;vmr:templateId root="2.16.840.1.113883.3.1829.11.11.1" identifierName="Value Datatype is EN"/&gt;</t>
  </si>
  <si>
    <t>2.16.840.1.113883.3.1829.11.14.11.7</t>
  </si>
  <si>
    <t>Value Datatype is II</t>
  </si>
  <si>
    <t>ValueDatatypeII</t>
  </si>
  <si>
    <t>2.16.840.1.113883.3.1829.11.14.11.8</t>
  </si>
  <si>
    <t>Value Datatype is INT</t>
  </si>
  <si>
    <t>ValueDatatypeINT</t>
  </si>
  <si>
    <t>&lt;vmr:templateId root="2.16.840.1.113883.3.1829.11.11.1" identifierName="Value Datatype is INT"/&gt;</t>
  </si>
  <si>
    <t>2.16.840.1.113883.3.1829.11.14.11.26</t>
  </si>
  <si>
    <t>Value Datatype is IVL_CO</t>
  </si>
  <si>
    <t>ValueDatatypeIVL_CO</t>
  </si>
  <si>
    <t>2.16.840.1.113883.3.1829.11.14.11.9</t>
  </si>
  <si>
    <t>Value Datatype is IVL_INT</t>
  </si>
  <si>
    <t>ValueDatatypeIVL_INT</t>
  </si>
  <si>
    <t>&lt;vmr:templateId root="2.16.840.1.113883.3.1829.11.11.1" identifierName="Value Datatype is IVL_INT"/&gt;</t>
  </si>
  <si>
    <t>2.16.840.1.113883.3.1829.11.14.11.13</t>
  </si>
  <si>
    <t>Value Datatype is IVL_REAL</t>
  </si>
  <si>
    <t>ValueDatatypeIVL_REAL</t>
  </si>
  <si>
    <t>&lt;vmr:templateId root="2.16.840.1.113883.3.1829.11.11.1" identifierName="Value Datatype is IVL_REAL"/&gt;</t>
  </si>
  <si>
    <t>2.16.840.1.113883.3.1829.11.14.11.14</t>
  </si>
  <si>
    <t>Value Datatype is IVL_TS</t>
  </si>
  <si>
    <t>ValueDatatypeIVL_TS</t>
  </si>
  <si>
    <t>&lt;vmr:templateId root="2.16.840.1.113883.3.1829.11.11.1" identifierName="Value Datatype is IVL_TS"/&gt;</t>
  </si>
  <si>
    <t>2.16.840.1.113883.3.1829.11.14.11.28</t>
  </si>
  <si>
    <t>Value Datatype is PIVL_TS</t>
  </si>
  <si>
    <t>ValueDatatypePIVL_TS</t>
  </si>
  <si>
    <t>&lt;vmr:templateId root="2.16.840.1.113883.3.1829.11.11.1" identifierName="Value Datatype is IVL_RTO_PQ"/&gt;</t>
  </si>
  <si>
    <t>2.16.840.1.113883.3.1829.11.14.11.15</t>
  </si>
  <si>
    <t>Value Datatype is PQ</t>
  </si>
  <si>
    <t>ValueDatatypePQ</t>
  </si>
  <si>
    <t>&lt;vmr:templateId root="2.16.840.1.113883.3.1829.11.11.1" identifierName="Value Datatype is PQ"/&gt;</t>
  </si>
  <si>
    <t>2.16.840.1.113883.3.1829.11.14.11.16</t>
  </si>
  <si>
    <t>Value Datatype is REAL</t>
  </si>
  <si>
    <t>ValueDatatypeREAL</t>
  </si>
  <si>
    <t>&lt;vmr:templateId root="2.16.840.1.113883.3.1829.11.11.1" identifierName="Value Datatype is REAL"/&gt;</t>
  </si>
  <si>
    <t>2.16.840.1.113883.3.1829.11.14.11.29</t>
  </si>
  <si>
    <t>Value Datatype is RTO</t>
  </si>
  <si>
    <t>ValueDatatypeRTO</t>
  </si>
  <si>
    <t>2.16.840.1.113883.3.1829.11.14.11.19</t>
  </si>
  <si>
    <t>Value Datatype is ST</t>
  </si>
  <si>
    <t>ValueDatatypeST</t>
  </si>
  <si>
    <t>&lt;vmr:templateId root="2.16.840.1.113883.3.1829.11.11.1" identifierName="Value Datatype is ST"/&gt;</t>
  </si>
  <si>
    <t>2.16.840.1.113883.3.1829.11.14.11.20</t>
  </si>
  <si>
    <t>Value Datatype is TEL</t>
  </si>
  <si>
    <t>ValueDatatypeTEL</t>
  </si>
  <si>
    <t>&lt;vmr:templateId root="2.16.840.1.113883.3.1829.11.11.1" identifierName="Value Datatype is TEL"/&gt;</t>
  </si>
  <si>
    <t>2.16.840.1.113883.3.1829.11.14.11.21</t>
  </si>
  <si>
    <t>Value Datatype is TS</t>
  </si>
  <si>
    <t>ValueDatatypeTS</t>
  </si>
  <si>
    <t>&lt;vmr:templateId root="2.16.840.1.113883.3.1829.11.11.1" identifierName="Value Datatype is TS"/&gt;</t>
  </si>
  <si>
    <t>2.16.840.1.113883.3.1829.11.14.11.23</t>
  </si>
  <si>
    <t>Value Datatype is Uid</t>
  </si>
  <si>
    <t>ValueDatatypeUid</t>
  </si>
  <si>
    <t>09/2013 reonciliation</t>
  </si>
  <si>
    <t>2.16.840.1.113883.3.1829.11.14.14.1</t>
  </si>
  <si>
    <t>Nutrient Modification</t>
  </si>
  <si>
    <t>NutrientModification</t>
  </si>
  <si>
    <t>01/01/2014</t>
  </si>
  <si>
    <t>A modification to a nutrient.</t>
  </si>
  <si>
    <t>2.16.840.1.113883.3.1829.11.14.15.1</t>
  </si>
  <si>
    <t>Texture Modification</t>
  </si>
  <si>
    <t>TextureModification</t>
  </si>
  <si>
    <t>A modification to a texture.</t>
  </si>
  <si>
    <t>Old Template Column Names</t>
  </si>
  <si>
    <t>Completion/temporary Priority (10 is high, 1 is low):</t>
  </si>
  <si>
    <t>HL7 Ballot Submission</t>
  </si>
  <si>
    <t>Template OID: the template OID together with the effective date creates a version.  Updates to the template require a new effective date, and a new row in this list.</t>
  </si>
  <si>
    <t>Template Name:   </t>
  </si>
  <si>
    <t>Template Internal Name: This is an internal name w/no spaces or punctuation</t>
  </si>
  <si>
    <t>Effective Date: The first date this template was available for use.</t>
  </si>
  <si>
    <t>Status Code: draft/ active/ inactive/ abandoned</t>
  </si>
  <si>
    <t>Version Label: e.g., 1.0, 1.1, etc.</t>
  </si>
  <si>
    <t>Expiration Date: The date it should no longer be used</t>
  </si>
  <si>
    <t>Template Description (includes any notes/comments for publication):</t>
  </si>
  <si>
    <t>Developer Comments (not for publication)</t>
  </si>
  <si>
    <t>Is data restriction allowed? Y/N</t>
  </si>
  <si>
    <t>Data Content Expectations if no data restriction is specified:</t>
  </si>
  <si>
    <t>Data Elements where Code Restriction Allowed:</t>
  </si>
  <si>
    <t>Primary Date Time Element Subject to Restriction:</t>
  </si>
  <si>
    <t>Is Search back period Restriction Allowed?  Y/N</t>
  </si>
  <si>
    <t>Is Search Forward Period Restriction Allowed? Y/N</t>
  </si>
  <si>
    <t>Is Number look back Restriction Allowed? Y/N</t>
  </si>
  <si>
    <t>Is Maximum Sampling Rate Restriction Allowed? Y/N</t>
  </si>
  <si>
    <t>Date Specification Completed:</t>
  </si>
  <si>
    <t>Specification Checked by:</t>
  </si>
  <si>
    <t>Date Terminology Completed:</t>
  </si>
  <si>
    <t>Terminology Checked by:</t>
  </si>
  <si>
    <t>Date Example Completed:</t>
  </si>
  <si>
    <t>Example Checked by:</t>
  </si>
  <si>
    <t>NEW Template Column Names</t>
  </si>
  <si>
    <t>Template Name   </t>
  </si>
  <si>
    <t>Old Template DETAILS Column Names</t>
  </si>
  <si>
    <t>tp</t>
  </si>
  <si>
    <t>Source</t>
  </si>
  <si>
    <t>Root vMR Class</t>
  </si>
  <si>
    <t>vMR Base Cardinality</t>
  </si>
  <si>
    <t>vMR Optionality</t>
  </si>
  <si>
    <t>Fixed Value</t>
  </si>
  <si>
    <t>Ad-Hoc</t>
  </si>
  <si>
    <t>Constraints</t>
  </si>
  <si>
    <t>Comments, including deviation from CCDA or value restrictions</t>
  </si>
  <si>
    <t>Developers Notes: Exclude from Published Specification</t>
  </si>
  <si>
    <t>vMR Data Element ID: Exclude from Published Specification</t>
  </si>
  <si>
    <t>HeD Data Element 
(section/element, + any restrictions)</t>
  </si>
  <si>
    <t>CCDA Data Element 
(entry/element, + any restrictions)</t>
  </si>
  <si>
    <t>QRDA Data Element 
(entry/element, + any restrictions)</t>
  </si>
  <si>
    <t>HeD Cardinality to Date</t>
  </si>
  <si>
    <t>CCDA Cardinality</t>
  </si>
  <si>
    <t>QRDA Cardinality</t>
  </si>
  <si>
    <t>CCDA Data Type</t>
  </si>
  <si>
    <t>QRDA Data Type</t>
  </si>
  <si>
    <t>CCDA Value Restriction</t>
  </si>
  <si>
    <t>QRDA Value Restriction</t>
  </si>
  <si>
    <t>Proposed Cardinality</t>
  </si>
  <si>
    <t>Proposed Data Type</t>
  </si>
  <si>
    <t>Proposed Value Restriction</t>
  </si>
  <si>
    <t>Requires Update</t>
  </si>
  <si>
    <t>Questions</t>
  </si>
  <si>
    <t>vMR Update Notes</t>
  </si>
  <si>
    <t>NEW Template DETAILS Column Names</t>
  </si>
  <si>
    <t>vMR Data Element</t>
  </si>
  <si>
    <t>Comments</t>
  </si>
  <si>
    <t>Developers Notes</t>
  </si>
  <si>
    <t>vMR Data Element ID</t>
  </si>
  <si>
    <t>HeD Data Element </t>
  </si>
  <si>
    <t>CCDA Data Element</t>
  </si>
  <si>
    <t>QRDA Data Element</t>
  </si>
  <si>
    <t>#N/A</t>
  </si>
  <si>
    <t>Simple Problem List</t>
  </si>
  <si>
    <t>Individual tab</t>
  </si>
  <si>
    <t>ClinicalStatement/id</t>
  </si>
  <si>
    <t>1..1</t>
  </si>
  <si>
    <t>Elvino: Primary CCDA Entry Template is Problem Observation[ Obsevration : templateId 2.16.840.1.113883.10.20.22.4.4</t>
  </si>
  <si>
    <t/>
  </si>
  <si>
    <t>observation/id</t>
  </si>
  <si>
    <t>observation [templateId/@root = '2.16.840.1.113883.10.20.22.4.4']
observation/id</t>
  </si>
  <si>
    <t>1..*</t>
  </si>
  <si>
    <t> </t>
  </si>
  <si>
    <t>Elvino: CCDA Data Source type is blank</t>
  </si>
  <si>
    <t>removed</t>
  </si>
  <si>
    <t>ProblemBase/problemCode</t>
  </si>
  <si>
    <t> ICD9, ICD10, or SNOMED code, or whatever vocabularies are appropriate to describe the problem or condition.  E.g., diabetes mellitus, congestive heart failure.
ICD-9-CM OID:2.16.840.1.113883.6.2
ICD-10-CM OID:2.16.840.1.113883.6.90
HITSP c80 SNOMED CT problem OID:2.16.840.1.113883.3.88.12.3221.7.4
</t>
  </si>
  <si>
    <t>Victor: For HeD/vMR Value Restriction, Value is SNOMED CT codes
Elvino: For CCDA The Value restriction is a SHOULD. Other codersystems allowed [ via use of translation element]
</t>
  </si>
  <si>
    <t>Observation Event/ Observation Code
Restriction: Observation Event/ Observation Type = [problem]</t>
  </si>
  <si>
    <t>problem code 
[observation/value]</t>
  </si>
  <si>
    <t>observation/value
</t>
  </si>
  <si>
    <t>Single</t>
  </si>
  <si>
    <t>Table 143: Problem Value Set (excerpt)
Value Set: Problem 2.16.840.1.113883.3.88.12.3221.7.4 DYNAMIC
Code System(s):
SNOMED CT 2.16.840.1.113883.6.96
Description:
Problems and diagnoses. Limited to terms descending from the Clinical Findings (404684003) or Situation with Explicit Context (243796009) hierarchies.
http://phinvads.cdc.gov/vads/ViewValueSet.action?id=70FDBFB5-A277-DE11-9B52-0015173D1785</t>
  </si>
  <si>
    <t>Table 208: Problem Value Set (excerpt)
Value Set: Problem 2.16.840.1.113883.3.88.12.3221.7.4 DYNAMIC
Code System(s): SNOMED CT 2.16.840.1.113883.6.96
Description: Problems and diagnoses. Limited to terms decending from the Clinical Findings (404684003) or Situation with Explicit Context (243796009) hierarchies.
http://phinvads.cdc.gov/vads/ViewValueSet.action?id=70FDBFB5-A277-DE11-9B52-0015173D1785 
</t>
  </si>
  <si>
    <t>Atanu: There are two sub elements in CCDA for this element, do they, need to be noted in this spreadsheet?</t>
  </si>
  <si>
    <t>ProblemBase/problemEffectiveTime</t>
  </si>
  <si>
    <t>0..1</t>
  </si>
  <si>
    <t>IVL_TS</t>
  </si>
  <si>
    <t>VL 06/17/2013: Not found</t>
  </si>
  <si>
    <t>Elvino: Note that active problems will only populate the "low" value of the time range.</t>
  </si>
  <si>
    <t>D_CLIN33</t>
  </si>
  <si>
    <t>problem date
[observation/effectiveTime]</t>
  </si>
  <si>
    <t>Observation/problemDate/effectiveTime
Observation/problemDate/effectiveTime/low
Observation/problemDate/effectiveTime/high</t>
  </si>
  <si>
    <t>TS /IVL_TS</t>
  </si>
  <si>
    <t>TS or IVL&lt;TS&gt;</t>
  </si>
  <si>
    <t>
Mark Roche: INTERVAL implies FROM and TO date/time. C-CDA and QRDA have &lt;effectiveTime&gt; with &lt;low&gt; and &lt;high&gt;
</t>
  </si>
  <si>
    <t>ProblemBase/affectedBodySite</t>
  </si>
  <si>
    <t>[0..*]</t>
  </si>
  <si>
    <t>HITSP C80: Table 2-71 Body Site Value Set
OID: 2.16.840.1.113883.3.88.12.3221.8.9</t>
  </si>
  <si>
    <t>D_CLIN32</t>
  </si>
  <si>
    <t>[observation/targetSiteCode</t>
  </si>
  <si>
    <t>NA (in schema but not in IG)</t>
  </si>
  <si>
    <t>0..*</t>
  </si>
  <si>
    <t>see Notes</t>
  </si>
  <si>
    <t>Elvino: there is a restriction on the valueset for body Site  in the context of procedures [ conf:16082 BodySite Valueset 2.16.840.1.113883.3.88.12.3221.8.9 DYNAMIC]
Mark Roche: targetSiteCode does exist in QRDA but in context of other sections (Results, PE)</t>
  </si>
  <si>
    <t>Problem/criticality</t>
  </si>
  <si>
    <t>SHALL be a value from the Problem Severity Value Set
OID: 2.16.840.1.113883.3.88.12.3221.6.8
</t>
  </si>
  <si>
    <t>Elvino: Primary versus Secondary Diagnosis can be indicated . Relative importance , I'm not too sure of .  Assessing Severity  and Health Status , I assume , would  result in a classification and a subsequent treatment plan [ which coud be hospitalization or routine discharge etc ] 
2013-07-15 This initially was "Importance" and was split into Criticality and Urgency. These rarely (ever) would both appear in the same template. </t>
  </si>
  <si>
    <t>D_CLIN37</t>
  </si>
  <si>
    <t>see notes</t>
  </si>
  <si>
    <t>Diagnosis Active Template - observation[templateId/@root = '2.16.840.1.113883.10.20.24.3.11']
Observation/priorityCode</t>
  </si>
  <si>
    <t>CE</t>
  </si>
  <si>
    <t>Not specified in IG but, based on XML example, assume
SNOMED CT 2.16.840.1.113883.6.96
An alternative may be (not in IG!)
HITSP C80
Table 2-63 Diagnosis Priority Value Set
OID 2.16.840.1.113883.3.88.12.80.4
Source Health Level Seven (HL7) Version 2.5.1 – Table 0359 in Appendix A
URL http://www.hl7.org/Memonly/downloads/Standards_Messaging_v251/HL7_Messaging_v251_PDF.zip</t>
  </si>
  <si>
    <t>Victor:
1.  CCDA really allows idenitfication of Primary versus Secondary Diagnosis etc. vMR allows for both sequencing and indicating degree of threat .
2. we've id'd sequenceNumber based on HITSP Guidance.   To go with  the "degree of threat" like indication, entryrelationship@priorityCode is a better option
3 a cross walk from a vMR importance Valueset would be required.
Mark Roche (06/20): QRDA has Priority when Diagnosis is ACTIVE for ProblemObservation. The value provided in XML code example is SNOMED. QRDA does not specify vocab. restriction though. However, here is what HITSP 80 states: 
Diagnosis Priority
Table 2-63 Diagnosis Priority Value Set
Element Description
Identifier 2.16.840.1.113883.3.88.12.80.4
Name Diagnosis Priority Value Set
Source Health Level Seven (HL7) Version 2.5.1 – Table 0359 in Appendix A
URL http://www.hl7.org/Memonly/downloads/Standards_Messaging_v251/HL7_Messaging_v251_PDF.zip
</t>
  </si>
  <si>
    <t>BTR-6/30/2013-UPDATED</t>
  </si>
  <si>
    <t>Problem/severity</t>
  </si>
  <si>
    <t>HITSP 80 Table 2-67 "Problem Severity Value Set Definition": 2.16.840.1.113883.3.88.12.3221.6.8</t>
  </si>
  <si>
    <t>Elvino: There is a severity observation within CCDA  but that is limited to allergy observations and reaction observations.  It would make sense to re-use the same "CCDA severity observation " template  here as a the target of an act relationship to the problem observation.</t>
  </si>
  <si>
    <t>D_CLIN36</t>
  </si>
  <si>
    <t>**see Notes 
Severity Observation
[obseervation: templateId 2.16.840.1.113883.10.20.22.4.8(open)</t>
  </si>
  <si>
    <t>[observation: templateId 2.16.840.1.113883.10.20.22.4.8 (open)]
Observation/value</t>
  </si>
  <si>
    <t>RIM:ACT</t>
  </si>
  <si>
    <t>Valuset Set Problem Severity 2.16.840.1.113883.3.88.12.3221.6.8 DYNAMIC ; base codesystem :SNOMED CT</t>
  </si>
  <si>
    <t>Table 290: Problem Severity Value Set
Value Set: Problem Severity 2.16.840.1.113883.3.88.12.3221.6.8 DYNAMIC
Code System(s): SNOMED CT 2.16.840.1.113883.6.96
Description: This is a description of the level of the severity of the problem.
</t>
  </si>
  <si>
    <t>see Note</t>
  </si>
  <si>
    <t>Problem/ageAtOnset</t>
  </si>
  <si>
    <t>PQ</t>
  </si>
  <si>
    <t>Victor: Is there a mapping defined for this in QRDA?  Value is PQ.
Elvino: The specific Attribute to tbe mapped to observation/value@value
</t>
  </si>
  <si>
    <t>D_CLIN38</t>
  </si>
  <si>
    <t>Age Observation [ observation: templateId 2.16.840.1.113883.10.20.22.4.31(open)]
XPATH observation/entryRelationship[@typeCode=SUBJ , and @inversionInd=true]/observation[templateId@root =2.16.840.1.113883.10.20.22.4.31]/value@value</t>
  </si>
  <si>
    <t>Age Observation observation[templateId/@root = '2.16.840.1.113883.10.20.22.4.31']
observation/value</t>
  </si>
  <si>
    <t>Problem/problemStatus</t>
  </si>
  <si>
    <t>HITSP 80 Table 2-70 "Problem Status Value Set Definition": 2.16.840.1.113883.3.88.12.80.68</t>
  </si>
  <si>
    <t>Victor: Value is SNOMED CT codes</t>
  </si>
  <si>
    <t>Problem Status [observation:templateId 2.16.840.1.113883.10.20.22.4.6(open)
XPATH observation/entryRelationship[@typeCode=REFR]/observation[templateId:2.16.840.1.113883.10.20.22.4.6]/value</t>
  </si>
  <si>
    <t>[observation: templateId 2.16.840.1.113883.10.20.22.4.6 (open)]
observation/value</t>
  </si>
  <si>
    <t>RIM:ACT[ see Notes]</t>
  </si>
  <si>
    <t>There is a value restriction in the  Problem Status Value [ Observation/value] . Use is restricted to Valueset HITSPProblemStatus [2.16.840.1.113883.3.88.12.80.68 DYNAMIC]; base code system: SNOMED CT</t>
  </si>
  <si>
    <t>Table 2-69 Problem Status Value Set
OID: 2.16.840.1.113883.3.88.12.80.68
Name: Problem Status Code
Source: HITSP 80
Purpose: Indicate the status of the problem
Definition: Shall contain a SNOMED Code from Table 2-70 Problem Status Value Set Definition below</t>
  </si>
  <si>
    <t>
CCDA Data type is blank (David Tao's note: because this is an entryRelationship, we need to look at the Problem Status template, table 256, which lists the Data Type as CD and the value set as HITSPProblemStatus.</t>
  </si>
  <si>
    <t>ClinicalStatement/dataSourceType</t>
  </si>
  <si>
    <t>administrative system, clinical system, patient or family member, external CDS system, this CDS system</t>
  </si>
  <si>
    <t>Elvino: There is a disconnect between what vMR Data Source type implies and the informant class in the CCDA . The informant Class identifies the exact indvidual, system ,organization that acted as the source of information, while vMR Data Source type classifies the type of informant.  CCDA is at a more granualar level </t>
  </si>
  <si>
    <t>problem observation/informant</t>
  </si>
  <si>
    <t>NA (schema allows but not in IG)
observation/informant
observation/informant/addr
observation/informant/name
observation/informant/code
observation/informant/id</t>
  </si>
  <si>
    <t>N/A [ this ia a Participation Class</t>
  </si>
  <si>
    <t>depends on details</t>
  </si>
  <si>
    <t>ClinicalStatement/templateId</t>
  </si>
  <si>
    <t>Primary CCDA Entry Template is Problem Observation[ Obsevration : templateId 2.16.840.1.113883.10.20.22.4.4</t>
  </si>
  <si>
    <t>ClinicalStatement/evaluatedPersonId</t>
  </si>
  <si>
    <t>clinicalDocument/recordTarget/id</t>
  </si>
  <si>
    <t>ClinicalDocument/recordTarget/patientRole/id</t>
  </si>
  <si>
    <t>ClinicalStatement/extension</t>
  </si>
  <si>
    <t>David Tao: Need clarification on the intent of this element. As is , its too abstract to map to a CCDA  non abstract element or attribute</t>
  </si>
  <si>
    <t>Need more info</t>
  </si>
  <si>
    <t>Atanu: Did not find for vMR</t>
  </si>
  <si>
    <t>BTR-7/11/2013-REMOVED</t>
  </si>
  <si>
    <t>ClinicalStatement/attribute</t>
  </si>
  <si>
    <t>Elvino: the VMR clinicalStatement has 3 base attributes all of which has been identified earlier . Need clarification on what is required here</t>
  </si>
  <si>
    <t>Need more Info</t>
  </si>
  <si>
    <t>ProblemBase/diagnosticEventTime</t>
  </si>
  <si>
    <t>Elvino: The interesting thing here is that vMR captures both the  time as indicated bythe patient/data source , during which the evaluated Person had the condition or  its symptonms as well as the actual time that the diagnosis  was recorded .</t>
  </si>
  <si>
    <t>D_CLIN27</t>
  </si>
  <si>
    <t>see Notes 
problem date 
[observation/effectiveTime]</t>
  </si>
  <si>
    <t>Observation/Problem Date/effectiveTime
Observation/Problem Date/effectiveTime/low
Observation/Problem Date/effectiveTime/high</t>
  </si>
  <si>
    <t>0..1
1..1
0..1</t>
  </si>
  <si>
    <t>TS/IVL_TS</t>
  </si>
  <si>
    <t>DeniedProblem/relatedEntity</t>
  </si>
  <si>
    <t>RelatedEntity</t>
  </si>
  <si>
    <t>Elvino: 1. Denied Problem is mapped to a Problem Observation with NegationIND set to TRUE .
2. I assume that the vMR related Entity referred to here is the indvidual that either denied the existence of the condition , i.e the Patient   or  the individual that determined that the condition does not exist i.e the attending physician </t>
  </si>
  <si>
    <t>See Notes  
problem/Observation[negationInd=true]/participant
</t>
  </si>
  <si>
    <t>need more specificity</t>
  </si>
  <si>
    <t>see comment in CCDA Data type</t>
  </si>
  <si>
    <t>BTR-6/30/2013-REMOVED</t>
  </si>
  <si>
    <t>DeniedProblem/relatedClinicalStatement</t>
  </si>
  <si>
    <t>RelatedClinicalStatement</t>
  </si>
  <si>
    <t>Elvino: This is too generic . Are we referring to every act realtionship asosociated with the Problem observation or is there a specific type in mind
Mark Roche (06/21): entryRelationship is generic encapsulated code that can be associated with Problem Observation. However, we need to know more details about what information relatedClinicalStatement contains.</t>
  </si>
  <si>
    <t>Observation/entryRelationship</t>
  </si>
  <si>
    <t>n/a</t>
  </si>
  <si>
    <t>Problem/contributedToDeath</t>
  </si>
  <si>
    <t>BL</t>
  </si>
  <si>
    <t>BTR-6/30/2013-INSERTED</t>
  </si>
  <si>
    <t>Problem/wasCauseOfDeath</t>
  </si>
  <si>
    <t>VL 06/17/2013: Not a CD data type</t>
  </si>
  <si>
    <t>Elvino: I reversed the  order and used inversionInd for the same . Which is funny cos HITSP had it  in this order  - problem  - cause of death while CCDA has it reversed .</t>
  </si>
  <si>
    <t>D_CLIN7A</t>
  </si>
  <si>
    <t>** see NOTES
problem/observation/entryRelationship[typeCode=CAUS and @inversionInd=True] /observation[template:2.16.840.1.113883.10.20.22.4.79]</t>
  </si>
  <si>
    <t>see CCDA</t>
  </si>
  <si>
    <t>Problem/priorityInEncounter</t>
  </si>
  <si>
    <t>ClinicalStatement/relatedEntity</t>
  </si>
  <si>
    <t>Elvino: There can be many participations associated with an Problem concern Act or a Problem observation. What is pertinent and why
Mark Roche (06/21): relatedEntity is used in context of linking patient and informant when informant has a personal relation to the patient: "When the informant is a personal relation, that informant is represented in the relatedEntity element. The code element of the relatedEntity describes the relationship between the informant and the patient. The relationship between the informant and the patient  needs to be described to help the receiver of the clinical document understand the information in the document."</t>
  </si>
  <si>
    <t>D_CLIN128</t>
  </si>
  <si>
    <t>BTR-6/30/2013-The relatedEntity element was moved to the base ClinicalStatement</t>
  </si>
  <si>
    <t>ClinicalStatement/relatedClinicalStatement</t>
  </si>
  <si>
    <t>Elvino: This is too generic . Are we referring to every act realtionship asosociated with the Problem observation or is there a specific type in mind</t>
  </si>
  <si>
    <t>seenotes</t>
  </si>
  <si>
    <t>BTR-6/30/2013-The relatedClinicalStatement element was moved to the base ClinicalStatement</t>
  </si>
  <si>
    <t>Proposed Templates Tab</t>
  </si>
  <si>
    <t>Template ID</t>
  </si>
  <si>
    <t>Problem/</t>
  </si>
  <si>
    <t>templateId</t>
  </si>
  <si>
    <t>root SHALL be 2.16.840.1.113883.3.1829.11.7.2.4   
identifier name SHALL be "ActiveProblemListEntryCodeOnly"</t>
  </si>
  <si>
    <t>Problem Code</t>
  </si>
  <si>
    <t>conditionCode</t>
  </si>
  <si>
    <t>SHOULD be SNOMED CT code, MAY be ICD9CM or ICD10CM code obtained from a GROUPING value set bound DYNAMIC, binding strength CWE, made up of the union of:
SNOMED CT Problem List value set
OID: 2.16.840.1.113883.3.88.12.3221.7.4
ALL codes in ICD-9-CM code system
OID: 2.16.840.1.113883.6.2
ALL codes in ICD-10-CM code system
OID: 2.16.840.1.113883.6.90</t>
  </si>
  <si>
    <t>Expanding beyond SNOMED CT as specified in CCDA and QRDA due to heavy legacy use of ICD terminologies.</t>
  </si>
  <si>
    <t>root SHALL be 2.16.840.1.113883.3.1829.11.7.2.5  
identifier name SHALL be "DiagnosisHistoryEntryCodeTimeRangeCriticalityAndStatusOnly"</t>
  </si>
  <si>
    <t>Need to determine value restriction based on below description:
Criticality
Applies to things about a patient - problems, observations, etc. (does not apply to actions)
Characterizes impact on life, or durable impact on physiological function or on quality of life
Includes concepts such as life-threatening, or potential loss of function or capacity
2013-07-15 This value set for this template further restricts the the general value restriction to remove the 
Grade 5: Death related to AE. concept.CCDA has cardinality of 0...1</t>
  </si>
  <si>
    <t>Problem Effective Time Range</t>
  </si>
  <si>
    <t>conditionEffectiveTime</t>
  </si>
  <si>
    <t>RE</t>
  </si>
  <si>
    <t>low and high values may be estimated.  When the problem is currently active, the high value is not populated.</t>
  </si>
  <si>
    <t>Criticality</t>
  </si>
  <si>
    <t>criticality</t>
  </si>
  <si>
    <t>SHALL be a code from value set below bound DYNAMIC, binding strength CNE:
Problem Severity Value Set
OID: 2.16.840.1.113883.3.88.12.3221.6.8</t>
  </si>
  <si>
    <t>Criticality:  Applies to things about a patient - problems, observations, etc. (does not apply to actions).  Characterizes impact on life, or durable impact on physiological function or on quality of life.  Includes concepts such as life-threatening, or potential loss of function or capacity</t>
  </si>
  <si>
    <t>Problem Status</t>
  </si>
  <si>
    <t>conditionStatus</t>
  </si>
  <si>
    <t>SHALL be a code from value set below bound DYNAMIC, binding strength CNE:
Problem Status Code
OID: 2.16.840.1.113883.3.88.12.80.68
</t>
  </si>
  <si>
    <t>root SHALL be 2.16.840.1.113883.3.1829.11.7.2.17
identifier name SHALL be "FamilyMedicalHistoryEntryCodeTimeRangeCriticalityAndStatusOnly"</t>
  </si>
  <si>
    <t>Evaluated Person Id</t>
  </si>
  <si>
    <t>evaluatedPersonId</t>
  </si>
  <si>
    <t>II</t>
  </si>
  <si>
    <t>Identifier of person who had the problem (typically a relative of the patient).</t>
  </si>
  <si>
    <t>SHOULD be SNOMED CT code, MAY be ICD9CM or ICD10CM code obtained from a GROUPING value set bound DYNAMIC, binding strength CWE, made up of the union of:
SNOMED CT Problem List value set
OID: 2.16.840.1.113883.3.88.12.3221.7.4
ALL codes in ICD-9-CM code system
OID: 2.16.840.1.113883.6.2
ALL codes in ICD-10-CM code system
OID: 2.16.840.1.113883.6.90
</t>
  </si>
  <si>
    <t>Expanding beyond SNOMED CT as specified in CCDA and QRDA due to heavy legacy use of ICD terminologies.
</t>
  </si>
  <si>
    <t>Low and high values MAY be estimated.  When the problem is currently active, the high value SHALL NOT be populated.</t>
  </si>
  <si>
    <t>SHOULD be used to enter effective time of the problem.</t>
  </si>
  <si>
    <t>Age At Onset</t>
  </si>
  <si>
    <t>ageAtOnset</t>
  </si>
  <si>
    <t>If used, SHALL be expressed in terms of standard UCUM units for elapsed time.</t>
  </si>
  <si>
    <t>MAY be used as alternative to entry of initial effective time of the problem.</t>
  </si>
  <si>
    <t>SHALL be a code from value set below bound DYNAMIC, binding strength CNE:
Problem Severity Value Set
OID: 2.16.840.1.113883.3.88.12.3221.6.8
</t>
  </si>
  <si>
    <t>Contributed To Death</t>
  </si>
  <si>
    <t>contributedToDeath</t>
  </si>
  <si>
    <t>Was Cause Of Death</t>
  </si>
  <si>
    <t>wasCauseOfDeath</t>
  </si>
  <si>
    <t>SHALL be a code from value set below bound DYNAMIC, binding strength CNE:
Problem Status Code
OID:  2.16.840.1.113883.3.88.12.80.68
</t>
  </si>
  <si>
    <t>Required if known. Use same valuesets defined by CCDA / QRDA.
</t>
  </si>
  <si>
    <t>root SHALL be 2.16.840.1.113883.3.1829.11.7.2.6   
identifier name SHALL be "ProblemDetail"</t>
  </si>
  <si>
    <t>SHOULD be SNOMED CT code, may be ICD9CM, ICD10CM code.  
ICD-9-CM OID: 2.16.840.1.113883.6.2
ICD-10-CM OID: 2.16.840.1.113883.6.90
HITSP c80; SNOMED CT problem; OID:2.16.840.1.113883.3.88.12.3221.7.4</t>
  </si>
  <si>
    <t>Expanding beyond SNOMED CT as specified in CCDA and QRDA due to heavy legacy use of ICD terminologies.  Not restricting to problem-specific domain of SNOMED CT as specified in CCDA and QRDA because any non-problem values can simply be ignored for decision support purposes.</t>
  </si>
  <si>
    <t>Problem Effective Time</t>
  </si>
  <si>
    <t>If present, either or both low and high values SHALL be populated. If both are populated, they SHALL NOT be the same.</t>
  </si>
  <si>
    <t>If the low value is missing, it means that the data source did not have information about when the problem started.  If the high value is missing, it means that the problem is ongoing</t>
  </si>
  <si>
    <t>Diagnostic Event Time</t>
  </si>
  <si>
    <t>diagnosticEventTime</t>
  </si>
  <si>
    <t>If present, both low and high values SHALL be populated.  They MAY be the same.</t>
  </si>
  <si>
    <t>This represents the time range when the diagnosis was made, and it may be estimated as happening somewhere in the specified range of time.</t>
  </si>
  <si>
    <t>Affected Body Site</t>
  </si>
  <si>
    <t>affectedBodySite</t>
  </si>
  <si>
    <t>BodySite (CD, CD)</t>
  </si>
  <si>
    <t>SHALL be specified according to template 2.16.840.1.113883.3.1829.11.14.1.11 Body Site (Body Site Code Required)</t>
  </si>
  <si>
    <t>either or both of the body site code or the laterality may be furnished.  Multiple body sites may be listed, such as in the case of a burn, or a rash. </t>
  </si>
  <si>
    <t>SHALL be a value from the Problem Severity Value Set
OID: 2.16.840.1.113883.3.88.12.3221.6.8</t>
  </si>
  <si>
    <t>Priority in Encounter</t>
  </si>
  <si>
    <t>priorityInEncounter</t>
  </si>
  <si>
    <t>If present, SHALL be SNOMED CT code.
SNOMED CT OID: 2.16.840.1.113883.6.96</t>
  </si>
  <si>
    <t>Terminology stopped review here</t>
  </si>
  <si>
    <t>root SHALL be 2.16.840.1.113883.3.1829.11.7.2.16   
identifier name SHALL be "EncounterDiagnosis"</t>
  </si>
  <si>
    <t>Both low and high date-time values SHALL be populated.  They MAY be the same.</t>
  </si>
  <si>
    <t>Both low and high values will normally be populated from the one of the following encounter dates:  1.) admission date, 2.) procedure date, or 3.) discharge date.</t>
  </si>
  <si>
    <t>SHALL be HL7 Priority code.
HL7 Priority code valueset: 2.16.840.1.113883.12.359</t>
  </si>
  <si>
    <t>Priority:  codes for primary or secondary.
</t>
  </si>
  <si>
    <t>Specifies the specific nature of the problem or condition.
</t>
  </si>
  <si>
    <t>2013-12-04 (MR): needs value set OID wehenver applicable</t>
  </si>
  <si>
    <t>root SHALL be 2.16.840.1.113883.3.1829.11.7.1.2   
identifier name SHALL be "DeniedProblem"</t>
  </si>
  <si>
    <t>proposed Templates Tab</t>
  </si>
  <si>
    <t>Expanding beyond SNOMED CT as specified in CCDA and QRDA due to heavy legacy use of ICD terminologies.
</t>
  </si>
  <si>
    <t>If this element is populated, it means that the problem did NOT exist DURING the specified time period. </t>
  </si>
  <si>
    <t>Individual Tab</t>
  </si>
  <si>
    <t>VL 06/19/2013: Not found</t>
  </si>
  <si>
    <t>Elvino:
1) medicationActivity[ substanceAdministration: templateId 2.16.840.1.113883.10.20.22.4.16(open)
2) medication dispense [supply: templateId 2.16.840.1.113883.10.20.22.4.18(open)]
3)Medication Supply Order [supply: templateId 2.16.840.1.113883.10.20.22.4.17(open)]
4) Given that vMR Substance Admin also includes Immunizations ,  I have added  the Immunization Template here as well 
Immunization Activity[substanceAdministration: templateId 2.16.840.1.113883.10.20.22.4.52 (open)]
 Here  is a  simple map from the vMR Class to the CCDA class 
substanceAdministrationEvent - &gt;  CCDA medication Activity [ moodCode= EVN]
substanceAdministrationProposal -&gt; CCDA medication Activity [ moodCode= INT]
substanceAdministrationOrder - &gt;CCDA medication supply order
substanceDispensation -&gt; CCDA medication dispense </t>
  </si>
  <si>
    <t>see Notes[ there are many templates associated with Medication Activity / dispense etc ] . For simplicity , I'll use the substanceAdministration as a focal act </t>
  </si>
  <si>
    <t>Medication Activity [substanceAdministration: templateId 2.16.840.1.113883.10.20.22.4.16 (open)]
substanceAdministration/id
</t>
  </si>
  <si>
    <t>SubstanceAdministration/id</t>
  </si>
  <si>
    <t>see notes 
subtance/Administration/informant</t>
  </si>
  <si>
    <t>NA
(schema allows but not in IG for given template)</t>
  </si>
  <si>
    <t>complex [ RIM Participant]</t>
  </si>
  <si>
    <t>clinical document/recordtarget/id</t>
  </si>
  <si>
    <t>Elvino: need more context </t>
  </si>
  <si>
    <t>See Notes</t>
  </si>
  <si>
    <t>BTR-7/2/2013-REMOVED</t>
  </si>
  <si>
    <t>0.*</t>
  </si>
  <si>
    <t>see Notes </t>
  </si>
  <si>
    <t>BTR-7/2/2013-INSERTED</t>
  </si>
  <si>
    <t>SubstanceAdministrationBase/substanceAdministrationGeneralPurpose</t>
  </si>
  <si>
    <t>From SCT: "18629005" displayName="Administration of drug or medicament AND" 384810002" displayName="Immunization/vaccination management (procedure)"</t>
  </si>
  <si>
    <t>Elvino: vMR indicates that  this element is a classifier  [ examples  are medication/ immunization].  CCDA does not have such a classification. At most , one can identify Medications  or an Immunization either via  the assoiciated Template  or   by determining the section , the entry belongs to. note that these are not coompletely fool proof. </t>
  </si>
  <si>
    <t>D_CLIN74</t>
  </si>
  <si>
    <t>SubstanceAdministrationBase/doseType</t>
  </si>
  <si>
    <t>initial, maintenance, loading. http://etoh.niaaa.nih.gov/AODVol1/aodhqe.htm#EE14-2-2EE14e      pharmacodynamicsEE14.2e.  drug doseEE14.2.2.  .  drug loading doseEE14.2.4.  .  drug maintenance doseEE14.2.6.  .  drug monitoring</t>
  </si>
  <si>
    <t>D_CLIN82</t>
  </si>
  <si>
    <t>seeNotes</t>
  </si>
  <si>
    <t>SubstanceAdministrationBase/substance</t>
  </si>
  <si>
    <t>AdministrableSubstance</t>
  </si>
  <si>
    <t>JAM: See column D #59 [VL: which refers to...] NLM RxNorm name space (Concept Source Vocab = RXNORM) and VA NDF-RT, CDC CVX for Immunizations, SNOMED CT for anything else.</t>
  </si>
  <si>
    <t>VL 06/25/2013: I believe that the vMR data type should be "CD"
2013-07-09 Expect to determine a concept by walking through the following code systems, starting with CVX (expected to be used only for vaccines), then prescribable RxNorm branded or generic Clinical Drug or Pack for the drug concept (this represents the ingredient, dose, dose unit, and product route), then UNII, and finally SNOMED CT. Value Sets for each of these TBD. This does not allow use of a pharmacologic class concept.
2013-07-15 Templates will have further restrictions on any general value restriction noted here - this may be best accomplished by making this value set a collection of template-specific value sets. for example, the Medication Order template expectation is that generic representation of a drug should be used if it exists. This value restriction only supports prescribable medications. Vaccines, non-prescribables, and other substances are not to use this </t>
  </si>
  <si>
    <t>medication information
substanceAdministration/consumable/manufacturedProduct</t>
  </si>
  <si>
    <t>substanceAdministration/consumable/manufacturedProduct/manufacturedMaterial/
code
(Medication Information (templateId:2.16.840.1.113883.10.20.22.4.23)</t>
  </si>
  <si>
    <t>complex [ Rim ROLE/ENTITY]</t>
  </si>
  <si>
    <t>Table 299: Medication Clinical Drug Value Set (excerpt)
Value Set: Medication Clinical Drug 2.16.840.1.113883.3.88.12.80.17 DYNAMIC
Code System(s):        RxNorm 2.16.840.1.113883.6.88
Description:        Clinical drug names
http://phinvads.cdc.gov/vads/ViewValueSet.action?id=239BEF3E-971C-DF11-B334-0015173D1785 
</t>
  </si>
  <si>
    <t>A grouping value set consisting of the following value sets derived from RXNORM, UNII, SNOMED CT. The intention is that instance content will be determined from the concepts in this grouping value set but values will be determined by searching through the grouped value sets in priority order, and when a concept matching the intension (by preferred name or any synonym), only that particular concept identifer will be included, and not any additional similar or matching identifiers. In this way overlaps in concept representatin will be resolved. At some point the UNII value set , which is intended to represent mostly non-active drug ingredients, may be restricted to only identifiers that do not have exact maps in RXNORM.
Priority order for concept determination is
RXNORM, UNII, SNOMED CT.
Value set intensionally defined from RXNORM (OID: 2.16.840.1.113883.6.88)
Intersection(
  FilterOnProperty(PRESCRIBABLE,Y),
  Union(
     FilterOnProperty(TTY,SCDG),
     FilterOnProperty(TTY,SCDF), 
     FilterOnProperty(TTY,SCD),
     FilterOnProperty(TTY,GPCK),
    ),
)
Value set of ALL concepts in UNII (OID: 2.16.840.1.113883.4.9)
Value set intensionally defined from SNOMED CT (OID: 2.16.840.1.113883.6.96)
Union(
  Descendants(105590001|Substance|),
  Excludes(
    Descendants(410942007|Drug or medicament|),
    DescendantsAndSelf(438951008|Substance categorized by hazard characteristics|),
    DescendantsAndSelf(312412007|Substance categorized functionally|),
    DescendantsAndSelf(312413002|Substance categorized structurally|),
    DescendantsAndSelf(312417001|Substance of abuse|),
    ),
)
</t>
  </si>
  <si>
    <t>VL 06/25/2013: We need to get MUCH more prescriptive than the current HeD/vMR value restriction.  Lack of highly prescriptive guidance on this data element will result in failure of Health eDecisions.</t>
  </si>
  <si>
    <t>SubstanceAdministrationBase/doseQuantity</t>
  </si>
  <si>
    <t>Implies numeric qty + unit of measure.  UCUM for metric values; mg, mcg, g, mL; Medication Product Form Value Set if  dosage form based (tablet, capsule, suppository) [Unit of measure should be a separate model element which would use UCUM OR the drug concept could use RxNORM at SCD and then this element would not be used.</t>
  </si>
  <si>
    <t>D_CLIN83</t>
  </si>
  <si>
    <t>dose 
substanceAdministration/doseQuantity</t>
  </si>
  <si>
    <t>substanceAdministration/dose/doseQuantity</t>
  </si>
  <si>
    <t>IVL&lt;pq&gt;</t>
  </si>
  <si>
    <t>SubstanceAdministrationBase/deliveryRoute</t>
  </si>
  <si>
    <t>HITSP 80 Table 2-75 Medication Route FDA Value Set; OID: 2.16.840.1.113883.3.88.12.3221.8.7</t>
  </si>
  <si>
    <t>D_CLIN80</t>
  </si>
  <si>
    <t>route 
substanceAdministration/routeCode</t>
  </si>
  <si>
    <t>substanceAdministration/route/routeCode</t>
  </si>
  <si>
    <t>CE CWE</t>
  </si>
  <si>
    <t>Value Set: Medication Route FDA Value Set 2.16.840.1.113883.3.88.12.3221.8.7 DYNAMIC
Code System(s):
National Cancer Institute (NCI) Thesaurus 2.16.840.1.113883.3.26.1.1 
</t>
  </si>
  <si>
    <t>SubstanceAdministrationBase/deliveryRate</t>
  </si>
  <si>
    <t>IVL_PQ</t>
  </si>
  <si>
    <t>UCUM  per time units; /h = per hour, /min = per minute, /s = per second, /wk = per week, /mo = per month, /a = per year</t>
  </si>
  <si>
    <t>D_CLIN81</t>
  </si>
  <si>
    <t>substanceAdministration/rateQuantity</t>
  </si>
  <si>
    <t>IVL&lt;PQ&gt;</t>
  </si>
  <si>
    <t>SubstanceAdministrationBase/frequency</t>
  </si>
  <si>
    <t>UCUM time units; s = second, min = minute, h = hour, d = day, wk = week, mo = month, a = year</t>
  </si>
  <si>
    <t>D_CLIN87</t>
  </si>
  <si>
    <t>AdministrationTiming
/substanceAdministration/effectiveTime[2]/period</t>
  </si>
  <si>
    <t>/substanceAdministration/effectiveTime[2]/period</t>
  </si>
  <si>
    <t>SXCM_TS</t>
  </si>
  <si>
    <t>BTR-7/2/2013-UPDATED</t>
  </si>
  <si>
    <t>SubstanceAdministrationBase/dosingPeriodIntervalIsImportant</t>
  </si>
  <si>
    <t>AdministrationTiming
/substanceAdministration/effectiveTime[2]@institutionSpecified</t>
  </si>
  <si>
    <t>SubstanceAdministrationBase/deliveryMethod</t>
  </si>
  <si>
    <t>HL7 v3 RouteByMethod (and all children of this DE); OID: 2.16.840.1.113883.1.11.16931</t>
  </si>
  <si>
    <t>D_CLIN79</t>
  </si>
  <si>
    <t>delivery Method 
substanceAdministration/code</t>
  </si>
  <si>
    <t>substanceAdministration/delivery Method/code</t>
  </si>
  <si>
    <t>none specified</t>
  </si>
  <si>
    <t>SubstanceAdministrationBase/approachBodySite</t>
  </si>
  <si>
    <t>D_CLIN77</t>
  </si>
  <si>
    <t>site [ substanceAdministration/approachSiteCode]</t>
  </si>
  <si>
    <t>substanceAdministration/site/approachSiteCode</t>
  </si>
  <si>
    <t>Value Set: Body Site Value Set 2.16.840.1.113883.3.88.12.3221.8.9 DYNAMIC
Code System(s):
SNOMED CT 2.16.840.1.113883.6.96</t>
  </si>
  <si>
    <t>SHALL be selected from ValueSet Body Site Value Set 2.16.840.1.113883.3.88.12.3221.8.9 DYNAMIC (CONF:7515).</t>
  </si>
  <si>
    <t>SubstanceAdministrationBase/targetBodySite</t>
  </si>
  <si>
    <t>"HITSP c80: SNOMED CT
2.16.840.1.113883.3.88.12.3221.8.9"</t>
  </si>
  <si>
    <t>Elvino: a RIM Procedure/SubstanceAdministration has a targetSiteCode which is more in line with the vMR element.  CDA however  does not allow the use of targetSiteCode for SubstanceAdministrations</t>
  </si>
  <si>
    <t>D_CLIN78</t>
  </si>
  <si>
    <t>see Notes  .same as approachBodySite</t>
  </si>
  <si>
    <t>NA - not in IG, nor in schema
(alternative is suggestion per CCDA)</t>
  </si>
  <si>
    <t>SubstanceAdministrationEvent/doseNumber</t>
  </si>
  <si>
    <t>INT</t>
  </si>
  <si>
    <t>VL 06/19/2013: Not a CD data type</t>
  </si>
  <si>
    <t>D_CLIN94</t>
  </si>
  <si>
    <t>substanceAdministration/repeatNumber</t>
  </si>
  <si>
    <t>IVL&lt;INT&gt;</t>
  </si>
  <si>
    <t>SubstanceAdministrationEvent/administrationTimeInterval</t>
  </si>
  <si>
    <t>Working Solution: UCUM
Proposed Values: UCUM time units; s = second, min = minute, h = hour, d = day, wk = week, mo = month, a = year
Reviewed by Team?: Mapping NOT needed
</t>
  </si>
  <si>
    <t>D_CLIN90</t>
  </si>
  <si>
    <t>indicationMedication Start - indication medication Stopped 
substanceAdministration/effectiveTime[1]</t>
  </si>
  <si>
    <t>substanceAdministration/effectiveTime/indicate Medication Started/low
substanceAdministration/effectiveTime/indicate Medication Stopped/high</t>
  </si>
  <si>
    <t>SubstanceAdministrationEvent/documentationTime</t>
  </si>
  <si>
    <t>D_CLIN72</t>
  </si>
  <si>
    <t>clinicalDocument/effectiveTime</t>
  </si>
  <si>
    <t>TS</t>
  </si>
  <si>
    <t>Atanu: Could not find CCDA documentation section</t>
  </si>
  <si>
    <t>SubstanceAdministrationEvent/informationAttestationType</t>
  </si>
  <si>
    <t>Descendents of SNOMED CT 303118004; OID: 2.16.840.1.113883.6.96</t>
  </si>
  <si>
    <t>need more info</t>
  </si>
  <si>
    <t>Atanu: Seems to be for verification that substance was actually administered.  Could not find in CCDA</t>
  </si>
  <si>
    <t>SubstanceAdministrationEvent/isValid</t>
  </si>
  <si>
    <t>D_CLIN91</t>
  </si>
  <si>
    <t>Whether or not medication was administered can be expressed using Medication Administered act template with appropriate nullFlavor
[act: templateId 2.16.840.1.113883.10.20.24.3.42 (open)]
</t>
  </si>
  <si>
    <t>SubstanceAdministrationEvent/relatedEntity</t>
  </si>
  <si>
    <t>need more context</t>
  </si>
  <si>
    <t>SubstanceAdministrationEvent/relatedClinicalStatement</t>
  </si>
  <si>
    <t>Atanu: Did not find data type for vMR</t>
  </si>
  <si>
    <t>SubstanceAdministrationOrder/comment</t>
  </si>
  <si>
    <t>D_CLIN98</t>
  </si>
  <si>
    <t>There are  3 types of annotations that can be associated with a Medication Activity et al 
1.Instructions [act: templateId 2.16.840.1.113883.10.20.22.4.20(open)] -&gt; This is used for Fill Instructions , Patient Education ,  Immunization Instructions etc 
2.General Comments  : Comment Activity [act: templateId 2.16.840.1.113883.10.20.22.4.64(open)] -&gt;  a general purpose free text  template </t>
  </si>
  <si>
    <t>need more info
- may use entryRelationship for: Indication, Instructions, MedicationSupplyRequest, Patient Reference, Provider Reference.</t>
  </si>
  <si>
    <t>SubstanceAdministrationOrder/infuseOver</t>
  </si>
  <si>
    <t>D_CLIN97</t>
  </si>
  <si>
    <t>I could not find this attribute within vMR . Need to understand what it means </t>
  </si>
  <si>
    <t>SubstanceAdministrationOrder/originationMode</t>
  </si>
  <si>
    <t>VL 06/19/2013: Pending VST SWG</t>
  </si>
  <si>
    <t>D_CLIN73</t>
  </si>
  <si>
    <t>Need to understand what this implies  within vMR</t>
  </si>
  <si>
    <t>SubstanceAdministrationOrder/prnReason</t>
  </si>
  <si>
    <t>I could not find this attribute within vMR .  See Notes</t>
  </si>
  <si>
    <t>use Indication (templateId:2.16.840.1.113883.10.20.22.4.19)
substanceAdministration/entryRelationship[typeCode=RSN]/observation/value</t>
  </si>
  <si>
    <t>a.        The value, if present, MAY contain zero or one [0..1] @nullFlavor (CONF:15990).
i.        If the diagnosis is unknown or the SNOMED code is unknown, @nullFlavor SHOULD be “UNK”. If the code is something other than SNOMED, @nullFlavor SHOULD be “OTH” and the other code SHOULD be placed in the translation element (CONF:15991).
b.        The value, if present, SHOULD contain zero or one [0..1] @code (ValueSet: Problem 2.16.840.1.113883.3.88.12.3221.7.4 DYNAMIC) (CONF:15985).
</t>
  </si>
  <si>
    <t>SubstanceAdministrationOrder/validAdministrationTimeInterval</t>
  </si>
  <si>
    <t>See Notes
SubstanceAdministration/effectiveTime[2].period</t>
  </si>
  <si>
    <t>substanceAdministration/effectiveTime</t>
  </si>
  <si>
    <t>PIVL_TS or EIVL_TS</t>
  </si>
  <si>
    <t>SubstanceAdministrationOrder/urgency</t>
  </si>
  <si>
    <t>Use descendents of SNOMED CT "Priorities" (272125009)
2.16.840.1.113883.6.96</t>
  </si>
  <si>
    <t>D_CLIN92</t>
  </si>
  <si>
    <t>supply/prioritycode</t>
  </si>
  <si>
    <t>NA - shema allows substanceAdministration/priorityCode and supply/PriorityCode, but this is not in IG.
Plan of Care Activity Substance Administration/Medication Order template
[substanceAdministration: templateId 2.16.840.1.113883.10.20.24.3.47 (open)] with Plan of Care moodCode "Request"
OR
Medication Supply Order[supply: templateId 2.16.840.1.113883.10.20.22.4.17 (open)]
</t>
  </si>
  <si>
    <t>HL7 ActPriority</t>
  </si>
  <si>
    <t>BTR-6/30/2013-UPDATED (Component changed from criticality to urgency)</t>
  </si>
  <si>
    <t>SubstanceAdministrationOrder/doseRestriction</t>
  </si>
  <si>
    <t>Elvino: we need to traverse to the Parent SubstanceAdministration Act and retrieve the maxDoseQuantity element from there.</t>
  </si>
  <si>
    <t>D_CLIN93</t>
  </si>
  <si>
    <t>see Notes   SubstanceAdministration/maxDoseQuantity</t>
  </si>
  <si>
    <t>Plan of Care Activity Substance Administration/Medication Order template
[substanceAdministration: templateId 2.16.840.1.113883.10.20.24.3.47 (open)]
substanceAdministration/maxDoseQuantity</t>
  </si>
  <si>
    <t>MAY
0..1</t>
  </si>
  <si>
    <t>RTO&lt;PQ.PQ&gt;</t>
  </si>
  <si>
    <t>RTO&lt;PQ, PQ&gt;</t>
  </si>
  <si>
    <t>Atanu: For CCDA, this is under the Medication Activity entry, but need to verify this is/can be related to the order.</t>
  </si>
  <si>
    <t>SubstanceAdministrationOrder/administrationTimeInterval</t>
  </si>
  <si>
    <t>see Notes  SubstanceAdministration/effectiveTime[1]</t>
  </si>
  <si>
    <t>SubstanceAdministration/effectiveTime</t>
  </si>
  <si>
    <t>GTS</t>
  </si>
  <si>
    <t>Atanu: For CCDA, could this be the same as administrationTimeInterval for SubstanceAdministrationEvent?</t>
  </si>
  <si>
    <t>SubstanceAdministrationOrder/dosingSig</t>
  </si>
  <si>
    <t>D_CLIN95</t>
  </si>
  <si>
    <t>freeTextSig
substanceAdministration/text</t>
  </si>
  <si>
    <t>ST</t>
  </si>
  <si>
    <t>
Atanu: for CCDA, this may be Medication Activity/freeTextSig? 
</t>
  </si>
  <si>
    <t>SubstanceAdministrationOrder/numberFillsAllowed</t>
  </si>
  <si>
    <t>D_CLIN96</t>
  </si>
  <si>
    <t>supply[moodcode INT]/repeatNumber</t>
  </si>
  <si>
    <t>SubstanceAdministration[moodcode INT]/repeatNumber</t>
  </si>
  <si>
    <t>SubstanceAdministrationOrder/orderEventTime</t>
  </si>
  <si>
    <t>supply/effectiveTime?</t>
  </si>
  <si>
    <t>NA
schema allows SubstanceAdministration/author/time but this is not in IG</t>
  </si>
  <si>
    <t>SubstanceAdministrationOrder/relatedEntity</t>
  </si>
  <si>
    <t>SubstanceAdministrationOrder/relatedClinicalStatement</t>
  </si>
  <si>
    <t>SubstanceAdministrationProposal/urgency</t>
  </si>
  <si>
    <t>SubstanceAdministration/priorityCode</t>
  </si>
  <si>
    <t>Plan of Care Activity Substance Administration/Medication Order template
[substanceAdministration: templateId 2.16.840.1.113883.10.20.24.3.47 (open)] with Plan of Care moodCode "Proposal"</t>
  </si>
  <si>
    <t>SubstanceAdministrationProposal/dosingSig</t>
  </si>
  <si>
    <t>SubstanceAdministrationProposal/doseRestriction</t>
  </si>
  <si>
    <t>substanceAdministration/maxDoseQuantity</t>
  </si>
  <si>
    <t>MAY contain zero or one [0..1] maxDoseQuantity (CONF:7518).</t>
  </si>
  <si>
    <t>Atanu: For CCDA, this is under the Medication Activity entry, but need to verify this is/can be related to the proposal</t>
  </si>
  <si>
    <t>SubstanceAdministrationProposal/proposedAdministrationTimeInterval</t>
  </si>
  <si>
    <t>Not available in a CCDA SubstanceAdministration [ see notes]</t>
  </si>
  <si>
    <t>substanceAdministration/effectiveTime
HOW is this DE different from validAdminTimeIntrv?</t>
  </si>
  <si>
    <t>This vMR element[ per the explanation] seems to depict the administration tim</t>
  </si>
  <si>
    <t>SubstanceAdministrationProposal/validAdministrationTimeInterval</t>
  </si>
  <si>
    <t>SubstanceAdministrationProposal/numberFillsAllowed</t>
  </si>
  <si>
    <t>SHOULD contain zero or one [0..1] repeatNumber (CONF:7434). 
a. In "INT" (intent) mood, the repeatNumber defines the number of allowed fills. For example, a repeatNumber of "3" means that the substance can be supplied up to 3 times (or, can be dispensed, with 2 refills) (CONF:16869).</t>
  </si>
  <si>
    <t>Atanu: For CCDA, could this be the same as SubstanceAdministrationOrder/numberFillsAllowed?</t>
  </si>
  <si>
    <t>SubstanceAdministrationProposal/originationMode</t>
  </si>
  <si>
    <t>SubstanceAdministrationProposal/comment</t>
  </si>
  <si>
    <t>SubstanceAdministrationProposal/prnReason</t>
  </si>
  <si>
    <t>BTR-7/10/2013-UPDATED (Datatype changed from none to dt:CD)</t>
  </si>
  <si>
    <t>SubstanceAdministrationProposal/infuseOver</t>
  </si>
  <si>
    <t>BTR-7/10/2013-UPDATED (Datatype changed from dt:IVL_PQ to dt:PQ)</t>
  </si>
  <si>
    <t>SubstanceAdministrationProposal/timing</t>
  </si>
  <si>
    <t>Need  to understand if this is Start/Stop dates or   AdministrationTiming</t>
  </si>
  <si>
    <t>example?</t>
  </si>
  <si>
    <t>SubstanceAdministrationProposal/relatedEntity</t>
  </si>
  <si>
    <t>Saunya</t>
  </si>
  <si>
    <t>SubstanceAdministrationProposal/relatedClinicalStatement</t>
  </si>
  <si>
    <t>SubstanceDispensationOrder/comment</t>
  </si>
  <si>
    <t>SubstanceDispensationOrder/dispensationQuantity</t>
  </si>
  <si>
    <t>Medication Dispense/quantity Dispensed/quantity</t>
  </si>
  <si>
    <t>Medication Dispense/supply/quantity Dispensed/quantity </t>
  </si>
  <si>
    <t>SHOULD contain zero or one [0..1] quantity (CONF:7458)</t>
  </si>
  <si>
    <t>SubstanceDispensationOrder/orderEventTime</t>
  </si>
  <si>
    <t>SubstanceDispensationOrder/originationMode</t>
  </si>
  <si>
    <t>SubstanceDispensationOrder/reason</t>
  </si>
  <si>
    <t>SubstanceDispensationOrder/urgency</t>
  </si>
  <si>
    <t>Value Set: Order Priority Value Set, OID: 2.16.840.1.113883.3.88.12.80.71 DYNAMIC
Code System(s): OrderPriority 2.16.840.1.113883.3.88.12.80.71</t>
  </si>
  <si>
    <t>BTR-7/10/2013-INSERTED</t>
  </si>
  <si>
    <t>SubstanceDispensationProposal/comment</t>
  </si>
  <si>
    <t>SubstanceDispensationProposal/dispensationQuantity</t>
  </si>
  <si>
    <t>SubstanceDispensationProposal/proposedDispensationTime</t>
  </si>
  <si>
    <t>SubstanceDispensationProposal/reason</t>
  </si>
  <si>
    <t>SubstanceDispensationProposal/urgency</t>
  </si>
  <si>
    <t>SubstanceDispensationEvent/daysSupply</t>
  </si>
  <si>
    <t>Medication Dispense/orderInformation/supply</t>
  </si>
  <si>
    <t>NA
Medication Dispense [supply: templateId 2.16.840.1.113883.10.20.22.4.18 (open)]</t>
  </si>
  <si>
    <t>SHALL contain exactly one [1..1] Medication Supply Order (templateId:2.16.840.1.113883.10.20.22.4.17) (CONF:15606).</t>
  </si>
  <si>
    <t>SubstanceDispensationEvent/dispensationQuantity</t>
  </si>
  <si>
    <t>SubstanceDispensationEvent/doseRestriction</t>
  </si>
  <si>
    <t>SubstanceDispensationEvent/dispensationTime</t>
  </si>
  <si>
    <t>Medication Dispense/dispenseDate/effectiveTime</t>
  </si>
  <si>
    <t>Medication Dispense/supply/dispense Date/effectiveTime</t>
  </si>
  <si>
    <t>SubstanceDispensationEvent/fillNumber</t>
  </si>
  <si>
    <t>Medication Dispense/fillNumber/repeatNumber</t>
  </si>
  <si>
    <t>Medication Dispense/supply/fillNumber/repeatNumber[mood="EVN"]</t>
  </si>
  <si>
    <t>SHOULD contain zero or one [0..1] repeatNumber (CONF:7457). 
a. In "EVN" (event) mood, the repeatNumber is the number of occurrences. For example, a repeatNumber of "3" in a dispense act means that the current dispensation is the 3rd (CONF:16876).</t>
  </si>
  <si>
    <t>SubstanceDispensationEvent/fillsRemaining</t>
  </si>
  <si>
    <t>Medication Supply Order/fills/repeatNumber</t>
  </si>
  <si>
    <t>SubstanceDispensationEvent/relatedEntity</t>
  </si>
  <si>
    <t>SubstanceDispensationEvent/relatedClinicalStatement</t>
  </si>
  <si>
    <t>Atanu:Did not find data type for vMR</t>
  </si>
  <si>
    <t>EnteralFeedingOrder/dietQualifier</t>
  </si>
  <si>
    <t>VL 06/19/2013: Not found, possible omission from Value Sets &amp; Terminology-Bound Fields spreadsheet OR possibly belongs to dietQualifier subclass rather than tubeFeedingProposal subclass (in which case this mapping is still pending VST SWG discussion)</t>
  </si>
  <si>
    <t>could not find this class within vMR</t>
  </si>
  <si>
    <t>NA
Procedure Activity Act [act: templateId 2.16.840.1.113883.10.20.22.4.12 (open)
Medication Activity [substanceAdministration: templateId 2.16.840.1.113883.10.20.22.4.16 (open)]
Plan of Care Activity Substance Administration/Medication Order template
[substanceAdministration: templateId 2.16.840.1.113883.10.20.24.3.47 (open)] with Plan of Care moodCode "Proposal"
Medication Supply Order[supply: templateId 2.16.840.1.113883.10.20.22.4.17 (open)] </t>
  </si>
  <si>
    <t>EnteralFeedingOrder/dosingGoal</t>
  </si>
  <si>
    <t>EnteralFeedingOrder/dosingRateIncrement</t>
  </si>
  <si>
    <t>EnteralFeedingOrder/dosingRateIncrementInterval</t>
  </si>
  <si>
    <t>EnteralFeedingProposal/dietQualifier</t>
  </si>
  <si>
    <t>BTR-7/10/2013-UPDATED (Name changed from Tube to Enteral feeding proposal)</t>
  </si>
  <si>
    <t>EnteralFeedingProposal/dosingGoal</t>
  </si>
  <si>
    <t>EnteralFeedingProposal/dosingRateIncrement</t>
  </si>
  <si>
    <t>EnteralFeedingProposal/dosingRateIncrementInterval</t>
  </si>
  <si>
    <t>UndeliveredSubstanceAdministration/reason</t>
  </si>
  <si>
    <t>MU Patient Reason Value set: 2.16.840.1.113883.3.526.2.311</t>
  </si>
  <si>
    <t>D_CLIN99</t>
  </si>
  <si>
    <t>Immunization Refusal Reason [observation: templateId 2.16.840.1.113883.10.20.22.4.53(open)]
substanceAdministration[@negationInd=TRUE]/entryRelationship/observation/code</t>
  </si>
  <si>
    <t>Could use
Medication Administered[act: templateId 2.16.840.1.113883.10.20.24.3.42 (open)]
with [negationInd="TRUE"] with entryRelationship/observation/reason
</t>
  </si>
  <si>
    <t>Value Set: No Immunization Reason Value Set 2.16.840.1.113883.1.11.19717 DYNAMIC
Code System(s):
ActReason 2.16.840.1.113883.5.8</t>
  </si>
  <si>
    <t>UndeliveredSubstanceAdministration/subjectEffectiveTime</t>
  </si>
  <si>
    <t>SubstanceAdministration/effectiveTime[1]</t>
  </si>
  <si>
    <t>UndeliveredSubstanceAdministration/documentationTime</t>
  </si>
  <si>
    <t>Not available in a CCDA SubstanceAdministration </t>
  </si>
  <si>
    <t>UndeliveredSubstanceAdministration/relatedEntity</t>
  </si>
  <si>
    <t>UndeliveredSubstanceAdministration/relatedClinicalStatement</t>
  </si>
  <si>
    <t>CompositeIVOrder/diluent</t>
  </si>
  <si>
    <t>SubstanceAdministrationProposal</t>
  </si>
  <si>
    <t>VL 06/19/2013: Not found, possible omission from Value Sets &amp; Terminology-Bound Fields spreadsheet</t>
  </si>
  <si>
    <t>AL: Can't find this in vMR to understand it's purpose</t>
  </si>
  <si>
    <t>CompositeIVOrder/additive</t>
  </si>
  <si>
    <t>CompositeIVProposal/diluent</t>
  </si>
  <si>
    <t>D_CLIN70</t>
  </si>
  <si>
    <t>CompositeIVProposal/additive</t>
  </si>
  <si>
    <t>D_CLIN71</t>
  </si>
  <si>
    <t>PCAOrder/loadingDose</t>
  </si>
  <si>
    <t>PCAOrder/demandDose</t>
  </si>
  <si>
    <t>PCAOrder/lockoutInterval</t>
  </si>
  <si>
    <t>D_CLIN54</t>
  </si>
  <si>
    <t>PCAProposal/loadingDose</t>
  </si>
  <si>
    <t>D_CLIN84</t>
  </si>
  <si>
    <t>PCAProposal/demandDose</t>
  </si>
  <si>
    <t>D_CLIN85</t>
  </si>
  <si>
    <t>PCAProposal/lockoutInterval</t>
  </si>
  <si>
    <t>D_CLIN89</t>
  </si>
  <si>
    <t>Entity/templateId</t>
  </si>
  <si>
    <t>BTR-7/10/2013-UPDATED (EntityBase changed to Entity)</t>
  </si>
  <si>
    <t>Entity/id</t>
  </si>
  <si>
    <t>Entity/entityType</t>
  </si>
  <si>
    <t>VL 06/19/2013: Not found; if this is really a CD data type, was the vMR data element possibly renamed?</t>
  </si>
  <si>
    <t>D_CLIN1</t>
  </si>
  <si>
    <t>Entity/evaluatedPersonId</t>
  </si>
  <si>
    <t>D_CLIN2</t>
  </si>
  <si>
    <t>EntityBase/extension</t>
  </si>
  <si>
    <t>BTR-7/10/2013-REMOVED</t>
  </si>
  <si>
    <t>Entity/attribute</t>
  </si>
  <si>
    <t>Entity/relatedEntity</t>
  </si>
  <si>
    <t>AdministrableSubstance/substanceCode</t>
  </si>
  <si>
    <t>JAM: column D  #59
The level of detail here is unclear:
(1) Full spectrum of RxNorm terminology types (NDF-RT should only be used when an RxNorm source vocabulary concept is not available.)
(2) NDF-RT classes that span NLM attribute name values "NDFRT_KIND" and attribute values of "INGREDIENT_KIND," "MECHANISM_OF_ACTION_KIND" or "PHYSIOLOGIC_EFFECT_KIND";
(3) CDC CVX values.
[VL 06/19/2013: D #59 refers to...] NLM RxNorm name space (Concept Source Vocab = RXNORM) and VA NDF-RT, CDC CVX for Immunizations, SNOMED CT for anything else.</t>
  </si>
  <si>
    <t>Elvino: CCDA template Medication Information
[manufacturedProduct: templateId 2.16.840.1.113883.10.20.22.4.23(open)]
 substanceAdministration/consumable/manufacturedProduct
2013-07-09 Expect to determine a concept by walking through the following code systems, starting with CVX (expected to be used only for vaccines), then prescribable RxNorm branded or generic Clinical Drug or Pack for the drug concept (this represents the ingredient, dose, dose unit, and product route), then UNII, and finally SNOMED CT. Value Sets for each of these TBD. This does not allow use of a pharmacologic class concept.
2013-07-15 Templates will have further restrictions on any general value restriction noted here - this may be best accomplished by making this value set a collection of template-specific value sets. for example, the Medication Order template expectation is that generic representation of a drug should be used if it exists. This value restriction only supports prescribable medications. Vaccines, non-prescribables, and other substances are not to use this 
2013-07-16 final decision - this will be restricted to generic RxNorm TTY types only. No branded types.</t>
  </si>
  <si>
    <t>Pls refer to Notes for the  CCDA Template related to Medication informaton
coded Product Name  [ /manufacturedMaterial/code]</t>
  </si>
  <si>
    <t>Medication Information [manufacturedProduct: templateId 2.16.840.1.113883.10.20.22.4.23(open)]
substanceAdministration/consumable/manufacturedProduct/manufacturedMaterial/code</t>
  </si>
  <si>
    <t>CD CWE</t>
  </si>
  <si>
    <t>Medication  codes are  constrained to  Valueset Medication Clinical Drug 2.16.840.1.113883.3.88.12.80.17 DYNAMIC ; Code System(s):RxNorm 2.16.840.1.113883.6.88
Immunization codes are constrained to Value Set: Vaccine Administered Value Set 2.16.840.1. 113883.3.88.12.80.22 DYNAMIC ' Code System(s):
Vaccines administered (CVX) 2.16.840.1.113883.12.292</t>
  </si>
  <si>
    <t>NOTE: RxNorm only allowed.
SHALL contain exactly one [1..1] code, which SHALL be selected from ValueSet Medication Clinical Drug 2.16.840.1.113883.3.88.12.80.17 DYNAMIC (CONF:7412).
Table 299: Medication Clinical Drug Value Set (excerpt)
Value Set: Medication Clinical Drug 2.16.840.1.113883.3.88.12.80.17 DYNAMIC
Code System(s):        RxNorm 2.16.840.1.113883.6.88
Description:        Clinical drug names
http://phinvads.cdc.gov/vads/ViewValueSet.action?id=239BEF3E-971C-DF11-B334-0015173D1785 
</t>
  </si>
  <si>
    <t>A grouping value set consisting of the following value sets derived from RXNORM, UNII, SNOMED CT. The intention is that instance content will be determined from the concepts in this grouping value set but values will be determined by searching through the grouped value sets in priority order, and when a concept matching the intension (by preferred name or any synonym), only that particular concept identifer will be included, and not any additional similar or matching identifiers. In this way overlaps in concept representatin will be resolved. At some point the UNII value set , which is intended to represent mostly non-active drug ingredients, may be restricted to only identifiers that do not have exact maps in RXNORM.
Priority order for concept determination is
RXNORM, UNII, SNOMED CT.
Value set intensionally defined from RXNORM (OID: 2.16.840.1.113883.6.88)
Intersection(
  FilterOnProperty(PRESCRIBABLE,Y),
  Union(
     FilterOnProperty(TTY,SCDG),
     FilterOnProperty(TTY,SCDF), 
     FilterOnProperty(TTY,SCD),
     FilterOnProperty(TTY,GPCK),
    ),
)
Value set of ALL concepts in UNII (OID: 2.16.840.1.113883.4.9)
Value set intensionally defined from SNOMED CT (OID: 2.16.840.1.113883.6.96)
Union(
  Descendants(105590001|Substance|),
  Excludes(
    Descendants(410942007|Drug or medicament|),
    DescendantsAndSelf(438951008|Substance categorized by hazard characteristics|),
    DescendantsAndSelf(312412007|Substance categorized functionally|),
    DescendantsAndSelf(312413002|Substance categorized structurally|),
    DescendantsAndSelf(312417001|Substance of abuse|),
    ),
)
</t>
  </si>
  <si>
    <t>VL 06/19/2013: Pulled from AdministrableSubstance/substanceCode (not AdministrableSubstanceSimple)</t>
  </si>
  <si>
    <t>BTR-7/10/2013-UPDATED (AdministrableSubstanceSimple changed to AdministrableSubstance)</t>
  </si>
  <si>
    <t>AdministrableSubstance/strength</t>
  </si>
  <si>
    <t>RTO</t>
  </si>
  <si>
    <t>Elvino: typically the drug code contains the pre-cordinated product strength/concentration</t>
  </si>
  <si>
    <t>D_CLIN67</t>
  </si>
  <si>
    <t>see NOTES</t>
  </si>
  <si>
    <t>NA for given template</t>
  </si>
  <si>
    <t>AdministrableSubstance/form</t>
  </si>
  <si>
    <t>HITSP 80 Table 2-74 Medication Product Form Value Set; OID: 2.16.840.1.113883.3.88.12.3221.8.11</t>
  </si>
  <si>
    <t>D_CLIN65</t>
  </si>
  <si>
    <t>product form
substanceAdministration/administrationUnitcode</t>
  </si>
  <si>
    <t>Value Set: Medication Product Form 2.16.840.1.113883.3.88.12.3221.8.11 DYNAMIC
code system : National Cancer Institute (NCI) Thesaurus 2.16.840.1.113883.3.26.1.1</t>
  </si>
  <si>
    <t>AdministrableSubstance/substanceBrandCode</t>
  </si>
  <si>
    <t>RxNORM Term Types "BN", "SBD", "SBDC", "SBDF", "SBDG", "BPCK"</t>
  </si>
  <si>
    <t>Elvino: CCDA does not impose a restriction on the Drug Brand assicated with a Medication Activity . That said,   there is a  Medication Brand Name Valueset  available [ used in Drug Allergies ]
Value Set: Medication Brand Name 2.16.840.1.113883.3.88.12.80.16 DYNAMIC
Code System(s):
RxNorm 2.16.840.1.113883.6.88</t>
  </si>
  <si>
    <t>D_CLIN68</t>
  </si>
  <si>
    <t>Coded Brand Name 
/manufacturedMaterial/code/translationCode</t>
  </si>
  <si>
    <t>substanceAdministration/consumable/manufacturedProduct/manufacturedMaterial/code/translation</t>
  </si>
  <si>
    <t>AdministrableSubstance/substanceGenericCode</t>
  </si>
  <si>
    <t>RxNorm term Types "SCD", "SCDC", "SCDF", "IN", "PIN", "MIN", "SCDG", "GPCK"</t>
  </si>
  <si>
    <t>D_CLIN69</t>
  </si>
  <si>
    <t>This appears to be the same as coded product Name </t>
  </si>
  <si>
    <t>substanceAdministration/consumable/manufacturedProduct/manufacturedMaterial/code</t>
  </si>
  <si>
    <t>a. This manufacturedMaterial SHALL contain exactly one [1..1] code, which SHALL be selected from ValueSet Medication Clinical Drug 2.16.840.1.113883.3.88.12.80.17 DYNAMIC (CONF:7412).</t>
  </si>
  <si>
    <t>AdministrableSubstance/manufacturer</t>
  </si>
  <si>
    <t>"Grouping Value Set made up of:
UNION(
Value Set: CDC MVX
OID: 2.16.840.1.113883.6.60
Value Set: FDA NDC Labeler Code
2.16.840.1.113883.6.69
)"</t>
  </si>
  <si>
    <t>Elvino: There is a dis-connect between the  meaning of manufacturer within vMR and  CCDA .  CCDA refers to the Organization that produces the drug. vMR refers to a manufacturing system.</t>
  </si>
  <si>
    <t>D_CLIN66</t>
  </si>
  <si>
    <t>see Notes 
drug Manufacturer
/manufacturerOrganization</t>
  </si>
  <si>
    <t>AdministrableSubstance/lotNo</t>
  </si>
  <si>
    <t>Elvino: Lot numbers are typically captured for  Immunizations</t>
  </si>
  <si>
    <t>D_CLIN76</t>
  </si>
  <si>
    <t>lot number 
/manufacturedMaterial/lotNumberText</t>
  </si>
  <si>
    <t>AdministrableSubstance/relatedEntity</t>
  </si>
  <si>
    <t> Not sure  there is  such an association in the CCDA .  If I'm not mistaken , within the CDA , the Drug/Drug Material is the target of a Manufactured Product . There are no other entity associations</t>
  </si>
  <si>
    <t>root SHALL be 2.16.840.1.113883.3.1829.11.9.1.6  
identifier name SHALL be "CurrentMedicationListEntryCodeOnly"</t>
  </si>
  <si>
    <t>General Purpose</t>
  </si>
  <si>
    <t>substanceAdministrationGeneralPurpose</t>
  </si>
  <si>
    <t>SHALL be SNOMED CT code 18629005  
SNOMED CT OID: 2.16.840.1.113883.6.96
</t>
  </si>
  <si>
    <t>SHALL be exactly as specified for Medication</t>
  </si>
  <si>
    <t>Substance Code</t>
  </si>
  <si>
    <t>substance</t>
  </si>
  <si>
    <t>SHALL be specified according to template 2.16.840.1.113883.3.1829.11.13.6.2 "Medicine"</t>
  </si>
  <si>
    <t>des: 8/30 see the ENT tab for Medicine</t>
  </si>
  <si>
    <t>SubstanceAdministrationEvent/</t>
  </si>
  <si>
    <t>root SHALL be 2.16.840.1.113883.3.1829.11.9.1.7 
identifier name SHALL be "CurrentSupplementsListEntryCodeOnly"</t>
  </si>
  <si>
    <t>SHALL be SNOMED CT code TBD
SNOMED CT OID: 2.16.840.1.113883.6.96
</t>
  </si>
  <si>
    <t>must be exactly as specified for Nutritional Supplements</t>
  </si>
  <si>
    <t>SHALL be specified according to template 2.16.840.1.113883.3.1829.11.13.6.7 "NutritionalSupplement"</t>
  </si>
  <si>
    <t>Includes vitamins and other nutritional supplements</t>
  </si>
  <si>
    <t>root SHALL be 2.16.840.1.113883.3.1829.11.9.1.8   
identifier name SHALL be "Medication Detail Entry"</t>
  </si>
  <si>
    <t>Data Source Clinical Expertise Group</t>
  </si>
  <si>
    <t>dataSourceType</t>
  </si>
  <si>
    <t>must be exactly as specified for Medication</t>
  </si>
  <si>
    <t>Administration Time</t>
  </si>
  <si>
    <t>Documentation Time</t>
  </si>
  <si>
    <t>documentationTime</t>
  </si>
  <si>
    <t>initial, maintenance, loading. http://etoh.niaaa.nih.gov/AODVol1/aodhqe.htm#EE14-2-2EE14e      pharmacodynamicsEE14.2e.  drug doseEE14.2.2.  .  drug loading doseEE14.2.4.  .  drug maintenance doseEE14.2.6.  .  drug monitoring
2011-11-11 (MR): Following codes will be added to SNOMED CT:
Loading dose
Maintenance dose
Tapering dose
As at 2013-09-23 SCT version, codes not yet in</t>
  </si>
  <si>
    <t>Dose Number in a Sequence</t>
  </si>
  <si>
    <t>doseNumber</t>
  </si>
  <si>
    <t>Dose Quantity</t>
  </si>
  <si>
    <t>doseQuantity</t>
  </si>
  <si>
    <t>Delivery Rate</t>
  </si>
  <si>
    <t>deliveryRate</t>
  </si>
  <si>
    <t>RTO(PQ)</t>
  </si>
  <si>
    <t>frequency</t>
  </si>
  <si>
    <t>SHALL be specified according to template 2.16.840.1.113883.3.1829.11.14.1.9 Frequency</t>
  </si>
  <si>
    <t>Delivery Route</t>
  </si>
  <si>
    <t>deliveryRoute</t>
  </si>
  <si>
    <t>"SHALL be a code from value set below bound DYNAMIC, binding strength CNE:
Route of Administration,
OID: 2.16.840.1.113883.3.26.1.1.1"
</t>
  </si>
  <si>
    <t>How Information Attested</t>
  </si>
  <si>
    <t>informationAttestationType</t>
  </si>
  <si>
    <t>Applies to things like TB medication, where verification of treatment is important.</t>
  </si>
  <si>
    <t>SubstanceAdministrationOrder/</t>
  </si>
  <si>
    <t>root SHALL be 2.16.840.1.113883.3.1829.11.9.2.4   
identifier name SHALL be "MedicationOrder"</t>
  </si>
  <si>
    <t>must be exactly as specified</t>
  </si>
  <si>
    <t>substance/substanceCode</t>
  </si>
  <si>
    <t>SHOULD be RXNORM code.  
RXNORM OID: 2.16.840.1.113883.6.88
Codes that have the following types: "SCD", "SCDC", "SCDF", "IN", "PIN", "MIN", "SCDG", "GPCK"</t>
  </si>
  <si>
    <t>The expectation is that generic representation of a drug should be used if it exists. This value restriction only supports prescribable medications.</t>
  </si>
  <si>
    <t>May use other industry standard codes such as NDC, etc.
VL: the value restriction needs to be much more prescriptive, and I would argue that we should not use NDC for Substance Code.
2013-07-15 The expectation is that generic representation of a drug should be used if it exists. This value restriction only supports prescribable medications.
des: 8/30: Is this deliberately different than substance descriptions for medicationProposal?</t>
  </si>
  <si>
    <t>Substance Brand Code</t>
  </si>
  <si>
    <t>substance/substanceBrandCode</t>
  </si>
  <si>
    <t>des: 8/30: Is this deliberately different than substance descriptions for medicationProposal?</t>
  </si>
  <si>
    <t>Substance Generic Code</t>
  </si>
  <si>
    <t>substance/substanceGenericCode</t>
  </si>
  <si>
    <t>Substance Form</t>
  </si>
  <si>
    <t>substance/form</t>
  </si>
  <si>
    <t>Substance Strength</t>
  </si>
  <si>
    <t>substance/strength</t>
  </si>
  <si>
    <t>VL: Would SubstanceAdministrationProposal/proposedAdministrationTimeInterval be a better data element to use here?  I used that for the Medication Proposal template, and I would think that for a Medication Result we would use the SubstanceAdministrationEvent, but I'm not sure about the Medication Order. VL: Changed SubstanceAdministrationEvent/administrationTimeInterval to SubstanceAdministration/administrationTimeIntervalInterval</t>
  </si>
  <si>
    <t>SubstanceAdministration/administrationTimeInterval</t>
  </si>
  <si>
    <t>Total Fills Allowed</t>
  </si>
  <si>
    <t>numberFillsAllowed</t>
  </si>
  <si>
    <t>Missing business-friendly data element name, can we call it "Refills" or maybe more accurately "Total Fills Allowed"?</t>
  </si>
  <si>
    <t>root SHALL be 2.16.840.1.113883.3.1829.11.9.2.5  
identifier name SHALL be "Prescription"</t>
  </si>
  <si>
    <t>SHALL be specified according to template 2.16.840.1.113883.3.1829.11.13.6.2 "Medicaments"</t>
  </si>
  <si>
    <t>dose/doseQuantity</t>
  </si>
  <si>
    <t>dose/deliveryRate</t>
  </si>
  <si>
    <t>dose/deliveryRoute</t>
  </si>
  <si>
    <t>"SHALL be a code from value set below bound DYNAMIC, binding strength CNE:
Medication Route FDA Value Set,
OID: 2.16.840.1.113883.3.88.12.3221.8.7"
</t>
  </si>
  <si>
    <t>2013-11-11 (MR): changed from "HITSP 80 Table 2-75 Medication Route FDA Value Set; OID: 2.16.840.1.113883.3.88.12.3221.8.7" to ""SHALL be a code from value set below bound DYNAMIC, binding strength CNE:
Route of Administration,
OID: 2.16.840.1.113883.3.26.1.1.1"" to make vales consistent with those in other templates.
2013-12-04 (MR): changed back to Value System OID
2013-12-04 (MR): further resource on code system OID: http://wiki.hl7.org/index.php?title=HL7_Stability_Standard_Implementation_Guide_Teleconference_Minutes_2011-07-11
SPL uses the OID 2.16.840.1.113883.3.26.1.1 to identify the code system for Route of Administration (2.16.840.1.113883.3.26.1.1.1),</t>
  </si>
  <si>
    <t>SubstanceAdministrationProposal/</t>
  </si>
  <si>
    <t>root SHALL be 2.16.840.1.113883.3.1829.11.9.3.4  
identifier name SHALL be "MedicationProposal"</t>
  </si>
  <si>
    <t>"SHOULD be a code from value set below bound DYNAMIC, binding strength CWE:
Medication Product Form value set, OID: 2.16.840.1.113883.3.88.12.3221.8.11"</t>
  </si>
  <si>
    <t>Proposed Administration Time</t>
  </si>
  <si>
    <t>proposedAdministrationTimeInterval</t>
  </si>
  <si>
    <t>Changed from SubstanceAdministrationEvent/administrationTimeInterval</t>
  </si>
  <si>
    <t>dose/doseType</t>
  </si>
  <si>
    <t>SHALL be a code from value set below bound DYNAMIC, binding strength CNE:
Administration dosage types,
OID: 2.16.840.1.113762.1.4.1021.2
Code system: SNOMED CT
Location: VSAC</t>
  </si>
  <si>
    <t>initial, maintenance, loading. http://etoh.niaaa.nih.gov/AODVol1/aodhqe.htm#EE14-2-2EE14e      pharmacodynamicsEE14.2e.  drug doseEE14.2.2.  .  drug loading doseEE14.2.4.  .  drug maintenance doseEE14.2.6.  .  drug monitoring
2011-11-11 (MR): Following codes will be added to SNOMED CT:
Loading dose
Maintenance dose
Tapering dose
As at 2013-09-23 SCT version, codes not yet in
2013-12-05 (MR): Value Set named "Dosage Types" to be constructed from concepts that will be added to SNOMED CT as children of Dosages (qualifier value) CID: 277406006.
2013-12-09 SCT concept request submitted: batch 97065</t>
  </si>
  <si>
    <t>dose/frequency</t>
  </si>
  <si>
    <t>Number of Fills Allowed</t>
  </si>
  <si>
    <t>UndeliveredSubstanceAdministration/</t>
  </si>
  <si>
    <t>root SHALL be 2.16.840.1.113883.3.1829.11.9.5.4
identifier name SHALL be "UndeliveredMedication"</t>
  </si>
  <si>
    <t>SHOULD be RXNORM code.  
RXNORM OID: 2.16.840.1.113883.6.88</t>
  </si>
  <si>
    <t>May use other industry standard codes such as NDC, etc.</t>
  </si>
  <si>
    <t>initial, maintenance, loading. http://etoh.niaaa.nih.gov/AODVol1/aodhqe.htm#EE14-2-2EE14e      pharmacodynamicsEE14.2e.  drug doseEE14.2.2.  .  drug loading doseEE14.2.4.  .  drug maintenance doseEE14.2.6.  .  drug monitoring
2011-11-11 (MR): Following codes will be added to SNOMED CT:
Loading dose
Maintenance dose
Tapering dose
As at 2013-09-23 SCT version, codes not yet in
2013-12-05 (MR): Value Set named "Dosage Types" to be constructed from concepts that will be added to SNOMED CT as children of Dosages (qualifier value) CID: 277406006.</t>
  </si>
  <si>
    <t>Expected Administration Time</t>
  </si>
  <si>
    <t>Reason Not Delivered</t>
  </si>
  <si>
    <t>reason</t>
  </si>
  <si>
    <t>SHOULD be SNOMED CT code obtained from a GROUPING value set bound DYNAMIC, binding strength CNE, made up of the union of:
Medical Reason Grouping Value Set
OID: 2.16.840.1.113883.3.526.3.1007
Patient Reason Grouping Value Set
OID: 2.16.840.1.113883.3.526.3.1008
System Reason Grouping Value Set
OID: 2.16.840.1.113883.3.526.3.1009</t>
  </si>
  <si>
    <t>2013-12-04 (MR): We need to group 3 Value Sets (alligned with CMS 147): Patient Reason, Medical Reason, Patient Reason. by AMA-PCP to provide broad list of reasons. 
2013-12-01 (RM): Need to create grouping value set "Medical-Patient-System reasons for not completing action"
"Procedure, Performed not done: Medical Reason" using "Medical Reason Grouping Value Set (2.16.840.1.113883.3.526.3.1007)"
"Procedure, Performed not done: Patient Reason" using "Patient Reason Grouping Value Set (2.16.840.1.113883.3.526.3.1008)"
"Procedure, Performed not done: System Reason" using "System Reason Grouping Value Set (2.16.840.1.113883.3.526.3.1009)"</t>
  </si>
  <si>
    <t>root SHALL be 2.16.840.1.113883.3.1829.11.9.1.11
identifier name SHALL be "SimpleImmunizationHistoryListEntryCodeAndDateOnly"</t>
  </si>
  <si>
    <t>SHALL be SNOMED CT code 384810002  
SNOMED CT OID: 2.16.840.1.113883.6.96
</t>
  </si>
  <si>
    <t>SHALL be exactly as specified for Immunization</t>
  </si>
  <si>
    <t>SHALL be specified according to template 2.16.840.1.113883.3.1829.11.13.6.3 "Vaccine"</t>
  </si>
  <si>
    <t>des: 8/30 see the ENT tab for vaccine</t>
  </si>
  <si>
    <t>Both low and high values SHALL be populated and MAY be the same.</t>
  </si>
  <si>
    <t>root SHALL be 2.16.840.1.113883.3.1829.11.9.1.12  
identifier name SHALL be "ImmunizationDetail"</t>
  </si>
  <si>
    <t>SHOULD be a code from the following value set bound DYNAMIC, binding strength CNE
Value Set Name - Immunization Information Source
OID: 2.16.840.1.113883.3.88.12.80.39</t>
  </si>
  <si>
    <t>Information about immunization history may be documented from a clinic / ehr, or reported by a parent, etc.
2013-12-05 (MR): 
Value Set Code -PHVS_ImmunizationInformationSource_HITSP 
Value Set Name - Immunization Information Source
Value Set OID - 2.16.840.1.113883.3.88.12.80.39
url: https://phinvads.cdc.gov/vads/ViewValueSet.action?id=A6A4C222-EAB8-DF11-9BDD-0015173D1785
Code system name: Immunization Information Source
Code System OID: 2.16.840.1.114222.4.5.293</t>
  </si>
  <si>
    <t>SHALL be a code from value set below bound DYNAMIC, binding strength CNE:
Medication Route FDA Value Set,
OID: 2.16.840.1.113883.3.88.12.3221.8.7
</t>
  </si>
  <si>
    <t>Evaluation Status</t>
  </si>
  <si>
    <t>substance/vaccinationProtocol/evaluationStatus</t>
  </si>
  <si>
    <t>root SHALL be 2.16.840.1.113883.3.1829.11.9.3.5   
identifier name SHALL be "ImmunizationProposal"</t>
  </si>
  <si>
    <t>Valid Administration Time</t>
  </si>
  <si>
    <t>validAdministrationTimeInterval</t>
  </si>
  <si>
    <t>vaccinationProtocol/positionInSeries</t>
  </si>
  <si>
    <t>root SHALL be 2.16.840.1.113883.3.1829.11.9.5.5
identifier name SHALL be "UndeliveredImmunization"</t>
  </si>
  <si>
    <t>2013-12-04 (MR): We need to group 3 Value Sets (alligned with CMS 147): Patient Reason, Medical Reason, Patient Reason. by AMA-PCP to provide broad list of reasons.
2013-12-01 (RM): Need to create grouping value set "Medical-Patient-System reasons for not completing action"Need to create grouping value set "Medical-Patient-System reasons for not completing action"
"Procedure, Performed not done: Medical Reason" using "Medical Reason Grouping Value Set (2.16.840.1.113883.3.526.3.1007)"
"Procedure, Performed not done: Patient Reason" using "Patient Reason Grouping Value Set (2.16.840.1.113883.3.526.3.1008)"
"Procedure, Performed not done: System Reason" using "System Reason Grouping Value Set (2.16.840.1.113883.3.526.3.1009)"</t>
  </si>
  <si>
    <t>root SHALL be 2.16.840.1.113883.3.1829.11.9.7.1  
identifier name SHALL be "PCAProposal"</t>
  </si>
  <si>
    <t>Loading Dose</t>
  </si>
  <si>
    <t>loadingDose</t>
  </si>
  <si>
    <t>Demand Dose</t>
  </si>
  <si>
    <t>demandDose</t>
  </si>
  <si>
    <t>Lockout Interval</t>
  </si>
  <si>
    <t>lockoutInterval</t>
  </si>
  <si>
    <t>VL/CN: AdministrableSubstanceSimple does not exist in vMR model. It is an old XML datatype which no longer exists. The substance administration tab needs to be updated to reflect the new vMR schema.</t>
  </si>
  <si>
    <t>SubstanceAdministrationBase/substance/substanceCode</t>
  </si>
  <si>
    <t>PRN Reason</t>
  </si>
  <si>
    <t>SHOULD be SNOMED CT code, MAY be ICD9CM, ICD10CM, or LOINC code obtained from a GROUPING value set bound DYNAMIC, binding strength CNE, made up of the union of:
SNOMED CT Problem List value set
OID: 2.16.840.1.113883.3.88.12.3221.7.4,
Procedure Value Set
OID: 2.16.840.1.113883.3.88.12.80.28,
Common Lab Orders value set
OID: 1.3.6.1.4.1.12009.10.2.2,
ALL codes in ICD-9-CM code system
OID: 2.16.840.1.113883.6.2,
ALL codes in ICD-10-CM code system
OID: 2.16.840.1.113883.6.90</t>
  </si>
  <si>
    <t>VL: BFN could be PRN Reason</t>
  </si>
  <si>
    <t>Urgency</t>
  </si>
  <si>
    <t>urgency</t>
  </si>
  <si>
    <t>Use descendents of SNOMED CT "Priorities" (272125009)</t>
  </si>
  <si>
    <t>VL: I believe that this vMR data element should have been renamed to Urgency
CN: Fixed this to Urgency</t>
  </si>
  <si>
    <t>doseRestriction</t>
  </si>
  <si>
    <t>VL: Is this data type is correct?</t>
  </si>
  <si>
    <t>Comment</t>
  </si>
  <si>
    <t>comment</t>
  </si>
  <si>
    <t>Documentation(ED, ST, CD)</t>
  </si>
  <si>
    <t>SHALL be specified according to template 2.16.840.1.113883.3.1829.11.14.1.6 Documentation</t>
  </si>
  <si>
    <t>PCAProposal/comment</t>
  </si>
  <si>
    <t>root SHALL be 2.16.840.1.113883.3.1829.11.9.8.1  
identifier name SHALL be "PCAOrder"</t>
  </si>
  <si>
    <t>root SHALL be 2.16.840.1.113883.3.1829.11.9.10.1
identifier name SHALL be "EnteralFeedingProposal"</t>
  </si>
  <si>
    <t>dietQualifier</t>
  </si>
  <si>
    <t>Diet Qualifier Type</t>
  </si>
  <si>
    <t>dietQualifier/dietQualifierType</t>
  </si>
  <si>
    <t>C</t>
  </si>
  <si>
    <t>A dietQualifierType SHALL be specified if the proposal specifies a diet qualifier.</t>
  </si>
  <si>
    <t>EnteralFeedingProposal/dietQualifier/dietQualifierType</t>
  </si>
  <si>
    <t>Amount</t>
  </si>
  <si>
    <t>dietQualifier/amount</t>
  </si>
  <si>
    <t>SHALL be present if "qualifier" is empty or missing. Optional otherwise.</t>
  </si>
  <si>
    <t>EnteralFeedingProposal/dietQualifier/amount</t>
  </si>
  <si>
    <t>Qualifier</t>
  </si>
  <si>
    <t>dietQualifier/qualifier</t>
  </si>
  <si>
    <t>SHALL be present if "amount" is empty or missing. Optional otherwise.</t>
  </si>
  <si>
    <t>EnteralFeedingProposal/dietQualifier/qualifier</t>
  </si>
  <si>
    <t>SHALL be specified according to template 2.16.840.1.113883.3.1829.11.13.6.6 "EnteralNutrition"</t>
  </si>
  <si>
    <t>des: 8/30 see the ENT tab for EnteralNutrition</t>
  </si>
  <si>
    <t>Dosing Goal</t>
  </si>
  <si>
    <t>dosingGoal</t>
  </si>
  <si>
    <t>Max Dose for Interval</t>
  </si>
  <si>
    <t>dosingGoal/maxDoseForInterval</t>
  </si>
  <si>
    <t>SHALL be present if dosing goal is specified for this order.</t>
  </si>
  <si>
    <t>EnteralFeedingProposal/dosingGoal/maxDoseForInterval</t>
  </si>
  <si>
    <t>Max Dose Time Interval</t>
  </si>
  <si>
    <t>dosingGoal/timeInterval</t>
  </si>
  <si>
    <t>EnteralFeedingProposal/dosingGoal/timeInterval</t>
  </si>
  <si>
    <t>Dosing Rate Increment</t>
  </si>
  <si>
    <t>dosingRateIncrement</t>
  </si>
  <si>
    <t>Dosing Rate Increment Interval</t>
  </si>
  <si>
    <t>dosingRateIncrementInterval</t>
  </si>
  <si>
    <t>MAY be specified only if Dosing Rate Increment is specified.</t>
  </si>
  <si>
    <t>root SHALL be 2.16.840.1.113883.3.1829.11.9.11.1 
identifier name SHALL be "EnteralFeedingOrder"</t>
  </si>
  <si>
    <t>root SHALL be 2.16.840.1.113883.3.1829.11.9.13.1
identifier name SHALL be "CompositeIVProposal"</t>
  </si>
  <si>
    <t>"SHALL be a code from value set below bound DYNAMIC, binding strength CNE:
Route of Administration,
OID: 2.16.840.1.113883.3.26.1.1.1"
</t>
  </si>
  <si>
    <t>Dose Type</t>
  </si>
  <si>
    <t>This is a terminology gap. Need to add concepts to SCT. 
Partial list from initial, maintenance, loading.
http://etoh.niaaa.nih.gov/AODVol1/aodhqe.htm#EE14-2-2</t>
  </si>
  <si>
    <t>Diluent Substance Code</t>
  </si>
  <si>
    <t>SHALL be specified according to template 2.16.840.1.113883.3.1829.11.14.1.7 Dose Restriction</t>
  </si>
  <si>
    <t>Infuse Over</t>
  </si>
  <si>
    <t>infuseOver</t>
  </si>
  <si>
    <t>If "Reason" use same value set as Goal Focus.
MR (8/19): 
- clarify with DS the intended purpose of this DE.
- we should aim to create a narrow list of permissible values. Do NOT reuse GoalFocus value set at this point.
- this Data Element should further be refined with free-texted description
MR (8/20):
prnReason can be coded or text. Code should be used for codable reasons. text should be used for cases where no code is available but value must be supplied (free-texted).
Either prnReasonCode OR(!) prnReasonText can be populated but NOT BOTH(!).
- codes for prnReason will be provided by one of HeD members.
MR (8/29): Goal Focus codes will be used for all prnReason codes throughout all templates</t>
  </si>
  <si>
    <t>VL: BFN could be PRN Reason. Not clear why this is not "Reason"</t>
  </si>
  <si>
    <t>SHALL be a code from value set below bound DYNAMIC, binding strength CNE:
Order Priority Value Set, 
OID: 2.16.840.1.113883.3.88.12.80.71</t>
  </si>
  <si>
    <t>"VL: I believe that this vMR data element should have been renamed to Urgency
CN: I changed it to Urgency"
</t>
  </si>
  <si>
    <t>Additive Substance Code</t>
  </si>
  <si>
    <t>additive/substance/substanceCode</t>
  </si>
  <si>
    <t>Additive Amount</t>
  </si>
  <si>
    <t>additive/substanceAmount</t>
  </si>
  <si>
    <t>root SHALL be 2.16.840.1.113883.3.1829.11.9.14.1
identifier name SHALL be "CompositeIVOrder"</t>
  </si>
  <si>
    <t>DS:  need to specify UCUM properly</t>
  </si>
  <si>
    <t>A grouping value set consisting of the following value sets derived from RXNORM, UNII, SNOMED CT. The intention is that instance content will be determined from the concepts in this grouping value set but values will be determined by searching through the grouped value sets in priority order, and when a concept matching the intension (by preferred name or any synonym), only that particular concept identifer will be included, and not any additional similar or matching identifiers. In this way overlaps in concept representatin will be resolved. At some point the UNII value set , which is intended to represent mostly non-active drug ingredients, may be restricted to only identifiers that do not have exact maps in RXNORM.
Priority order for concept determination is
RXNORM, UNII, SNOMED CT.
A GROUPING value set bound DYNAMIC made up of the union of:
Value set intensionally defined from RXNORM (OID: 2.16.840.1.113883.6.88)
Intersection(
  FilterOnProperty(PRESCRIBABLE,Y),
  Union(
     FilterOnProperty(TTY,SCDG),
     FilterOnProperty(TTY,SCDF), 
     FilterOnProperty(TTY,SCD),
     FilterOnProperty(TTY,GPCK),
    ),
)
Value set of ALL concepts in UNII (OID: 2.16.840.1.113883.4.9)
Value set intensionally defined from SNOMED CT (OID: 2.16.840.1.113883.6.96)
Union(
  Descendants(105590001|Substance|),
  Excludes(
    Descendants(410942007|Drug or medicament|),
    DescendantsAndSelf(438951008|Substance categorized by hazard characteristics|),
    DescendantsAndSelf(312412007|Substance categorized functionally|),
    DescendantsAndSelf(312413002|Substance categorized structurally|),
    DescendantsAndSelf(312417001|Substance of abuse|),
    ),
)
</t>
  </si>
  <si>
    <t>This value set restriction may eventiall be substantially restricted from the general substance value set described here. The value set noted have not ben created yet.</t>
  </si>
  <si>
    <t>VL/CN: AdministrableSubstanceSimple does not exist in vMR model. It is an old XML datatype which no longer exists. The substance administration tab needs to be updated to reflect the new vMR schema.
VL: value restrictions may need to be SNOMED CT or some other terminology, as RxNorm does not seem to represent diluents like "normal saline" or "0.9% sodium chloride" or the like.
DS: Why no diluent Strength?  You have it for CompositeIVProposals</t>
  </si>
  <si>
    <t>Order Event Time</t>
  </si>
  <si>
    <t>orderEventTime</t>
  </si>
  <si>
    <t>Origination Mode</t>
  </si>
  <si>
    <t>originationMode</t>
  </si>
  <si>
    <t>How the order was received
2011-11-11 (MR): example values?</t>
  </si>
  <si>
    <t>VL/CN: AdministrableSubstanceSimple does not exist in vMR model. It is an old XML datatype which no longer exists. The substance administration tab needs to be updated to reflect the new vMR schema.
VL: value restriction may need to be RxNorm since the additives are drugs
DS: Why no additive Strength?  You have it for CompositeIVProposals
</t>
  </si>
  <si>
    <t>root SHALL be 2.16.840.1.113883.3.1829.11.9.13.2
identifier name SHALL be "IVFluidProposal"</t>
  </si>
  <si>
    <t>VL: I copied and pasted the current harmonized value restriction, but this probably needs to be restricted to SNOMED CT "Medication administration: intravenous" (386358000) or something more specific, as IV med doesn't exactly capture the meaning.  We're talking here about IV fluids whose orders must specify a flow rate and other attributes like duration</t>
  </si>
  <si>
    <t>(TBD)</t>
  </si>
  <si>
    <t>VL: Not sure if we need this, but will leave in the template for now.  Might be restricted to a single value for "solution for infusion" or something similar.</t>
  </si>
  <si>
    <t>VL: Need to update this vMR DE</t>
  </si>
  <si>
    <t>root SHALL be 2.16.840.1.113883.3.1829.11.9.14.2
identifier name SHALL be "IVFluidOrder"</t>
  </si>
  <si>
    <t>SubstanceDispensationEvent/</t>
  </si>
  <si>
    <t>root SHALL be 2.16.840.1.113883.3.1829.11.9.4.2
identifier name SHALL be "SubstanceDispensationEvent"</t>
  </si>
  <si>
    <t>SHALL be SNOMED CT code 18629005 
SNOMED CT OID: 2.16.840.1.113883.6.96
</t>
  </si>
  <si>
    <t>Dispensation Time</t>
  </si>
  <si>
    <t>dispenseTime</t>
  </si>
  <si>
    <t>Days Supply</t>
  </si>
  <si>
    <t>supplyDuration</t>
  </si>
  <si>
    <t>Quantity Dispensed</t>
  </si>
  <si>
    <t>dispenseQuantity</t>
  </si>
  <si>
    <t>dose/doseRestriction</t>
  </si>
  <si>
    <t>Dose Restriction (PQ, PQ)</t>
  </si>
  <si>
    <t>2013-11-11 (MR): changed from "HITSP 80 Table 2-75 Medication Route FDA Value Set; OID: 2.16.840.1.113883.3.88.12.3221.8.7" to ""SHALL be a code from value set below bound DYNAMIC, binding strength CNE:
Route of Administration,
OID: 2.16.840.1.113883.3.26.1.1.1"" to make vales consistent with those in other templates.
2013-12-04 (MR): changed back to Value System OID</t>
  </si>
  <si>
    <t>Fill Number</t>
  </si>
  <si>
    <t>fillNumber</t>
  </si>
  <si>
    <t>Fills Remaining</t>
  </si>
  <si>
    <t>fillsRemaining</t>
  </si>
  <si>
    <t>SubstanceDispensationProposal/</t>
  </si>
  <si>
    <t>root SHALL be 2.16.840.1.113883.3.1829.11.9.15.1
identifier name SHALL be "SubstanceDispensationProposal"</t>
  </si>
  <si>
    <t>Proposed Dispensation Time</t>
  </si>
  <si>
    <t>proposedDispensationTime</t>
  </si>
  <si>
    <t>dispensationQuantity</t>
  </si>
  <si>
    <t>VL: Possibly omit, but leave in for community review for the time being</t>
  </si>
  <si>
    <t>Reason to Dispense</t>
  </si>
  <si>
    <t>SubstanceDispensationOrder/</t>
  </si>
  <si>
    <t>root SHALL be 2.16.840.1.113883.3.1829.11.9.16.1 
identifier name SHALL be "SubstanceDispensationOrder"</t>
  </si>
  <si>
    <t>SubstanceAdministrationOrder/criticality</t>
  </si>
  <si>
    <t>How the order was received
</t>
  </si>
  <si>
    <t>2011-11-11 (MR): example values?</t>
  </si>
  <si>
    <t>205a</t>
  </si>
  <si>
    <t>Evaluation Status Reason</t>
  </si>
  <si>
    <t>substance/vaccinationProtocol/evaluationStatusReason</t>
  </si>
  <si>
    <t>ProcedureOrder/comment</t>
  </si>
  <si>
    <t>ProcedureOrder/orderEventTime</t>
  </si>
  <si>
    <t>HL7v3 ParticipationMode
OID: 2.16.840.1.113883.5.1064</t>
  </si>
  <si>
    <t>ProcedureOrder/originationMode</t>
  </si>
  <si>
    <t>Procedure Code</t>
  </si>
  <si>
    <t> HITSP C80: Table 2-123 Procedure Value Set
OID: 2.16.840.1.113883.3.88.12.80.28</t>
  </si>
  <si>
    <t>VL: Need to further restrict to just consultation procedures</t>
  </si>
  <si>
    <t>ProcedureBase/procedureCode</t>
  </si>
  <si>
    <t>Procedure Time</t>
  </si>
  <si>
    <t>ProcedureOrder/procedureTime</t>
  </si>
  <si>
    <t>Reason</t>
  </si>
  <si>
    <t>VL: Pending terminology input</t>
  </si>
  <si>
    <t>ProcedureOrder/reason</t>
  </si>
  <si>
    <t>Consultant</t>
  </si>
  <si>
    <t>relatedEntity</t>
  </si>
  <si>
    <t>Person</t>
  </si>
  <si>
    <t>SHALL be specified according to template 2.16.840.1.113883.3.1829.11.13.1.3 Provider</t>
  </si>
  <si>
    <t>root SHALL be 2.16.840.1.113883.3.1829.11.8.2.7
identifier name SHALL be "ConsultationOrder"</t>
  </si>
  <si>
    <t>ProcedureOrder/urgency</t>
  </si>
  <si>
    <t>ProcedureProposal/comment</t>
  </si>
  <si>
    <t>SHALL be a SNOMED CT code from the following value set with binding strength DYNAMIC and CWE
Procedure Value Set
OID: 2.16.840.1.113883.3.88.12.80.28</t>
  </si>
  <si>
    <t>HITSP C80: Table 2-123 Procedure Value Set
OID: 2.16.840.1.113883.3.88.12.80.28</t>
  </si>
  <si>
    <t>Proposed Procedure Time</t>
  </si>
  <si>
    <t>proposedProcedureTime</t>
  </si>
  <si>
    <t>ProcedureProposal/proposedProcedureTime</t>
  </si>
  <si>
    <t>SHOULD be SNOMED CT code, MAY be ICD9CM, ICD10CM, or LOINC code obtained from a GROUPING value set bound DYNAMIC, binding strength CWE, made up of the union of:
SNOMED CT Problem List value set
OID: 2.16.840.1.113883.3.88.12.3221.7.4,
Procedure Value Set
OID: 2.16.840.1.113883.3.88.12.80.28,
Common Lab Orders value set
OID: 1.3.6.1.4.1.12009.10.2.2,
ALL codes in ICD-9-CM code system
OID: 2.16.840.1.113883.6.2,
ALL codes in ICD-10-CM code system
OID: 2.16.840.1.113883.6.90</t>
  </si>
  <si>
    <t>Expanding beyond SNOMED CT as specified in CCDA and QRDA due to heavy legacy use of ICD terminologies.  Not restricting to problem-specific domain of SNOMED CT as specified in CCDA and QRDA because any non-problem values can simply be ignored for decision support purposes. It is acknowledged that some concepts in this set are not useful, but developing the restricted set is not worth the time/effort.
This is NOT necessarily a condition of the patient, it is only associated with the procedure and clarifies why it is being suggested. It would be best if the use of "Rule out" was not allowed in this concept, instead the existence of the condition in the patient is NOT asserted here.
Same value set as Goal Focus
</t>
  </si>
  <si>
    <t>ProcedureProposal/reason</t>
  </si>
  <si>
    <t>root SHALL be 2.16.840.1.113883.3.1829.11.8.3.7
identifier name SHALL be "ConsultationProposal"</t>
  </si>
  <si>
    <t>SHALL be a code from value set below bound DYNAMIC, binding strength CNE:
Order Priority Value Set, 
OID: 2.16.840.1.113883.3.88.12.80.71
</t>
  </si>
  <si>
    <t>ProcedureProposal/urgency</t>
  </si>
  <si>
    <t>Approach Body Site</t>
  </si>
  <si>
    <t>DietOrder/</t>
  </si>
  <si>
    <t>approachBodySite</t>
  </si>
  <si>
    <t>SHALL be expressed according to Template ID 
2.16.840.1.113883.3.1829.11.14.1.11 whose identifier name is "BodySite"</t>
  </si>
  <si>
    <t>ProcedureBase/approachBodySite</t>
  </si>
  <si>
    <t>DietQualifier (IVL_PQ, CD, CD)</t>
  </si>
  <si>
    <t>SHALL be specified according to template TBD Diet Qualifier</t>
  </si>
  <si>
    <t>DietOrder/dietQualifier</t>
  </si>
  <si>
    <t>Frequency (CD, Repetition, CD, +)</t>
  </si>
  <si>
    <t>ProcedureOrder/frequency</t>
  </si>
  <si>
    <t>ProcedureOrder/prnReason</t>
  </si>
  <si>
    <t>Procedure Method</t>
  </si>
  <si>
    <t>procedureMethod</t>
  </si>
  <si>
    <t>ProcedureBase/procedureMethod</t>
  </si>
  <si>
    <t>Target Body Site</t>
  </si>
  <si>
    <t>targetBodySite</t>
  </si>
  <si>
    <t>ProcedureBase/targetBodySite</t>
  </si>
  <si>
    <t>root SHALL be 2.16.840.1.113883.3.1829.11.8.2.5
identifier name SHALL be "DietOrder"</t>
  </si>
  <si>
    <t>DietProposal/</t>
  </si>
  <si>
    <t>DietProposal/dietQualifier</t>
  </si>
  <si>
    <t>ProcedureProposal/frequency</t>
  </si>
  <si>
    <t>SHALL be a value set of SNOMED CT concepts as defined by the Academy of Nutrition and Dietetics, to be implemented in Q1 2014.</t>
  </si>
  <si>
    <t>SHALL be a valuset which is a subset of the Medication Route FDA Value Set,
OID: 2.16.840.1.113883.3.88.12.3221.8.7</t>
  </si>
  <si>
    <t>"SHOULD be SNOMED CT code, MAY be ICD9CM, ICD10CM, or LOINC code obtained from a GROUPING value set bound DYNAMIC, binding strength CWE, made up of the union of:
SNOMED CT Problem List value set
OID: 2.16.840.1.113883.3.88.12.3221.7.4,
Procedure Value Set
OID: 2.16.840.1.113883.3.88.12.80.28,
Common Lab Orders value set
OID: 1.3.6.1.4.1.12009.10.2.2,
ALL codes in ICD-9-CM code system
OID: 2.16.840.1.113883.6.2,
ALL codes in ICD-10-CM code system
OID: 2.16.840.1.113883.6.90"</t>
  </si>
  <si>
    <t>"Expanding beyond SNOMED CT as specified in CCDA and QRDA due to heavy legacy use of ICD terminologies.  Not restricting to problem-specific domain of SNOMED CT as specified in CCDA and QRDA because any non-problem values can simply be ignored for decision support purposes. It is acknowledged that some concepts in this set are not useful, but developing the restricted set is not worth the time/effort.
This is NOT necessarily a condition of the patient, it is only associated with the procedure and clarifies why it is being suggested. It would be best if the use of ""Rule out"" was not allowed in this concept, instead the existence of the condition in the patient is NOT asserted here.
Same value set as Goal Focus"
</t>
  </si>
  <si>
    <t>root SHALL be 2.16.840.1.113883.3.1829.11.8.3.5
identifier name SHALL be "DietProposal"</t>
  </si>
  <si>
    <t>"SHALL be a code from value set below bound DYNAMIC, binding strength CNE:
Order Priority Value Set, 
OID: 2.16.840.1.113883.3.88.12.80.71"
</t>
  </si>
  <si>
    <t>ImagingOrder/</t>
  </si>
  <si>
    <t>Contrast</t>
  </si>
  <si>
    <t>contrast</t>
  </si>
  <si>
    <t>ImagingOrderl/contrast</t>
  </si>
  <si>
    <t>Contrast Route</t>
  </si>
  <si>
    <t>contrastRoute</t>
  </si>
  <si>
    <t>ImagingOrder/contrastRoute</t>
  </si>
  <si>
    <t>Contrast Type</t>
  </si>
  <si>
    <t>contrastType</t>
  </si>
  <si>
    <t>ImagingOrder/contrastType</t>
  </si>
  <si>
    <t>Isolation Code</t>
  </si>
  <si>
    <t>isolationCode</t>
  </si>
  <si>
    <t>ImagingOrder/isolationCode</t>
  </si>
  <si>
    <t>Portable Exam</t>
  </si>
  <si>
    <t>portableExam</t>
  </si>
  <si>
    <t>ImagingOrder/portableExam</t>
  </si>
  <si>
    <t>Sedatioin</t>
  </si>
  <si>
    <t>sedation</t>
  </si>
  <si>
    <t>ImagingOrder/sedation</t>
  </si>
  <si>
    <t>Stressor</t>
  </si>
  <si>
    <t>stressor</t>
  </si>
  <si>
    <t>ImagingOrder/stressor</t>
  </si>
  <si>
    <t>root SHALL be 2.16.840.1.113883.3.1829.11.8.2.4
identifier name SHALL be "ImagingOrder"</t>
  </si>
  <si>
    <t>Transport Mode</t>
  </si>
  <si>
    <t>transportMode</t>
  </si>
  <si>
    <t>ImagingOrder/transportMode</t>
  </si>
  <si>
    <t>ImagingProposal/</t>
  </si>
  <si>
    <t>ImagingProposal/contrast</t>
  </si>
  <si>
    <t>ImagingProposal/contrastRoute</t>
  </si>
  <si>
    <t>SHALL be a code from value set intensionally, binding strength CNE, defined from SNOMED CT (OID: 2.16.840.1.113883.6.96)
(Descendants(385420005|Contrast media|)</t>
  </si>
  <si>
    <t>ImagingProposal/contrastType</t>
  </si>
  <si>
    <t>SHOULD be a SNOMED CT code consisting of Concept ID 389099004 (Precautionary procedure) and its descendents, bound DYNAMIC, binding strength CWE:</t>
  </si>
  <si>
    <t>ImagingProposal/isolationCode</t>
  </si>
  <si>
    <t>ImagingProposal/portableExam</t>
  </si>
  <si>
    <t>SHALL be a code slected from a union of below SQL queries, binding DYNAMIC coding strength CNE:
(1) LOINC Value Set that contains concepts aligned with Radlex:
SELECT *
FROM LOINCDB
WHERE CLASS='RAD'
(2) SNOMED CT value set that are descendents of SNOMED CID 363680008 (Radiographic imaging procedure (procedure))</t>
  </si>
  <si>
    <t>2013-12-05: See press release at http://loinc.org/news/rsna-and-regenstrief-institute-launch-effort-to-unify-radiology-procedure-naming.html</t>
  </si>
  <si>
    <t>Expanding beyond SNOMED CT as specified in CCDA and QRDA due to heavy legacy use of ICD terminologies.  Not restricting to problem-specific domain of SNOMED CT as specified in CCDA and QRDA because any non-problem values can simply be ignored for decision support purposes. It is acknowledged that some concepts in this set are not useful, but developing the restricted set is not worth the time/effort.
This is NOT necessarily a condition of the patient, it is only associated with the procedure and clarifies why it is being suggested. It would be best if the use of ""Rule out"" was not allowed in this concept, instead the existence of the condition in the patient is NOT asserted here.
Same value set as Goal Focus.
</t>
  </si>
  <si>
    <t>ImagingProposal/sedation</t>
  </si>
  <si>
    <t>ImagingProposal/stressor</t>
  </si>
  <si>
    <t>root SHALL be 2.16.840.1.113883.3.1829.11.8.3.4
identifier name SHALL be "ImagingProposal"</t>
  </si>
  <si>
    <t>ImagingProposal/transportMode</t>
  </si>
  <si>
    <t>LaboratoryOrder/</t>
  </si>
  <si>
    <t>Collection Method</t>
  </si>
  <si>
    <t>collectionMethod</t>
  </si>
  <si>
    <t>"SHALL be a code obtained form from HL7 Table 0488 (HL7 v 2.5.1) bound DYNAMIC , binding strength CNE
OID: 2.16.840.1.113883.12.488"</t>
  </si>
  <si>
    <t>LaboratoryOrder/collectionMethod</t>
  </si>
  <si>
    <t>Special Handling</t>
  </si>
  <si>
    <t>specialHandling</t>
  </si>
  <si>
    <t>LaboratoryOrder/specialHandling</t>
  </si>
  <si>
    <t>Specimen</t>
  </si>
  <si>
    <t>specimenSource</t>
  </si>
  <si>
    <t>SHALL be expressed according to Template ID 
2.16.840.1.113883.3.1829.11.13.5.2 whose identifier name is "SpecimenSource"</t>
  </si>
  <si>
    <t>laboratoryOrder/specimen/Source</t>
  </si>
  <si>
    <t>Suspected Pathogen</t>
  </si>
  <si>
    <t>suspectedPathogen</t>
  </si>
  <si>
    <t>LaboratoryOrder/suspectedPathogen</t>
  </si>
  <si>
    <t>root SHALL be 2.16.840.1.113883.3.1829.11.8.2.3
identifier name SHALL be "Laboratory Order"</t>
  </si>
  <si>
    <t>LaboratoryProposal/</t>
  </si>
  <si>
    <t>SHALL be a code obtained form from HL7 Table 0488 (HL7 v 2.5.1) bound DYNAMIC , binding strength CNE
OID: 2.16.840.1.113883.12.488</t>
  </si>
  <si>
    <t>2013-12-09 (MR): Constraints is alligned with certific. info on NIST site. However, we need to compare this to recommendations from FHIM (per RM).</t>
  </si>
  <si>
    <t>LaboratoryProposal/collectionMethod</t>
  </si>
  <si>
    <t>SHALL be a LOINC code from value set created using following SQL against LOINCDB table with binding DYNAMIC and coding strength CNE
SELECT *
FROM LOINCDB
WHERE class in ('MICRO','PANEL.MICRO')</t>
  </si>
  <si>
    <t>(9/10) MR: use SQL statement against LOINCDB
VL: Assuming that we bind to LOINC, we need to get really specific about how to narrow down the choices since there are so many permutations of the same core concept.  For example, "Troponin-I" comes precoordinated with lots of other attributes such as Property (arbitrary concentration vs. mass concentration) and System (serum/plasma vs. blood), but we just want to capture the concept of "Troponin-I" as the order, without all the other attributes.</t>
  </si>
  <si>
    <t>VL: Pending terminology input  Note: for labs, use reason and not prnReason.</t>
  </si>
  <si>
    <t>SHALL be a code from value set below bound DYNAMIC, binding strength CNE:
Specimen Handling Code
OID: 2.16.840.1.114222.4.11.990</t>
  </si>
  <si>
    <t>2013-11-14 (MR): found and added vocabulary/value set
VL 06/20/2013: Proposed Values and Working Solution blank.  Notes for Internal Discussion: Mark R (4/5): consider Specimen preparation (procedure) [56245008]
Mark R (4/9):
Porposed values may also be "frozen"(sub-zero), "refrigerated"(near-zero but in+ range), light-sensitivity, heat-sensitivity...
- HL7 has "Act Specimen Transport Code" but w/o values</t>
  </si>
  <si>
    <t>LaboratoryProposal/specialHandling</t>
  </si>
  <si>
    <t>This has changed in the schema to correct a wrong datatype.</t>
  </si>
  <si>
    <t>LaboratoryProposal/specimenSource</t>
  </si>
  <si>
    <t>SHOULD be a SNOMED CT code from value set below bound DYNAMIC, binding strength CNE 
OID: 2.16.840.1.113883.6.96
- Microorganism (organism) [264395009] and descendents
- Kingdom Animalia (organism) [387961004] and descendents
- Kingdom Chromista (organism) [426785004] and descendents</t>
  </si>
  <si>
    <t>LaboratoryProposal/suspectedPathogen</t>
  </si>
  <si>
    <t>root SHALL be 2.16.840.1.113883.3.1829.11.8.3.9
identifier name SHALL be "MicrobiologyLaboratoryProposal"</t>
  </si>
  <si>
    <t>VL 06/20/2013: Not found</t>
  </si>
  <si>
    <t>David Tao: Author may be entered as a comment in any section, and is an optional field in a Result Observation</t>
  </si>
  <si>
    <t>Procedure Activity Act/author?
Procedure Activity Observation/author?
Procedure Activity Procedure/author?</t>
  </si>
  <si>
    <t>clinicalDocument/informant</t>
  </si>
  <si>
    <t>none</t>
  </si>
  <si>
    <t>need more details.</t>
  </si>
  <si>
    <t>BTR-7/11/2013-INSERTED</t>
  </si>
  <si>
    <t>need more info (could be performer -&gt; assignedEntity, representedOrganization..etc)</t>
  </si>
  <si>
    <t>David Tao: For all Procedure data elements in CCDA, it can be in Procedure Activity Act (non-invasive), Procedure Activity Observation (test), or Procedure Activity Procedure (procedure altering body), depending on the type of procedure. I did not copy the template OID into every row</t>
  </si>
  <si>
    <t>Procedure Activity Act/procedureId
Procedure Activity Observation/procedureId
Procedure Activity Procedure/procedureId</t>
  </si>
  <si>
    <t>Procedure Activity Act/act/procedureId  ([act: templateId 2.16.840.1.113883.10.20.22.4.12 (open)])
Procedure Activity Observation/act/procedureId  ([observation: templateId 2.16.840.1.113883.10.20.22.4.13 (open)])
Procedure Activity Procedure/act/procedureId  ([procedure: templateId 2.16.840.1.113883.10.20.22.4.14 (open)])</t>
  </si>
  <si>
    <t>VL 06/20/2013: Both Proposed Values and Working Solution cells blank, but Notes for Internal Discussions says:
Mark (4/4): SNOMED CT:. Look at Dietary finding (finding) [41829006]  -&gt; 
1 - Sodium, potassium AND/OR calcium diet (finding) [105955002]
2 - Fat diet (finding) [71809002]
3 - Carbohydrate diet (finding) [42239005]
4 - Protein diet (finding) [76713001]
5 - Food exchange list (finding) [39908000]
Also consider following resource: 2.16.840.1.113883.12.114
MarkRoche (2/5): discuss with Zynx
2013-05-31: existing text in Zynx clients was a procedure with a range of details. The main diet "procedure" such as Diabetic diet is the Procedure base CD - the code for the actual procedure. Qualifier type is provides additional detail with regard to the "parent diet". This should only be used if the DietQualifierType is also associated with an amount (in DietQualifier:amount) or a coded value in "qualifier".
Upon extensive discussion (Rob, Claude, Aziz) the group elected to suggest a change in the model for "DietProposal" such that any diet be captured as the coded procedure type and _not_ also utilize DietQualifierType as a diet concept that explains an entire diet without amount or "qualifier". Similarly, the "qualifier" attribute could not be used to "name a diet" and with that, this attribute is no longer necessary because anything that would have been put in that attribute will now be a "full fleged diet". This means that the DietQualifier class only has dietQualifierType and amount, with dietQualifierType restricted to decribing what the numeric amount is meant to describe. In this it would be something like calorie level, sodium level, potassium level, fluid amount, etc. 
Folowing this approach the model would be changed to create a diet class (perhaps not even a procedure sub-class, but a direct type of clinical statement) where a DietQualifier is added (as newly described), perhaps called QuantifiedDiet, and then multiple QuantifiedDiet objects can be combined together in a DietProposal in a way similar to ComplexIVProposal.
Final impact of this would be to remove "qualifier" from DietQualifier so this does not need a value set, and find concepts similar to those noted above as the value set for dietQualifierType.</t>
  </si>
  <si>
    <t>not in CCDA</t>
  </si>
  <si>
    <t>NA
But would fall under Procedure Activity Act [act: templateId 2.16.840.1.113883.10.20.22.4.12 (open)]</t>
  </si>
  <si>
    <t>Atanu: Is this a duplicate?</t>
  </si>
  <si>
    <t>DietProposal/dietQualifiers</t>
  </si>
  <si>
    <t>VL 06/20/2013: Redundant with below?</t>
  </si>
  <si>
    <t>David Tao: I don't think a diet proposal would use the "Procedure" order template; CCDA has almost nothing structured re Diet</t>
  </si>
  <si>
    <t>David Tao: From this row on down, I don't know where all those vMR elements come from, since I don't see them in the DAM</t>
  </si>
  <si>
    <t>ImagingOrder/contrast</t>
  </si>
  <si>
    <t>VL 06/20/2013: Not a CD data type</t>
  </si>
  <si>
    <t>NA
Procedure Activity Observation [observation: templateId 2.16.840.1.113883.10.20.22.4.13 (open)]
Plan of Care Activity Observation - Diagnostic Study Recommended [observation: templateId 2.16.840.1.113883.10.20.24.3.19 (open)]</t>
  </si>
  <si>
    <t>2013-11-11 (MR): changed from "HITSP 80 Table 2-75 Medication Route FDA Value Set; OID: 2.16.840.1.113883.3.88.12.3221.8.7" to ""SHALL be a code from value set below bound DYNAMIC, binding strength CNE:
Route of Administration,
OID: 2.16.840.1.113883.3.26.1.1.1"" to make vales consistent with those in other templates.</t>
  </si>
  <si>
    <t>SNOMED CT Contrast media (substance) [385420005]and descendents; OID: 2.16.840.1.113883.6.96</t>
  </si>
  <si>
    <t>VL 06/20/2013: Proposed Values and Working Solution blank.  Notes for Internal Discussion: Mark (4/4): Isolation procedure (procedure) [40174006] and Isolation precautions (procedure) [409582008]
MarkRoche (2/5): 
(1) clarify why is isolationCode only in Imaging section?
(2) USE SCT ID 40174006 and 409582008 and their descendents</t>
  </si>
  <si>
    <t>Working Solution: (5/24) Re-assess the model it is not clear whether there is a use case for creating value 
set for stressor. Vocab group felt that the stressor was already 
embedded in the meaning f the procedure.
Notes for Internal Discussion: Mark (4/4): many exist, organized by organ system; SNOMED CT OID: 2.16.840.1.113883.6.96
- Cardiovascular stress testing (procedure) [76746007]
- Water deprivation test (procedure) [252272001]
Mark (4/9): proposed values strongly indicate CV stress testing agents.</t>
  </si>
  <si>
    <t>Left this and all cells below blank bc I don't think CCDA represents "Proposal" as vMR means it Furthermore, CCDA does not have explicit data elements for most of  the vMR data elements below (except Specimen), though many of them can be handled through general-purpose mechanisms like Result Observation value, or Comment Activity. E.g., there must be a LOINC code for Respiratory spO2 range, and this could be represented as a Plan of Care Activity Observation with an INT or RQO mood code. </t>
  </si>
  <si>
    <t>NA
Procedure Activity Observation [observation: templateId 2.16.840.1.113883.10.20.22.4.13 (open)]
Plan of Care Activity Observation - Diagnostic Study Recommended [observation: templateId 2.16.840.1.113883.10.20.24.3.19 (open)]
</t>
  </si>
  <si>
    <t>VL 06/20/2013: Proposed Values and Working Solution blank.  Notes for Internal Discussion: MR (3/28): Mobility aid (physical object) [183135000]...may not be optimal candidate
MR (5/24): Create Value Set based on SNOMED CT code node (see above) and examples provided
MR (06/07): Create 2 value sets: (1) in-hospital (e.g. wheelchair), (2) Outside to/from hospital (e.g. helicopter, ambulance)</t>
  </si>
  <si>
    <t>D_CLIN129</t>
  </si>
  <si>
    <t>D_CLIN130</t>
  </si>
  <si>
    <t>D_CLIN131</t>
  </si>
  <si>
    <t>D_CLIN132</t>
  </si>
  <si>
    <t>D_CLIN133</t>
  </si>
  <si>
    <t>D_CLIN134</t>
  </si>
  <si>
    <t>D_CLIN135</t>
  </si>
  <si>
    <t>HITSP 80 Table 2-119 Specimen Collection Method Value Set; OID: 2.16.840.1.113883.12.488</t>
  </si>
  <si>
    <t>NA
Plan of Care Activity Observation - Laboratory Test Recommended [observation: templateId 2.16.840.1.113883.10.20.24.3.39 (open)]
</t>
  </si>
  <si>
    <t>VL 06/20/2013: Proposed Values and Working Solution blank.  Notes for Internal Discussion: Mark R (4/5): consider Specimen preparation (procedure) [56245008]
Mark R (4/9):
Porposed values may also be "frozen"(sub-zero), "refrigerated"(near-zero but in+ range), light-sensitivity, heat-sensitivity...
- HL7 has "Act Specimen Transport Code" but w/o values</t>
  </si>
  <si>
    <t>LaboratoryOrder/specimen</t>
  </si>
  <si>
    <t>specimen</t>
  </si>
  <si>
    <t>Following SNOMED CT concepts and descendents; OID: 2.16.840.1.113883.6.96
- Microorganism (organism) [264395009]
- Kingdom Animalia (organism) [387961004]
- Kingdom Chromista (organism) [426785004]</t>
  </si>
  <si>
    <t>D_CLIN137</t>
  </si>
  <si>
    <t>D_CLIN138</t>
  </si>
  <si>
    <t>LaboratoryProposal/specimen</t>
  </si>
  <si>
    <t>D_CLIN139</t>
  </si>
  <si>
    <t>D_CLIN50</t>
  </si>
  <si>
    <t>Mark Roche (06/21): Procedures in QRDA/CCDA use 3 different templates, depending on procedure type.
David Tao (6/26): based on the vMR DAM description and examples (e.g., appendectomy, coronary artery bypass graft surgery), it appears that Procedure Activity Procedure (where there is alteration to the body) is the best fit, but Procedure Activity Observation and Procedure Activity Act are still possible.</t>
  </si>
  <si>
    <t>D_CLIN46</t>
  </si>
  <si>
    <t>Procedure Activity Act/procedureType
(act[templateId/@root = '2.16.840.1.113883.10.20.22.4.12']/code)
Procedure Activity Observation/procedureType
(observation[templateId/@root = '2.16.840.1.113883.10.20.22.4.13']/code)
Procedure Activity Procedure/procedureType
(procedure[templateId/@root = '2.16.840.1.113883.10.20.22.4.14']/code)
</t>
  </si>
  <si>
    <t>Procedure Activity Act/act/procedureType/code
Procedure Activity Observation/act/procedureType/code
Procedure Activity Procedure/act/procedureType/code</t>
  </si>
  <si>
    <t>(ACT): This code in a procedure activity observation SHOULD be selected from LOINC (CodeSystem: 2.16.840.1.113883.6.1) or SNOMED CT (CodeSystem: 2.16.840.1.113883.6.96) (CONF:8294).
(OBSERVATION): This code in a procedure activity SHOULD be selected from LOINC (CodeSystem: 2.16.840.1.113883.6.1) or SNOMED CT (CodeSystem: 2.16.840.1.113883.6.96), and MAY be selected from CPT-4 (CodeSystem: 2.16.840.1.113883.6.12), ICD9 Procedures (CodeSystem: 2.16.840.1.113883.6.4) (CONF:8241).
(PROCEDURE): This code in a procedure activity SHOULD be selected from LOINC (codeSystem 2.16.840.1.113883.6.1) or SNOMED CT (CodeSystem: 2.16.840.1.113883.6.96), and MAY be selected from CPT-4 (CodeSystem: 2.16.840.1.113883.6.12), ICD9 Procedures (CodeSystem: 2.16.840.1.113883.6.104), ICD10 Procedure Coding System (CodeSystem: 2.16.840.1.113883.6.4) (CONF:7657).</t>
  </si>
  <si>
    <t>ACT - This code in a procedure activity observation SHOULD be selected from LOINC (CodeSystem: 2.16.840.1.113883.6.1) or SNOMED CT (CodeSystem: 2.16.840.1.113883.6.96) (CONF:8294).
OBSERVATION - This code in a procedure activity SHOULD be selected from LOINC (CodeSystem: 2.16.840.1.113883.6.1) or SNOMED CT (CodeSystem: 2.16.840.1.113883.6.96), and MAY be selected from CPT-4 (CodeSystem: 2.16.840.1.113883.6.12), ICD9 Procedures (CodeSystem: 2.16.840.1.113883.6.4) (CONF:8241).
PROCEDURE - This code in a procedure activity SHOULD be selected from LOINC (codeSystem 2.16.840.1.113883.6.1) or SNOMED CT (CodeSystem: 2.16.840.1.113883.6.96), and MAY be selected from CPT-4 (CodeSystem: 2.16.840.1.113883.6.12), ICD9 Procedures (CodeSystem: 2.16.840.1.113883.6.104), ICD10 Procedure Coding System (CodeSystem: 2.16.840.1.113883.6.4) (CONF:7657).</t>
  </si>
  <si>
    <t>VL 06/25/2013: HITSP C80 Table 2-123 Procedure Value Set says "Shall contain a value descending from the SNOMED Procedures (71388002) hierarchy" but this is FAR TOO NONSPECIIFC to be useful to implementers as proven by the pilot between Zynx and Design Clinicals.  Too much generality here will lead to FAILURE of Health eDecisions.</t>
  </si>
  <si>
    <t>This work is deferred. This needs to be a subset of SCT concepts that represent methods only. This should be driven by the needs of content providers to supplement information sent in the procedureCode element.</t>
  </si>
  <si>
    <t>D_CLIN49</t>
  </si>
  <si>
    <t>Procedure Activity Act -&gt; NA
Procedure Activity Observation/methodCode
Procedure Activity Procedure/methodCode</t>
  </si>
  <si>
    <t>SET&lt;CE&gt;</t>
  </si>
  <si>
    <t>MethodCode SHALL NOT conflict with the method inherent in Procedure / code (CONF:7890).</t>
  </si>
  <si>
    <t>HITSP 80: Table 2-71 Body Site Value Set
2.16.840.1.113883.3.88.12.3221.8.9</t>
  </si>
  <si>
    <t>David Tao: No CCDA data type was listed, but I assume it's CE since it's SNOMED-CT with possible translations</t>
  </si>
  <si>
    <t>D_CLIN51</t>
  </si>
  <si>
    <t>Procedure Activity Act -&gt; NA
Procedure Activity Observation/procedureBodyType
(observation:templateId 2.16.840.1.113883.10.20.22.4.13(open)/targetSiteCode)
Procedure Activity Procedure/bodySite
(procedure: templateId 2.16.840.1.113883.10.20.22.4.14(open)/targetSiteCode)</t>
  </si>
  <si>
    <t>Procedure Activity Act -&gt; NA
Procedure Activity Observation/procedureBodyType/targetSiteCode
Procedure Activity Procedure/bodySite/targetSiteCode</t>
  </si>
  <si>
    <t>The targetSiteCode, if present, SHALL contain exactly one [1..1] @code, which SHALL be selected from ValueSet Body Site Value Set 2.16.840.1.113883.3.88.12.3221.8.9 DYNAMIC (CONF:16082).
Table 204: Body Site Value Set (excerpt). 
Value Set: Body Site Value Set 2.16.840.1.113883.3.88.12.3221.8.9 DYNAMIC
Code System(s):
SNOMED CT 2.16.840.1.113883.6.96
Contains values descending from the SNOMED CT® Anatomical Structure (91723000) hierarchy or Acquired body structure (body structure) (280115004) or Anatomical site notations for tumor staging (body structure) (258331007) or Body structure, altered from its original anatomical structure (morphologic abnormality) (118956008) or Physical anatomical entity (body structure) (91722005) This indicates the anatomical site.
Description:
http://www.nlm.nih.gov/research/umls/Snomed/snomed_main.html</t>
  </si>
  <si>
    <t>The targetSiteCode, if present, SHALL contain exactly one [1..1] @code, which SHALL be selected from ValueSet Body Site Value Set 2.16.840.1.113883.3.88.12.3221.8.9 DYNAMIC (CONF:16071).
</t>
  </si>
  <si>
    <t>ProcedureEvent/procedureTime</t>
  </si>
  <si>
    <t>D_CLIN43</t>
  </si>
  <si>
    <t>Procedure Activity Act/procedureDateTime
(act: templateId 2.16.840.1.113883.10.20.22.4.12(open)/effectiveTime)Procedure Activity Observation/procedureDateTime
(observation: templateId 2.16.840.1.113883.10.20.22.4.13(open)/effectiveTime)
Procedure Activity Procedure/procedureDateTime
(procedure: templateId 2.16.840.1.113883.10.20.22.4.14(open)/effectiveTime)
</t>
  </si>
  <si>
    <t>Procedure Activity Act/procedureDateTime/effectiveTime
Procedure Activity Act/procedureDateTime/effectiveTime/low
Procedure Activity Act/procedureDateTime/effectiveTime/high
Procedure Activity Observation/procedureDateTime/effectiveTime
Procedure Activity Observation/procedureDateTime/effectiveTime/low
Procedure Activity Observation/procedureDateTime/effectiveTime/high
Procedure Activity Procedure/procedureDateTime/effectiveTime
Procedure Activity Procedure/procedureDateTime/effectiveTime/low
Procedure Activity Procedure/procedureDateTime/effectiveTime/high</t>
  </si>
  <si>
    <t>ProcedureEvent/relatedClinicalStatement</t>
  </si>
  <si>
    <t>ProcedureEvent/relatedEntity</t>
  </si>
  <si>
    <t>David Tao: I didn't see this data element in the vMR DAM document or diagram. So I GUESSED that this might map to CCDA "Comment Activity" which can be placed in any section</t>
  </si>
  <si>
    <t>Comment Activity/freeTextComment
9act[templateId/@root = '2.16.840.1.113883.10.20.22.4.64']/reference@value)</t>
  </si>
  <si>
    <t>David Tao: where did this element come from in vMR?</t>
  </si>
  <si>
    <t>D_CLIN55</t>
  </si>
  <si>
    <t>Not in CCDA; repeatNumber is used for substanceAdminsitration, but not for Observations</t>
  </si>
  <si>
    <t>BTR-7/11/2013-UPDATED (Changed from repeatNumber to frequency)</t>
  </si>
  <si>
    <t>David Tao: I believe the QRDA data element should map to procedureTime rather than EventTime</t>
  </si>
  <si>
    <t>Plan of Care Activity - Procedure Order [procedure: templateId 2.16.840.1.113883.10.20.24.3.63 (open)]
procedure/author/time</t>
  </si>
  <si>
    <t>D_CLIN48</t>
  </si>
  <si>
    <t>Not in CCDA, since this is not an "order" but a proposal returned by a CDS system</t>
  </si>
  <si>
    <t>D_CLIN53</t>
  </si>
  <si>
    <t>Plan of Care Activity Act/effectiveTime
Plan of Care Activity Observation/effectiveTime
Plan of Care Activity Procedure/effectiveTime</t>
  </si>
  <si>
    <t>moodCode="RQO" for an order</t>
  </si>
  <si>
    <t>ProcedureOrder/relatedClinicalStatement</t>
  </si>
  <si>
    <t>ProcedureOrder/relatedEntity</t>
  </si>
  <si>
    <t>D_CLIN52</t>
  </si>
  <si>
    <t>Procedure Activity Act/priorityCode
Procedure Activity Observation/priorityCode
Procedure Activity Procedure/priorityCode</t>
  </si>
  <si>
    <t>Plan of Care Activity - Procedure Order [procedure: templateId 2.16.840.1.113883.10.20.24.3.63 (open)]
procedure/priorityCode</t>
  </si>
  <si>
    <t>BTR-7/11/2013-UPDATED (Changed from criticality to urgency)</t>
  </si>
  <si>
    <t>D_CLIN60</t>
  </si>
  <si>
    <t>VL 06/20/2013: Both Proposed Values and Working Solution cells blank, but Notes for Internal Discussions says:
Mark (4/5): Frequencies (qualifier value) [272123002]</t>
  </si>
  <si>
    <t>D_CLIN56</t>
  </si>
  <si>
    <t>ProcedureProposal/originationMode</t>
  </si>
  <si>
    <t>D_CLIN58</t>
  </si>
  <si>
    <t>ProcedureProposal/prnReason</t>
  </si>
  <si>
    <t>D_CLIN59</t>
  </si>
  <si>
    <t>ProcedureProposal/relatedClinicalStatement</t>
  </si>
  <si>
    <t>ProcedureProposal/relatedEntity</t>
  </si>
  <si>
    <t>ProcedureProposal/repeatNumber</t>
  </si>
  <si>
    <t>ProcedureProposal/timing</t>
  </si>
  <si>
    <t>VL 06/20/2013: Both Proposed Values and Working Solution cells blank, but Notes for Internal Discussions says:
MR (4/5): PHIN VADS
Value Set Name        Timing Code (NHSN)
Value Set OID        2.16.840.1.114222.4.11.3247</t>
  </si>
  <si>
    <t>Plan of Care Activity Observation - Procedure Recommended [procedure: templateId 2.16.840.1.113883.10.20.24.3.65 (open)]</t>
  </si>
  <si>
    <t>RespiratoryCareOrder/EPAP</t>
  </si>
  <si>
    <t>Plan of Care Activity Procedure - Procedure Order
[procedure: templateId 2.16.840.1.113883.10.20.24.3.63 (open)]
Plan of Care Activity Act [act: templateId 2.16.840.1.113883.10.20.22.4.39 (open)]</t>
  </si>
  <si>
    <t>RespiratoryCareOrder/fiO2</t>
  </si>
  <si>
    <t>RespiratoryCareOrder/inspiratoryTime</t>
  </si>
  <si>
    <t>RespiratoryCareOrder/IPAP</t>
  </si>
  <si>
    <t>RespiratoryCareOrder/isolationCode</t>
  </si>
  <si>
    <t>VL 06/20/2013: Proposed Values and Working Solution blank.  Notes for Internal Discussion: MarkR (4/5): Isolation procedure (procedure) [40174006]
</t>
  </si>
  <si>
    <t>RespiratoryCareOrder/peakFlowRate</t>
  </si>
  <si>
    <t>RespiratoryCareOrder/peakInspiratoryPressure</t>
  </si>
  <si>
    <t>RespiratoryCareOrder/PEEP</t>
  </si>
  <si>
    <t>RespiratoryCareOrder/pressureSupport</t>
  </si>
  <si>
    <t>RespiratoryCareOrder/respiratoryRate</t>
  </si>
  <si>
    <t>RespiratoryCareOrder/spO2Range</t>
  </si>
  <si>
    <t>RespiratoryCareOrder/spO2Titration</t>
  </si>
  <si>
    <t>RespiratoryCareOrder/tidalVolume</t>
  </si>
  <si>
    <t>RespiratoryCareOrder/ventilatorMode</t>
  </si>
  <si>
    <t>VL 06/20/2013: Proposed Values and Working Solution blank.  Notes for Internal Discussion: MarkR (4/5): Controlled ventilation (procedure) [243147009]</t>
  </si>
  <si>
    <t>VL 06/20/2013: I believe the suggested values were to be things like AC, SIMV, PRVC, etc.</t>
  </si>
  <si>
    <t>RespiratoryCareProposal/EPAP</t>
  </si>
  <si>
    <t>D_CLIN140</t>
  </si>
  <si>
    <t>RespiratoryCareProposal/fiO2</t>
  </si>
  <si>
    <t>D_CLIN141</t>
  </si>
  <si>
    <t>RespiratoryCareProposal/inspiratoryTime</t>
  </si>
  <si>
    <t>D_CLIN142</t>
  </si>
  <si>
    <t>RespiratoryCareProposal/IPAP</t>
  </si>
  <si>
    <t>D_CLIN143</t>
  </si>
  <si>
    <t>RespiratoryCareProposal/isolationCode</t>
  </si>
  <si>
    <t>D_CLIN144</t>
  </si>
  <si>
    <t>RespiratoryCareProposal/peakFlowRate</t>
  </si>
  <si>
    <t>D_CLIN146</t>
  </si>
  <si>
    <t>RespiratoryCareProposal/peakInspiratoryPressure</t>
  </si>
  <si>
    <t>D_CLIN147</t>
  </si>
  <si>
    <t>RespiratoryCareProposal/PEEP</t>
  </si>
  <si>
    <t>D_CLIN148</t>
  </si>
  <si>
    <t>RespiratoryCareProposal/pressureSupport</t>
  </si>
  <si>
    <t>D_CLIN149</t>
  </si>
  <si>
    <t>RespiratoryCareProposal/respiratoryRate</t>
  </si>
  <si>
    <t>D_CLIN150</t>
  </si>
  <si>
    <t>RespiratoryCareProposal/spO2Range</t>
  </si>
  <si>
    <t>D_CLIN151</t>
  </si>
  <si>
    <t>RespiratoryCareProposal/spO2Titration</t>
  </si>
  <si>
    <t>D_CLIN152</t>
  </si>
  <si>
    <t>RespiratoryCareProposal/tidalVolume</t>
  </si>
  <si>
    <t>D_CLIN153</t>
  </si>
  <si>
    <t>RespiratoryCareProposal/ventilatorMode</t>
  </si>
  <si>
    <t>D_CLIN154</t>
  </si>
  <si>
    <t>ScheduledProcedure/procedureTime</t>
  </si>
  <si>
    <t>Procedure moodCode="APT for a scheduled appointment</t>
  </si>
  <si>
    <t>ScheduledProcedure/relatedClinicalStatement</t>
  </si>
  <si>
    <t>ScheduledProcedure/relatedEntity</t>
  </si>
  <si>
    <t>UndeliveredProcedure/documentationTime</t>
  </si>
  <si>
    <t>UndeliveredProcedure/reason</t>
  </si>
  <si>
    <t>UndeliveredProcedure/relatedClinicalStatement</t>
  </si>
  <si>
    <t>UndeliveredProcedure/relatedEntity</t>
  </si>
  <si>
    <t>UndeliveredProcedure/subjectEffectiveTime</t>
  </si>
  <si>
    <t>ProcedureOrder/</t>
  </si>
  <si>
    <t>VL: This is another mission critical data element where we need to get really specific with our terminology guidance</t>
  </si>
  <si>
    <t>root SHALL be 2.16.840.1.113883.3.1829.11.8.2.2
identifier name SHALL be "ProcedureOrder"</t>
  </si>
  <si>
    <t>ProcedureProposal/</t>
  </si>
  <si>
    <t>SHALL be specified according to template 2.16.840.1.113883.3.1829.11.14.1.6 Documentation
</t>
  </si>
  <si>
    <t>SHOULD be a code from value set below bound DYNAMIC, binding strength CWE:
Procedure Value Set
OID: 2.16.840.1.113883.3.88.12.80.28
</t>
  </si>
  <si>
    <t>VL: This is another mission critical data element where we need to get really specific with our terminology guidance
This value set is only minimally acceptable and is likely incomplete plus contains inapropriate choices.</t>
  </si>
  <si>
    <t>root SHALL be 2.16.840.1.113883.3.1829.11.8.3.2
identifier name SHALL be "ProcedureProposal"</t>
  </si>
  <si>
    <t>RespiratoryCareOrder/</t>
  </si>
  <si>
    <t>root SHALL be 2.16.840.1.113883.3.1829.11.8.2.6
identifier name SHALL be "RespiratoryCareOrder"</t>
  </si>
  <si>
    <t>RespiratoryCareProposal/</t>
  </si>
  <si>
    <t>root SHALL be 2.16.840.1.113883.3.1829.11.8.3.6
identifier name SHALL be "RespiratoryCareProposal"</t>
  </si>
  <si>
    <t>Procedure Scheduled Time</t>
  </si>
  <si>
    <t>relatedClinicalStatement</t>
  </si>
  <si>
    <t>SHALL be specified according to template 2.16.840.1.113883.3.1829.11.16.2.17 "AssociatedOrder"</t>
  </si>
  <si>
    <t>ClinicalStatement/relatedClinicalStatment</t>
  </si>
  <si>
    <t>root SHALL be 2.16.840.1.113883.3.1829.11.8.4.2
identifier name SHALL be "ScheduledProcedure"</t>
  </si>
  <si>
    <t>We've removed the LaboratoryProposal/specialHandling element so this type of information would have to be appended into this field as free text.</t>
  </si>
  <si>
    <t>SHOULD be a LOINC code from the following value sey with binding strength CWE
Common LOINC Laboratory Order Codes
OID: 1.3.6.1.4.1.12009.10.2.2</t>
  </si>
  <si>
    <t>2013-07-24 This should be bound with strenght CWE.
2013-12-09 (MR): Changed CNE to CWE
look into min (CWE) and max (CNE) binding in HL7
"VL: Assuming that we bind to LOINC, we need to get really 
specific about how to narrow down the choices since there are so many 
permutations of the same core concept.  For example, ""Troponin-I"" comes 
precoordinated with lots of other attributes such as Property (arbitrary
 concentration vs. mass concentration) and System (serum/plasma vs. 
blood), but we just want to capture the concept of ""Troponin-I"" as the 
order, without all the other attributes."
</t>
  </si>
  <si>
    <t>SHALL be a code from value set below bound DYNAMIC, binding strength CWE:
Specimen Type Value Set
OID:  2.16.840.1.113883.3.88.12.80.73.</t>
  </si>
  <si>
    <t>"VL: I could not find this data element in the Procedures category tab, is it missing?  [des:] This element is a part of the parent class (Entity) of Specimen.
Mark Roche - START(07/25): 
Generally, there are Environmental and Biological Specimen Types. (per HL7 v2.5.1 IG, from 2007)
HITSP
 C80 (Jan 2010 update) states following: ""2.2.3.6.13 Specimen Type"" 
Please note that the HL7 2.5.1 standard recommends table 0487 or a nationally recognized coding scheme. We invite comment on whether this value set should be further constrained.. Table 2-118 Specimen Type Value Set - ""The value set includes all SNOMED CT terms descending from the Specimen (123038009) concept hierarchy"", OID: 2.16.840.1.113883.3.88.12.80.73.
From HITSP C80 document it can be implied that 3 resources are recommended: HL7 v2 table 2.5.1, SCT ""Specimen"" and other nationally recognzied sources. There is also notion that value set may need to be constrained, which is what HL7 v3 vocabulary ""Specimen Type"" did in it's ""Edition 2013"" release.
Discussion:
We could use SCT ""Body substance (substance)"" [91720002]) and descendants OR Specimen (specimen)"" [123038009] and descendants. The former is limited to body specimens only, the latter is an overlap between Specimen Source and Type (e.g ""Bone Marrow source (specimen)"" is a child of ""Bone Marrow specimen (specimen)"" which is child of ""Specimen 9specimen)"".Also, ""Bone marrow specimen (specimen)"" has following children: ""Bone marrow source (specimen)"", ""Specimen from bone marrow obtained by biopsy (specimen)"", ""Bone marrow clot sample (specimen""...etc. Clearly, there is a semantic overlap of Specimen Type, Specimen Source and Collection Method in ""Specimen (specimen)"" hierarchy. 
""Body substance (substance)"" [91720002]): belongs to ""Substance (substance)"" [105590001], which contains significantly greater variety of substances that are not typically lab specimens.
""Substance"" is semantically too broad, whereas ""Specimen"" overloaded (combination of type, source and method in a single precoordinated term). We could use such overloaded concepts to capture(!) the data, but querying/aggregation and statistical analysis would be a nightmare.
HL7 v2 table 0487 is comprehensive set of Speciment Types but it contains codes that are overloaded with Specimen Source.For example,  CSMY ""Fluid, Cystostomy Tube"" specifies fluid AND source of that fluid (cystostomy tube). Also, one Specimen Type code is ""ILLEG - Source of Specimen Is Illegible"" which indicates that Table 0487 is used to capture information about the Source as well. Also inteersting is code ""NEDL - Needle""; most likely some fluid or organic substance is swabbed off of the needle and further analyzed, the needle is the Source of specimen.
HL7 Version 2.5.1  (November, 2007) suggests the use of either table 0487 OR SCT.
HL7 v3 ""Specimen Type"" list is smaller than HL7 v2 and it focuses on Specimen Type.
Conclusion:
Above SCT codes do not satisfy distinct field requirements of HeD data elements: Speciment Type and Specimen Source.
Proposal (based on aforementioned observations):
HL7 v3 ""Specimen Type"" is more concise and has unambiguous purpose: to specify specimen TYPE (the substance that will be analyzed).
Ballot:
HL7 v3 Vocabulary
Code System (Value Set) Name: SpecimenType 
OID: 2.16.840.1.113883.5.129
Mark Roche - END(07/25)
des(7/25):  NOTE that the datatype of this element was changed from ""Specimen"" to CD, and the Business Friendly Name was changed from ""Specimen"" to ""Specimen Source"", and the element name for Bryn was changed from ""LaboratoryProposal/specimen"" to ""LaboratoryProposal/specimenSource"".  This change was done because the wrong datatype was used in the model for an element with a description of ""Source of the specimen ...""."
</t>
  </si>
  <si>
    <t>root SHALL be 2.16.840.1.113883.3.1829.11.8.3.8
identifier name SHALL be "SimpleLaboratoryProposal"</t>
  </si>
  <si>
    <t>ProcedureEvent/</t>
  </si>
  <si>
    <t>SHALL be CPT4, ICD9CM, ICD10CM, or SNOMED CT procedure code.  
CPT4 OID: 2.16.840.1.113883.6.12
ICD-9-CM OID: 2.16.840.1.113883.6.2
ICD-10-CM OID: 2.16.840.1.113883.6.90
SNOMED CT OID: 2.16.840.1.113883.6.96
</t>
  </si>
  <si>
    <t>Expanding beyond SNOMED CT as specified in CCDA and QRDA due to heavy legacy use of CPT and ICD terminologies.  Not restricting to procedure-specific domain of SNOMED CT as specified in CCDA and QRDA because any non-procedure values can simply be ignored for decision support purposes.</t>
  </si>
  <si>
    <t>Both low and high values SHALL be populated and may be the same.</t>
  </si>
  <si>
    <t>root SHALL be 2.16.840.1.113883.3.1829.11.8.1.2
identifier name SHALL be "SimpleProcedureHistoryCodeAndDateOnly"</t>
  </si>
  <si>
    <t>IVLTS</t>
  </si>
  <si>
    <t>root SHALL be 2.16.840.1.113883.3.1829.11.8.1.3
identifier name SHALL be "SimpleProcedureHistoryWithTargetBodySiteCodeTargetBodySiteAndDateOnly"</t>
  </si>
  <si>
    <t>SHALL be a LOINC code from value set created using following SQL against LOINCDB table with binding DYNAMIC and coding strength CNE
select *
from LOINCDB
where CLASSTYPE="1"</t>
  </si>
  <si>
    <t>Expanding beyond SNOMED CT as specified in CCDA and QRDA due to heavy legacy use of CPT and ICD terminologies.  Not restricting to procedure-specific domain of SNOMED CT as specified in CCDA and QRDA because any non-procedure values can simply be ignored for decision support purposes.
</t>
  </si>
  <si>
    <t>2013-12-09 (MR): need to create specific value set for retrieving specimens such as phlebotomy, biopsy...etc.
2013-12-13
 (MR): assumed definition is the set of tests that will be done on a 
specimen. SQL retriction assumes that CLASSTYPE with value "1" restricts
 LOINC codes to only LABORATORY LOINC codes</t>
  </si>
  <si>
    <t>Simple Lab Results</t>
  </si>
  <si>
    <t>RelatedClinicalStatement (ObservationResult)</t>
  </si>
  <si>
    <t>SHALL be expressed according to Template ID 
2.16.840.1.113883.3.1829.11.6.3.7 whose identifier name is "SimpleLabResult"</t>
  </si>
  <si>
    <t>MAY include Simple Lab Results</t>
  </si>
  <si>
    <t>Microbiology Lab Results</t>
  </si>
  <si>
    <t>SHALL be expressed according to Template ID 
2.16.840.1.113883.3.1829.11.6.3.9 whose identifier name is "MicrobiologyLabResult"</t>
  </si>
  <si>
    <t>MAY include Microbiology Lab Results</t>
  </si>
  <si>
    <t>Microbiology Lab Result with Sensitivities</t>
  </si>
  <si>
    <t>SHALL be expressed according to Template ID 
2.16.840.1.113883.3.1829.11.6.3.12 whose identifier name is "MicrobiologyLabResultWithSensitivites"</t>
  </si>
  <si>
    <t>MAY include Microbiology Lab Results with Sensitivities</t>
  </si>
  <si>
    <t>Specimen Collected</t>
  </si>
  <si>
    <t>RelatedEntity (Specimen)</t>
  </si>
  <si>
    <t>root SHALL be 2.16.840.1.113883.3.1829.11.8.1.4
identifier name SHALL be "SpecimenCollectionForLabAnalysis"</t>
  </si>
  <si>
    <t>UndeliveredProcedure/</t>
  </si>
  <si>
    <t>SHALL be CPT4, ICD9CM, ICD10CM, LOINC or SNOMED CT procedure code.  
CPT4 OID: 2.16.840.1.113883.6.12
ICD-9-CM OID: 2.16.840.1.113883.6.2
ICD-10-CM OID: 2.16.840.1.113883.6.90
LOINC OID: 2.16.840.1.113883.6.1
SNOMED CT OID: 2.16.840.1.113883.6.96</t>
  </si>
  <si>
    <t>2013-12-13 (MR): it is unclear whether this code is restricted to anything BUT labs, or are lab procedures included. We assumed latter.</t>
  </si>
  <si>
    <t>Unconducted Reason</t>
  </si>
  <si>
    <t>Expected Procedure Time</t>
  </si>
  <si>
    <t>root SHALL be 2.16.840.1.113883.3.1829.11.8.5.2
identifier name SHALL be "UndeliveredProcedure".</t>
  </si>
  <si>
    <t>VL 06/23/2013: Not found</t>
  </si>
  <si>
    <t>Ken: removing as no associated template</t>
  </si>
  <si>
    <t>Encounter Activities 
[encounter: temaplteId 2.16.840.1.113883.10.20.22.4.49(open) </t>
  </si>
  <si>
    <t>Encounter Activities [encounter: templateId 2.16.840.1.113883.10.20.22.4.49 (open)]</t>
  </si>
  <si>
    <t>1..n</t>
  </si>
  <si>
    <t>encounter/id</t>
  </si>
  <si>
    <t>Elvino: see notes  in problems about data source type/</t>
  </si>
  <si>
    <t>encounter/informant </t>
  </si>
  <si>
    <t>NA (schema allows but not in IG)</t>
  </si>
  <si>
    <t>RIM:Participation</t>
  </si>
  <si>
    <t>clinicalDocument/recordTarget</t>
  </si>
  <si>
    <t>clinicalDocument/recordTarget/patientRole/id</t>
  </si>
  <si>
    <t>RIM : Participation</t>
  </si>
  <si>
    <t>we need  more context</t>
  </si>
  <si>
    <t>we need more context</t>
  </si>
  <si>
    <t>Elvino: Is there a specific type(s) of participations that need to be considered?</t>
  </si>
  <si>
    <t>see notes 
all Entities associated with the encounter or its associated components</t>
  </si>
  <si>
    <t>need more specificity (assignedEntity)?</t>
  </si>
  <si>
    <t>Elvino: I've listed the possibiliyt of getting all related clinical statements</t>
  </si>
  <si>
    <t>see notes 
all source acts  that  have the encounter as a target act via act relationships[ entry , component, entryrelationship]
all target acts  that have the encounter as source act via act relationships [ entry , component, entry relationships]</t>
  </si>
  <si>
    <t>encounter/entryRelatinship/observation - need more specificity</t>
  </si>
  <si>
    <t>EncounterBase/encounterCode</t>
  </si>
  <si>
    <t>D_CLIN20</t>
  </si>
  <si>
    <t>EncounterBase/encounterType</t>
  </si>
  <si>
    <t>SNOMED CT "Patient encounter procedure (procedure)" (308335008). OID: 2.16.840.1.113883.6.96</t>
  </si>
  <si>
    <t>D_CLIN22</t>
  </si>
  <si>
    <t>Encounter Activities/Encounter Type</t>
  </si>
  <si>
    <t>Encounter Activities/encounter/Encounter Type/code</t>
  </si>
  <si>
    <t>Table 160: Encounter Type Value Set Value Set: EncounterTypeCode 2.16.840.1.113883.3.88.12.80.32 DYNAMIC 
Code System: CPT-4 2.16.840.1.113883.6.12 
This value set includes only the codes of the Current Procedure and Terminology designated for Evaluation and Management (99200 – 99607) (subscription to AMA Required</t>
  </si>
  <si>
    <t>AppointmentProposal/comment</t>
  </si>
  <si>
    <t>AppointmentProposal/urgency</t>
  </si>
  <si>
    <t>Mark Roche (06/24): schema permits priorityCode. QRDA IG doesn't list any.
Elvino: Plan of care activity encounter [encounter: templateid 2.16.840.1.113883.10.20.22.4.40(open)
1. Also  All Appointment Proposals will plan of care activity encounter s with moodcode=PRP
2. All Appointment requests will be plan of care activity encounters with moodcode =RQO 
3.All scheduled apppointments Should be Plan of Care Activity Encounters with moodcode = apt BUT for some reason  , CCDA  has omitted that from the valueset
</t>
  </si>
  <si>
    <t>D_CLIN25</t>
  </si>
  <si>
    <t>see Notes for CCDA Entry Template 
encounter/priorityCode</t>
  </si>
  <si>
    <t>Encounter/priorityCode</t>
  </si>
  <si>
    <t>Valueset : ActPriority 2.16.840.1.113883.1.11.16866 DYNAMIC
Code System(s):
ActPriority 2.16.840.1.113883.5.7</t>
  </si>
  <si>
    <t>BTR-7/11/2013-UPDATED (Component changed from criticality to urgency)</t>
  </si>
  <si>
    <t>AppointmentProposal/proposedAppointmentTime</t>
  </si>
  <si>
    <t>VL 06/23/2013: Not a CD data type</t>
  </si>
  <si>
    <t>D_CLIN18</t>
  </si>
  <si>
    <t>encounter/effectiveTime</t>
  </si>
  <si>
    <t>encounter/effectiveTime
encounter/effectiveTime/low
encounter/effectiveTime/high</t>
  </si>
  <si>
    <t>AppointmentProposal/frequency</t>
  </si>
  <si>
    <t>D_CLIN26</t>
  </si>
  <si>
    <t>BTR-6/30/2013 (Component changed from repeatNumber to frequency, DataType Changed from dt:INT to Frequency)</t>
  </si>
  <si>
    <t>AppointmentProposal/relatedEntity</t>
  </si>
  <si>
    <t>AppointmentProposal/relatedClinicalStatement</t>
  </si>
  <si>
    <t>AppointmentRequest/comment</t>
  </si>
  <si>
    <t>AppointmentRequest/urgency</t>
  </si>
  <si>
    <t>encounter/priorityCode</t>
  </si>
  <si>
    <t>AppointmentRequest/requestedAppointmentTime</t>
  </si>
  <si>
    <t>Elvino: please refer to cell [S9] for details on CCDA entry template for encounters as well as moodCodes</t>
  </si>
  <si>
    <t>see Notes 
encounter/effectiveTime</t>
  </si>
  <si>
    <t>AppointmentRequest/requestIssuanceTime</t>
  </si>
  <si>
    <t>Elvino: This needs to be verified But I 'm thinking that creating an Author Participation  would allow us to record when the author recorded the </t>
  </si>
  <si>
    <t>AppointmentRequest/frequency</t>
  </si>
  <si>
    <t>AppointmentRequest/relatedEntity</t>
  </si>
  <si>
    <t>AppointmentRequest/relatedClinicalStatement</t>
  </si>
  <si>
    <t>EncounterEvent/encounterEventTime</t>
  </si>
  <si>
    <t>D_CLIN23</t>
  </si>
  <si>
    <t>encounter dateTime
encounter/effectiveTime</t>
  </si>
  <si>
    <t>EncounterEvent/relatedEntity</t>
  </si>
  <si>
    <t>EncounterEvent/relatedClinicalStatement</t>
  </si>
  <si>
    <t>MissedAppointment/appointmentTime</t>
  </si>
  <si>
    <t>MissedAppointment/relatedEntity</t>
  </si>
  <si>
    <t>MissedAppointment/relatedClinicalStatement</t>
  </si>
  <si>
    <t>ScheduledAppointment/appointmentTime</t>
  </si>
  <si>
    <t>ScheduledAppointment/relatedEntity</t>
  </si>
  <si>
    <t>ScheduledAppointment/relatedClinicalStatement</t>
  </si>
  <si>
    <t>EncounterEvent/</t>
  </si>
  <si>
    <t>root SHALL be 2.16.840.1.113883.3.1829.11.4.3.6
identifier name SHALL be "EncounterListEntry"</t>
  </si>
  <si>
    <t>Encounter Setting</t>
  </si>
  <si>
    <t>SHOULD be a code obtained from a GROUPING value set bound DYNAMIC, binding strength CWE:
GROUPING value set made up of the union of:
Value set defined from SNOMED CT (OID: 2.16.840.1.113883.6.96) 
((257585005|Clinic),
(225728007|Accident and Emergency department),
(285202004|Community environment),
(394778007|Client's or patient's home),
(440654001|Inpatient environment),
(42665001|Nursing home),
(405607001|Ambulatory surgery center))
Value set defined from HL7 ActCode (OID: 2.16.840.1.113883.5.4)
((SS|short stay),
(VR|virtual))</t>
  </si>
  <si>
    <t>The value set proposed should have binding strength CWE as this set is likely incomplete but the intent is to not include subtypes of the current members, only additional new general concepts.
</t>
  </si>
  <si>
    <t>"indicates the setting, whether Inpatient, Outpatient, Emergency, etc. 
Mark to FU."
</t>
  </si>
  <si>
    <t>Encounter Time</t>
  </si>
  <si>
    <t>both low and high values SHALL be populated, although they may be the same</t>
  </si>
  <si>
    <t>root SHALL be 2.16.840.1.113883.3.1829.11.4.3.7
identifier name SHALL be "Encounter Detail"</t>
  </si>
  <si>
    <t>Healthcare Facility</t>
  </si>
  <si>
    <t>RelatedEntity (Facility)</t>
  </si>
  <si>
    <t>SHALL be expressed according to Template ID 2.16.840.1.113883.3.1829.11.13.2.1 with identifierName "Facility"</t>
  </si>
  <si>
    <t>used to attach information about facility that is relevant to entire encounter</t>
  </si>
  <si>
    <t>Healthcare Organization</t>
  </si>
  <si>
    <t>RelatedEntity (Organization)</t>
  </si>
  <si>
    <t>SHALL be expressed according to Template ID 2.16.840.1.113883.3.1829.11.13.3.1 with identifierName "Organization"</t>
  </si>
  <si>
    <t>used to attach information about organization that is relevant to entire encounter</t>
  </si>
  <si>
    <t>RelatedEntity (Person)</t>
  </si>
  <si>
    <t>SHALL be expressed according to Template ID 2.16.840.1.113883.3.1829.11.13.1.3 with identifierName "Provider"</t>
  </si>
  <si>
    <t>used to attach information about facility, provider, etc.that is relevant to entire encounter</t>
  </si>
  <si>
    <t>Related Clinical Statement</t>
  </si>
  <si>
    <t>used to attach relevant additional clinical statements, including diagnoses, observations, adverse events, procedures, substance administratioins, etc.</t>
  </si>
  <si>
    <t>SHOULD be a code obtained from a GROUPING value set bound DYNAMIC, binding strength CWE:
GROUPING value set made up of the union of:
Value set defined from SNOMED CT (OID: 2.16.840.1.113883.6.96) 
((257585005|Clinic),
(225728007|Accident and Emergency department),
(285202004|Community environment),
(394778007|Client's or patient's home),
(440654001|Inpatient environment),
(42665001|Nursing home),
(405607001|Ambulatory surgery center))
Value set defined from HL7 ActCode (OID: 2.16.840.1.113883.5.4)
((SS|short stay),
(VR|virtual))
</t>
  </si>
  <si>
    <t>The value set proposed should have binding strength CWE as this set is likely incomplete but the intent is to not include subtypes of the current members, only additional new general concepts.</t>
  </si>
  <si>
    <t>AppointmentProposal/</t>
  </si>
  <si>
    <t>root SHALL be 2.16.840.1.113883.3.1829.11.4.1.2
identifier name SHALL be "Appointment Proposal"</t>
  </si>
  <si>
    <t>AppointmentRequest/</t>
  </si>
  <si>
    <t>root SHALL be 2.16.840.1.113883.3.1829.11.4.2.2
identifier name SHALL be "Appointment Request"</t>
  </si>
  <si>
    <t>ScheduledAppointment/</t>
  </si>
  <si>
    <t>root SHALL be 2.16.840.1.113883.3.1829.11.4.5.2 
identifier name SHALL be "Scheduled Appointment"</t>
  </si>
  <si>
    <t>MissedAppointment/</t>
  </si>
  <si>
    <t>root SHALL be 2.16.840.1.113883.3.1829.11.4.4.2
identifier name SHALL be "Missed Appointment"</t>
  </si>
  <si>
    <t>ClinicalStatementEvent</t>
  </si>
  <si>
    <t>root SHALL be 2.16.840.1.113883.3.1829.11.4.4.2
identifier name SHALL be "ClinicalStatementEvent"</t>
  </si>
  <si>
    <t>observation: templateId 2.16.840.1.113883.10.20.22.4.7 (open)
Allergy - Intolerance Observation template</t>
  </si>
  <si>
    <t>Allergy - Intolerance Observation/author?</t>
  </si>
  <si>
    <t>clinicalDocument/Informant</t>
  </si>
  <si>
    <t>recordTarget/id</t>
  </si>
  <si>
    <t>cinicalDocument/recordTarget/patientRole/Id</t>
  </si>
  <si>
    <t>AdverseEventBase/adverseEventCode</t>
  </si>
  <si>
    <t>HITSP 80 Table 2-58 Problem Value Set; OID: 2.16.840.1.113883.3.88.12.3221.7.4</t>
  </si>
  <si>
    <t>David: CCDA entry relationship between Allergy - Intolerance Observation and Reaction Observation
Atanu: CCDA information is for Allergy Adverse events, not adverse events in general
David: per vMR DAM, this attribute is NOT the allergen (agent), but is the reaction caused by an agent, e.g., "difficulty breathing"</t>
  </si>
  <si>
    <t>D_CLIN29</t>
  </si>
  <si>
    <t>Allergy - Intolerance Observation / reaction 
=
Reaction Observation / reactionCoded
(observation /value: templateId 2.16.40.1.113883.10.20.22.4.9(open)/</t>
  </si>
  <si>
    <t>Allergy - Intolerance Observation/reaction/entryRelationship/value</t>
  </si>
  <si>
    <t>SHALL contain exactly one [1..1] value with @xsi:type="CD", where the @code SHALL be selected from ValueSet Problem 2.16.840.1.113883.3.88.12.3221.7.4 DYNAMIC (CONF:7335).
C-CDA Table 143, Problem Value Set
Code System(s):SNOMED CT 2.16.840.1.113883.6.96
Problems and diagnoses. Limited to terms descending from the Clinical Findings (404684003) or Situation with Explicit Context (243796009) hierarchies.</t>
  </si>
  <si>
    <t>AdverseEventBase/adverseEventAgent</t>
  </si>
  <si>
    <t>Grouping value set: peanuts, latex, codeine, amoxicillin, Penicilllins
sub value set for medications: RxNorm 2.16.840.1.113883.6.88
sub value set for pharmacologic class: C-CDA Table 120: Medication Drug Class Value Set; NDF-RT; OID: 2.16.840.1.113883.3.88.12.80.18
sub value set for food: SNOMED CT node and descendents: 406465008
sub value set for environmental agents: Latex, Nickel</t>
  </si>
  <si>
    <t>While CE is not listed, I believe that's what these are, since there are standard codes but translation elements are also permitted.</t>
  </si>
  <si>
    <t>D_CLIN39</t>
  </si>
  <si>
    <t>Allergy - Intolerance Observation / productCoded
(observation/participant/participantRole/playingEntity/code</t>
  </si>
  <si>
    <t>Allergy - Intolerance Observation/participant/participantRole/playingEntity/code</t>
  </si>
  <si>
    <t>Participant typeCode must="CSM" (Consumable); participantRole must contain @classCode="MANU" (Manufactured Product); playingEntity must contain one @classCode="MMAT" (manufactured Material); 
c. In an allergy to a specific medication the code SHALL be selected from the ValueSet 2.16.840.1.113883.3.88.12.80.16 Medication Brand Name DYNAMIC or the ValueSet 2.16.840.1.113883.3.88.12.80.17 Medication Clinical Drug DYNAMIC (CONF:7421). (RxNORM)
d. In an allergy to a class of medications the code SHALL be selected from the ValueSet 2.16.840.1.113883.3.88.12.80.18 Medication Drug Class DYNAMIC (CONF:10083). (NDF-RT)
e. In an allergy to a food or other substance the code SHALL be selected from the ValueSet 2.16.840.1.113883.3.88.12.80.20 Ingredient Name DYNAMIC (CONF:10084). (UNII)</t>
  </si>
  <si>
    <t>Participant typeCode must="CSM" (Consumable); participantRole must 
contain @classCode="MANU" (Manufactured Product); playingEntity must 
contain one @classCode="MMAT" (manufactured Material); 
a.        In an allergy to a specific medication the code SHALL be selected from 
(1) the ValueSet 2.16.840.1.113883.3.88.12.80.16 Medication Brand Name DYNAMIC OR 
(2) the ValueSet 2.16.840.1.113883.3.88.12.80.17 Medication Clinical Drug DYNAMIC (CONF:7421).
Code System(s): RxNorm 2.16.840.1.113883.6.88
Description: Brand names  http://phinvads.cdc.gov/vads/ViewValueSet.action?id=229BEF3E-971C-DF11-B334
-0015173D1785 
b.        In an allergy to a class of medications the code SHALL be selected from the ValueSet 2.16.840.1.113883.3.88.12.80.18 Medication Drug Class DYNAMIC (CONF:10083).
(1) Code System(s): NDF-RT 2.16.840.1.113883.3.26.1.5
Description: This identifies the pharmacological drug class, such as Cephalosporins. Shall contain a value descending from the NDF-RT concept types of “Mechanism of Action - N0000000223”, “Physiologic Effect - N0000009802” or “Chemical Structure - N0000000002”`. 
--&gt;  NUI will be used as the concept code. http://phinvads.cdc.gov/vads/ViewValueSet.action?id=77FDBFB5-A277-DE11-9B52-0015173D1785 
c.        In an allergy to a food or other substance the code SHALL be selected from the ValueSet 2.16.840.1.113883.3.88.12.80.20 Ingredient Name DYNAMIC (CONF:10084).
Code System(s): Unique Ingredient Identifier (UNII) 2.16.840.1.113883.4.9
Description: Unique ingredient identifiers (UNIIs) for substances in drugs, biologics, foods, and devices. http://www.fda.gov/ForIndustry/DataStandards/StructuredProductLabeling/ucm162523.htm
</t>
  </si>
  <si>
    <t>AdverseEventBase/adverseEventTime</t>
  </si>
  <si>
    <t>Allergy - Intolerance Observation / adverseEventDate
observation: templateId 2.16.40.1.113883.10.20.22.4.7(open)/effectiveTime</t>
  </si>
  <si>
    <t>Allergy - Intolerance Observation/effectiveTime
Allergy - Intolerance Observation/effectiveTime/low
Allergy - Intolerance Observation/effectiveTime/high
</t>
  </si>
  <si>
    <t>AdverseEventBase/documentationTime</t>
  </si>
  <si>
    <t>AdverseEventBase/affectedBodySite</t>
  </si>
  <si>
    <t>In CCDA, the body site is not specified as a data element for an Allergy, but is probably implicit in the reaction (e.g., Asthma). Also C-CDA specifies Body Site with a value set for other entries such as Medication Activity and Procedure Activity Procedure</t>
  </si>
  <si>
    <t>Not in CCDA</t>
  </si>
  <si>
    <t>C-CDA Table 204 Body Site 
Value Set: Body Site Value Set 2.16.840.1.113883.3.88.12.3221.8.9 DYNAMIC
Code System(s):SNOMED CT 2.16.840.1.113883.6.96</t>
  </si>
  <si>
    <t>AdverseEvent/criticality</t>
  </si>
  <si>
    <t>SHALL be a value from the Problem Severity Value Set
OID: 2.16.840.1.113883.3.88.12.3221.6.8
</t>
  </si>
  <si>
    <t>David: "importance" and "criticality" and "priority" are all not in CCDA for Allergy-Intolerance Observation. "Severity" IS in CCDA
VL 06/23/2013: note that this is called "criticality" in the vMR so the vMR data element needs to be renamed (I did not change it since I wasn't sure if this would create confusion)</t>
  </si>
  <si>
    <t>David: should the vMR column be AdverseEvent/criticality (instead of importance)? I see criticality in the vMR DAM, but not importance.
 Atanu: vMR differentiates importance and severity, where it appears CCDA does not</t>
  </si>
  <si>
    <t>BTR-7/11/2013-UPDATED (Component changed from importance to criticality)</t>
  </si>
  <si>
    <t>AdverseEvent/severity</t>
  </si>
  <si>
    <t>Entry relationship between Allergy - Intolerance Observation and Severity Observation</t>
  </si>
  <si>
    <t>Allergy - Intolerance Observation / severity
=
Severity Observation / severityCoded
(observation: templateId 2.16.840.1.113883.10.20.22.4.8(open)/value</t>
  </si>
  <si>
    <t>SeverityObservation/SeverityCoded/value</t>
  </si>
  <si>
    <t>SHALL contain exactly one [1..1] value with @xsi:type="CD", where the @code SHALL be selected from ValueSet Problem Severity 2.16.840.1.113883.3.88.12.3221.6.8 DYNAMIC (CONF:7356).
Table 291: Problem Severity Value Set 
Value Set: Problem Severity 2.16.840.1.113883.3.88.12.3221.6.8 DYNAMIC 
Code System(s): SNOMED CT 2.16.840.1.113883.6.96 
Description: This is a description of the level of the severity of the problem. </t>
  </si>
  <si>
    <t>AdverseEvent/adverseEventStatus</t>
  </si>
  <si>
    <t>David: CCDA entry relationship between Allergy - Intolerance Observation and Allergy Status Observation</t>
  </si>
  <si>
    <t>D_CLIN40</t>
  </si>
  <si>
    <t>Allergy Status Observation / value
observation[templateId/@root = '2.16.840.1.113883.10.20.22.4.28'] / value</t>
  </si>
  <si>
    <t>Allergy Status Observation/value</t>
  </si>
  <si>
    <t>SHALL contain exactly one [1..1] value with @xsi:type="CE", where the @code SHALL be selected from ValueSet HITSPProblemStatus 2.16.840.1.113883.3.88.12.80.68 DYNAMIC (CONF:7322).</t>
  </si>
  <si>
    <t>ValueSet HITSP ProblemStatus 2.16.840.1.113883.3.88.12.80.68 DYNAMIC (CONF:7322).
Definition: Shall contain a SNOMED Code from Table 2-70 Problem Status Value Set Definition
</t>
  </si>
  <si>
    <t>AdverseEvent/relatedEntity</t>
  </si>
  <si>
    <t>AdverseEvent/relatedClinicalStatement</t>
  </si>
  <si>
    <t>DeniedAdverseEvent/relatedEntity</t>
  </si>
  <si>
    <t>See CCDA 1.8.8 "Null Flavor" and 1.8.9 "Unknown Information" section for discussion of when to use negationInd (e.g., assertion of "no known allergies") vs nullFlavor (I don't know if there are any allergies")</t>
  </si>
  <si>
    <t>negationInd="True" as an attribute of the Allergy - Intolerance Observation</t>
  </si>
  <si>
    <t>Atanu: Did not find cardinality and data type for vMR</t>
  </si>
  <si>
    <t>DeniedAdverseEvent/relatedClinicalStatement</t>
  </si>
  <si>
    <t>AdverseEvent/</t>
  </si>
  <si>
    <t>root SHALL be 2.16.840.1.113883.3.1829.11.3.1.2 
identifier name SHALL be "AdverseEventToMedicationOrImmunization"</t>
  </si>
  <si>
    <t>Adverse Event Code</t>
  </si>
  <si>
    <t>adverseEventCode</t>
  </si>
  <si>
    <t>SHOULD be SNOMED CT code obtained from the value set noted below bound DYNAMIC, binding strength CWE:
SNOMED CT Problem List value set
OID: 2.16.840.1.113883.3.88.12.3221.7.4
</t>
  </si>
  <si>
    <t>SHALL specify nature of adverse event to as much specificity as available.  MAY use code="281647001" displayName="Adverse Reaction" if more specific information is not available.
</t>
  </si>
  <si>
    <t>"David Tao: This is the coded Reaction. Shouldn't it be more 
specific than just SNOMED-CT? CCDA says it should be limited ""to terms 
decending from the Clinical Findings (404684003) or Situation with 
Explicit Context (243796009) hierarchies."" In general, the value 
restriction/guidance in column F is loose, e.g., just SNOMED-CT with no 
value restrictions. Why does this tab not carry forward the ""HeD/VMR 
restrictions"" from the other tabs, which are often more restrictive than
 this tab, e.g., the Adverse Events tab lists HITSP C80 table 2-58
Mark
 Roche: AdverseEventCode has been restricted to HITSP c80 table 2-58. 
Furthermoer, David and I agreed that we should reference C_CDA document 
which uses HITSP value sets but renamed the table from 2-58 to table 
143. Since adopters will be working with C-CDA (for MU2) as opposed to 
HITSP, it is more meaningful to reference C-CDA table identifier. (David
 note: C-CDA Table 143 in the body of the document is erroneously listed
 as Table 144 in the CCDA table of contents)."
</t>
  </si>
  <si>
    <t>Adverse Event Agent</t>
  </si>
  <si>
    <t>adverseEventAgent</t>
  </si>
  <si>
    <t>SHOULD be NDFRT code, MAY be RXNORM, OR UNII or SNOMEDCT code obtained from
GROUPING value set bound DYNAMIC, binding strength CWE, made up of the union of:
Value Set: Medication Drug Class, OID: 2.16.840.1.113883.3.88.12.80.18 DYNAMIC
Code System(s): NDFRT 2.16.840.1.113883.3.26.1.5
Value set intensionally defined from RXNORM (OID: 2.16.840.1.113883.6.88)
Union(
   FilterOnProperty(TTY,IN),
   FilterOnProperty(TTY,PIN), 
   FilterOnProperty(TTY, MIN),
   FilterOnProperty(TTY,BN),
 )
Value set of ALL concepts in UNII (OID: 2.16.840.1.113883.4.9)
Value set intensionally defined from SNOMED CT (OID: 2.16.840.1.113883.6.96)
Union(
  Descendants(105590001|Substance|),
  Excludes(
    Descendants(410942007|Drug or medicament|),
    DescendantsAndSelf(438951008|Substance categorized by hazard characteristics|),
    DescendantsAndSelf(312412007|Substance categorized functionally|),
    DescendantsAndSelf(312413002|Substance categorized structurally|),
    DescendantsAndSelf(312417001|Substance of abuse|),
    ),
)</t>
  </si>
  <si>
    <t>A grouping value set consisting of the following value sets derived from NDFRT, RXNORM, UNII, SNOMED CT. The intention is that instance content will be determined from the concepts in this grouping value set but values will be determined by searching through the grouped value sets in priority order, and when a concept matching the intension (by preferred name or any synonym), only that particular concept identifer will be included, and not any additional similar or matching identifiers. In this way overlaps in concept representatin will be resolved. NDFRT value set will only have drug class identifiers to be defined by work of PCVSC that is expected to include concepts that are commonly associated with intolerances. This will not be a full list of all drug classes. Until this is completed, the existing value set is included. At some point the UNII value set , which is intended to represent mostly non-active drug ingredients, may be restricted to only identifiers that do not have exact maps in RXNORM. Priority order for concept determination is NDFRT, RXNORM, UNII, SNOMED CT. Prior conformance restriction is too restrictive - this class supports all intolerances, not just to consumables that have been manufactured.
</t>
  </si>
  <si>
    <t>"specify particular substance[s] as related entities below. Can't we just give the particular substance code here?
David and Mark agree w. the above comment and have put the value restrictions in this row"
</t>
  </si>
  <si>
    <t>Adverse Event Time</t>
  </si>
  <si>
    <t>David and Mark agree w. the above comment and have put the value restrictions in this row</t>
  </si>
  <si>
    <t>David Tao: not in CCDA
Mark Roche: no value restrictions. Why is cardinality 1..1?  
     [des] documentationTime is needed for look-back analysis of whether
 the identified adverseEvent was being taken into account by subsequent 
activities or proposals.  If it is not available from CCDA, I would be 
happy changing it to 0...1 with an RE.
</t>
  </si>
  <si>
    <t>BodySite(CD, CD)</t>
  </si>
  <si>
    <t>If present, SHALL be expressed according to Template ID 
2.16.840.1.113883.3.1829.11.14.1.11 whose identifier name is "BodySite"</t>
  </si>
  <si>
    <t>David Tao: not in CCDA</t>
  </si>
  <si>
    <t>"David Tao: not in CCDA;
Mark Roche: To be reviewed during HeD Vocab call: Mark and Rob
David: questions resolved by Bryn's update: this was previously called ""Importance"" and is now ""Criticality."" Still it is not in C-CDA. Not sure which value set should be used: needs discussion"
</t>
  </si>
  <si>
    <t>Adverse Event Status</t>
  </si>
  <si>
    <t>adverseEventStatus</t>
  </si>
  <si>
    <t>SHALL be a code from value set below bound DYNAMIC, binding strength CNE:
Problem Status Code
OID: 2.16.840.1.113883.3.88.12.80.68</t>
  </si>
  <si>
    <t>Required if known</t>
  </si>
  <si>
    <t>root SHALL be 2.16.840.1.113883.3.1829.11.3.1.3 
identifier name SHALL be "Adverse Event to Food"</t>
  </si>
  <si>
    <t>SHOULD specify nature of adverse event to as much specificity as available.  MAY use code="281647001" displayName="Adverse Reaction" if more specific information is not available
</t>
  </si>
  <si>
    <t>David Tao: In CCDA&lt; this corresponds to Allergy/Adverse Event Type, with value set in Table 117 (SNOMED-CT). Two values in that table are for "Food allergy" or "Food intolerance". However, the specific default SNOMED-CT code above, 281647001, is not in CCDA's Table 117: instead, it has SNOMED-CT code 420134006 "Propensity to adverse reactions (disorder)"</t>
  </si>
  <si>
    <t>SHALL be SNOMED CT code="116273005" displayName="Dietary substance"  
SNOMED CT OID: 2.16.840.1.113883.6.96
</t>
  </si>
  <si>
    <t>specify particular substance[s] as related entities below. Can't we just give the particular substance code here?
Mark Roche: This is good proposal, except it is not cnsistent with recommendation from C-CDA and QRDA; the latetr two require Table 121: Ingredient Name Value Set (excerpt) Value Set: Ingredient Name 2.16.840.1.113883.3.88.12.80.20 DYNAMIC
Code System(s): Unique Ingredient Identifier (UNII) 2.16.840.1.113883.4.9.
Mark Roche: Strategically, if we require adopters to use SCT in lieu of UNII, then adopters will have to encode food ingredients intheir databases in two different ways. This is expensive, time-consuming and confusing. I propose we adopt C-CDA/QRDA since these reporting formats are required for MU2.
Mark Roche: Need to discuss the approach to use "Related Entitiy" to identify specific food item. HeD vocab team's assumption is that adverseEventAgent will be DE used for providing code for aent that patient is allergic to.
[des]:  I would prefer to omit the Related Entity, and do as you have suggested.  I think that was the original intent of the vMR committee.  The HeD vocab team simply needs to change what is specified to be consistent with C-CDA/QRDA specifications for MU2. You won't have any objection from me.</t>
  </si>
  <si>
    <t>Mark Roche: no value restrictions</t>
  </si>
  <si>
    <t>Mark Roche: no value restrictions. Why is cardinality 1..1?  
     [des] documentationTime is needed for look-back analysis of whether the identified adverseEvent was being taken into account by subsequent activities or proposals.  If it is not available from CCDA, I would be happy changing it to 0...1 with an RE.
</t>
  </si>
  <si>
    <t>Required if known
</t>
  </si>
  <si>
    <t>SHALL be SNOMED CT code.
Use C-CDA Table 127: HITSP Problem Status Value Set
Value Set: HITSPProblemStatus 2.16.840.1.113883.3.88.12.80.68 DYNAMICCode System: SNOMED CT 2.16.840.1.113883.6.96</t>
  </si>
  <si>
    <t>root SHALL be 2.16.840.1.113883.3.1829.11.3.1.4
identifier name SHALL be "Adverse Event to Other Substance"</t>
  </si>
  <si>
    <t>SHOULD specify nature of adverse event to as much specificity as available.  MAY use code="281647001" displayName="Adverse Reaction" if more specific information is not available</t>
  </si>
  <si>
    <t>SHALL be SNOMED CT code="105590001" displayName="Substance"  
SNOMED CT OID: 2.16.840.1.113883.6.96
</t>
  </si>
  <si>
    <t>[des:] Although you can specify particular substance[s] as related entities below, would it be adequate to specify the detailed substance code here, since this is in a template for an adverse event to a substance, and specifying a generic code for substance is redundant?</t>
  </si>
  <si>
    <t>
Mark Roche: To be reviewed during HeD Vocab call: Mark and Rob</t>
  </si>
  <si>
    <t>DeniedAdverseEvent/</t>
  </si>
  <si>
    <t>root SHALL be 2.16.840.1.113883.3.1829.11.3.1.2
identifier name SHALL be "Denied Adverse Event"</t>
  </si>
  <si>
    <t>Must be included exactly as shown</t>
  </si>
  <si>
    <t>SHALL be one of the following SNOMED CT codes    
code="410942007" DisplayName="Drug or medicament"  
code="116273005" DisplayName="Dietary substance"
code="105590001" DisplayName="Substance"  
SNOMED CT OID: 2.16.840.1.113883.6.96
</t>
  </si>
  <si>
    <t>These codes may be used to communicate "no known drug reaction" or "no known food allergy" or "no known allergies" by NOT specifying any related entities.</t>
  </si>
  <si>
    <t>Used to specify that available data only covered a particular time period, and it is not known whether adverse events have happened outside that time period.  Otherwise, this element should not be used.
</t>
  </si>
  <si>
    <t>root SHALL be 2.16.840.1.113883.3.1829.11.3.1.5
identifier name SHALL be "AdverseEventDetail"</t>
  </si>
  <si>
    <t>SHALL specify nature of adverse event to as much specificity as available.  MAY use code="281647001" displayName="Adverse Reaction" if more specific information is not available.</t>
  </si>
  <si>
    <t>Value restriction comments:
A grouping value set consisting of the following value sets derived from NDFRT, RXNORM, UNII, SNOMED CT. The intention is that instance content will be determined from the concepts in this grouping value set but values will be determined by searching through the grouped value sets in priority order, and when a concept matching the intension (by preferred name or any synonym), only that particular concept identifer will be included, and not any additional similar or matching identifiers. In this way overlaps in concept representatin will be resolved. NDFRT value set will only have drug class identifiers to be defined by work of PCVSC that is expected to include concepts that are commonly associated with intolerances. This will not be a full list of all drug classes. Until this is completed, the existing value set is included. At some point the UNII value set , which is intended to represent mostly non-active drug ingredients, may be restricted to only identifiers that do not have exact maps in RXNORM. Priority order for concept determination is NDFRT, RXNORM, UNII, SNOMED CT. Prior conformance restriction is too restrictive - this class supports all intolerances, not just to consumables that have been manufactured.</t>
  </si>
  <si>
    <t>SHALL be a code from value set below bound DYNAMIC, binding strength CNE:
Problem Severity Value Set
OID: 2.16.840.1.113883.3.88.12.3221.6.8
</t>
  </si>
  <si>
    <t>Required if known.
Mark Roche: To be reviewed during HeD Vocab call: Mark and Rob
David: questions resolved by Bryn's update: this was previously called "Importance" and is now "Criticality." Still it is not in C-CDA. Not sure which value set should be used: needs discussion</t>
  </si>
  <si>
    <t>Elvino: The focal act in the CCDA is Plan of Care Activity Observation[ observation: templateId 2.16.840.1.113883.10.20.22.4.44(open)]
.For Goals , the moodCode of the Plan of Care Activity Observation is GOL</t>
  </si>
  <si>
    <t>observation/templateId</t>
  </si>
  <si>
    <t>observation[templateId/@root = '2.16.840.1.113883.10.20.24.3.1']; moodCode: Intent, Goal, Promise, Proposal, Request</t>
  </si>
  <si>
    <t>observation/information</t>
  </si>
  <si>
    <t>clinicalDocumet/recordTarget/id</t>
  </si>
  <si>
    <t>cinicalDocument/recordTarget/Id</t>
  </si>
  <si>
    <t>Need more context</t>
  </si>
  <si>
    <t>Need More context</t>
  </si>
  <si>
    <t>Atanu: Did not find Data Type for vMR</t>
  </si>
  <si>
    <t>GoalBase/goalFocus</t>
  </si>
  <si>
    <t>o    ICD9-CM [2.16.840.1.113883.6.103]
o    ICD10 [2.16.840.1.113883.6.3]
o    SNOMED-CT [2.16.840.1.113883.6.96]
o    MeSH [2.16.840.1.113883.6.177]
o    LOINC [2.16.840.1.113883.6.1]
</t>
  </si>
  <si>
    <t>D_CLIN119</t>
  </si>
  <si>
    <t>observation/code</t>
  </si>
  <si>
    <t>Not specified</t>
  </si>
  <si>
    <t>Goal/criticality</t>
  </si>
  <si>
    <t>D_CLIN124</t>
  </si>
  <si>
    <t>observation/priorityCode</t>
  </si>
  <si>
    <t>BTR-7/11/2013-UPDATED (Moved from GoalBase to Goal)</t>
  </si>
  <si>
    <t>GoalProposal/urgency</t>
  </si>
  <si>
    <t>HITSP 80 Table 2-64 Diagnosis Priority Value Set: 2.16.840.1.113883.3.88.12.80.4</t>
  </si>
  <si>
    <t>Elvino: I could not find the definition of this vMR element</t>
  </si>
  <si>
    <t>Schema does allow priorityCode, but this is not defined in the template.</t>
  </si>
  <si>
    <t>BTR-7/11/2013-UPDATED (Moved from GoalBase to GoalProposal, changed from criticality to urgency)</t>
  </si>
  <si>
    <t>GoalBase/goalPursuitEffectiveTime</t>
  </si>
  <si>
    <t>Elvino: I'm not sure what this means </t>
  </si>
  <si>
    <t>D_CLIN122</t>
  </si>
  <si>
    <t>observation/effectiveTime (?)</t>
  </si>
  <si>
    <t>MR (06/26): QRDA has only one effectiveTime</t>
  </si>
  <si>
    <t>GoalBase/goalAchievementTargetTime</t>
  </si>
  <si>
    <t>observation/effectiveTime</t>
  </si>
  <si>
    <t>GoalBase/targetBodySite</t>
  </si>
  <si>
    <t>D_CLIN120</t>
  </si>
  <si>
    <t>observation/targetSiteCode</t>
  </si>
  <si>
    <t>GoalBase/targetGoalValue</t>
  </si>
  <si>
    <t>ANY</t>
  </si>
  <si>
    <t>Mark Roche (06/26): QRDA example shows the use of &lt;value&gt; but this tag is not explicitly declared in IG.</t>
  </si>
  <si>
    <t>D_CLIN123</t>
  </si>
  <si>
    <t>observation/value</t>
  </si>
  <si>
    <t>1.1.</t>
  </si>
  <si>
    <t>xsi:Any</t>
  </si>
  <si>
    <t>Goal/goalObserverEventTime</t>
  </si>
  <si>
    <t>observation/author/time</t>
  </si>
  <si>
    <t>clinicalDocument/effectiveTime (?) OR
observation/effectiveTime
(schema allows author/time but not in IG)</t>
  </si>
  <si>
    <t>Goal/goalStatus</t>
  </si>
  <si>
    <t>HL7 V3 vocabulary "ActStatus", OID: 2.16.840.1.113883.5.14</t>
  </si>
  <si>
    <t>D_CLIN125</t>
  </si>
  <si>
    <t>observation/status?</t>
  </si>
  <si>
    <t>observation/statusCode</t>
  </si>
  <si>
    <t>CS</t>
  </si>
  <si>
    <t>HL7 Act Status</t>
  </si>
  <si>
    <t>a.        This statusCode SHALL contain exactly one [1..1] @code="new" (CodeSystem: ActStatus 2.16.840.1.113883.5.14) (CONF:11917).
Note: statusCode is defaulted to "NEW"</t>
  </si>
  <si>
    <t>Goal/relatedEntity</t>
  </si>
  <si>
    <t>Goal/relatedClinicalStatement</t>
  </si>
  <si>
    <t>GoalProposal/comment</t>
  </si>
  <si>
    <t>GoalProposal/relatedEntity</t>
  </si>
  <si>
    <t>GoalProposal/relatedClinicalStatement</t>
  </si>
  <si>
    <t>observation/entryRelationship/observation (?)</t>
  </si>
  <si>
    <t>Goal/Criticality</t>
  </si>
  <si>
    <t>vMR DATA ELEMENT ADDED BY VICTOR LEE ON 6/23/2013:</t>
  </si>
  <si>
    <t>Goal/</t>
  </si>
  <si>
    <t>Root SHALL be 2.16.840.1.113883.3.1829.11.5.1.2
identifier name SHALL be "CurrentGoalListEntryCodeAndTargetOnly"</t>
  </si>
  <si>
    <t>Goal Focus</t>
  </si>
  <si>
    <t>SHOULD be SNOMED CT code, MAY be ICD9CM, ICD10CM, or LOINC code obtained from a GROUPING value set bound DYNAMIC, binding strength CWE, made up of the union of:
SNOMED CT Problem List value set
OID: 2.16.840.1.113883.3.88.12.3221.7.4,
Procedure Value Set
OID: 2.16.840.1.113883.3.88.12.80.28,
Common Lab Orders value set
OID: 1.3.6.1.4.1.12009.10.2.2,
ALL codes in ICD-9-CM code system
OID: 2.16.840.1.113883.6.2,
ALL codes in ICD-10-CM code system
OID: 2.16.840.1.113883.6.90
</t>
  </si>
  <si>
    <t>Expanding beyond SNOMED CT as specified in CCDA and QRDA due to heavy legacy use of ICD terminologies.  Not restricting to problem-specific domain of SNOMED CT as specified in CCDA and QRDA because any non-problem values can simply be ignored for decision support purposes. It is acknowledged that some concepts in this set are not useful, but developing the restricted set is not worth the time/effort.</t>
  </si>
  <si>
    <t>Mark Roche (07/15): Use LOINC in cases where Goal of therapy is specific laboratory result value such as HbA1c&lt;8% for diabetics or TSH&lt;3 for hypothroidism with Thyroxine supplementation.</t>
  </si>
  <si>
    <t>Target Goal Value</t>
  </si>
  <si>
    <t>targetGoalValue</t>
  </si>
  <si>
    <t>Value</t>
  </si>
  <si>
    <t>Datatype SHALL be specified by a datatype template</t>
  </si>
  <si>
    <t>Mark Roche (07/15): It is assumed that the value documented in this field is associated (interpretted) with the code provided in GoalFocus field. so for example, value field would be 8% and 3 respectively for the aforementioned goalFocus codes (metadata).</t>
  </si>
  <si>
    <t>Root SHALL be 2.16.840.1.113883.3.1829.11.5.1.3
identifier name SHALL be "CurrentGoalListEntryCodeTimeAndTargetOnly"</t>
  </si>
  <si>
    <t>Goal Pursuit Time</t>
  </si>
  <si>
    <t>goalPursuitEffectiveTime</t>
  </si>
  <si>
    <t>SHALL NOT populate both this element and Goal Achievement Time</t>
  </si>
  <si>
    <t>Goal Pursuit Effective Time is the expected or actual time to reach the goal</t>
  </si>
  <si>
    <t>Mark Roche (07/15): vMR more explicit and granualr than QRDA/CCDA. The latters have only one time "effectiveTime". The difference between PursuitEffectiveTime and AchievementTargetTime is a bit confusing. Requires clarification and explicit examples.
Bryn: Mutually exclusive with Goal Achievement Time (BTR-&gt; The pursuit time
 seems reasonable, but the achievement time seems like it should be a 
single date, rather than an interval. Because of this, we're not sure 
how to map this to CCDA/QRDA)</t>
  </si>
  <si>
    <t>Goal Achievement Time</t>
  </si>
  <si>
    <t>goalAchievementTargetTime</t>
  </si>
  <si>
    <t>SHALL NOT populate both this element and Goal Pursuit Time</t>
  </si>
  <si>
    <t>Goal Achievement Target Time may be a date range, if the Goal is to maintain a target Goal Value over a period of time. </t>
  </si>
  <si>
    <t>Root SHALL be 2.16.840.1.113883.3.1829.11.5.2.2
identifier name SHALL be "ProposedGoal"</t>
  </si>
  <si>
    <t>"SHOULD be SNOMED CT code, MAY be ICD9CM, ICD10CM, or LOINC code obtained from a GROUPING value set bound DYNAMIC, binding strength CWE, made up of the union of:
SNOMED CT Problem List value set
OID: 2.16.840.1.113883.3.88.12.3221.7.4,
Procedure Value Set
OID: 2.16.840.1.113883.3.88.12.80.28,
Common Lab Orders value set
OID: 1.3.6.1.4.1.12009.10.2.2,
ALL codes in ICD-9-CM code system
OID: 2.16.840.1.113883.6.2,
ALL codes in ICD-10-CM code system
OID: 2.16.840.1.113883.6.90"
</t>
  </si>
  <si>
    <t>Expanding beyond SNOMED CT as specified in CCDA and QRDA due to heavy legacy use of ICD terminologies.  Not restricting to problem-specific domain of SNOMED CT as specified in CCDA and QRDA because any non-problem values can simply be ignored for decision support purposes.
</t>
  </si>
  <si>
    <t>Mark Roche (07/15): Use LOINC in cases where Goal of therpay is specific laboratory result value such as HbA1c&lt;8% for diabetics or TSH&lt;3 for hypothroidism with Thyroxine supplementation.</t>
  </si>
  <si>
    <t>(BTR-&gt; The pursuit time seems reasonable, but the achievement time seems like it should be a single date, rather than an interval. Because of this, we're not sure how to map this to CCDA/QRDA)</t>
  </si>
  <si>
    <t>SHALL be expressed according to Template ID 2.16.840.1.113883.3.1829.11.14.1.11 whose identifier name is "BodySite"</t>
  </si>
  <si>
    <t>SHALL be SNOMED CT code.
SNOMED CT OID: 2.16.840.1.113883.6.96</t>
  </si>
  <si>
    <t>Mark Roche (07/15): needs discussion with Rob (RE: Urgency, Severity, Criticality)</t>
  </si>
  <si>
    <t>Elvino: I assume the vMR supply refers to  medical equipment supply as opposed to drug supply 
- the CCDA template  is Non-Medicinal Supply Activity[supply: templateId 2.16.840.1.113883.10.20.22.4.50(open)]
- supplyOrder  is a Non-medicinal Supply Activity with moodcode ="RQO"
-supplyProposal is Non-medicinal Supply Activity with moodCode = "PRP"
- supplyEvent is a NonMedicinal Supply Activity with moodCode="EVN"
- an Undelivered Supply is a NonMedicinal Supply Activity with moodCode= EVN and negationInd = true
- issue is that CCDA has restricted the use to  EVN ,  INT .. so both orders and Proposals may have the same mood [ and as such may not be distinguished from Each other]
</t>
  </si>
  <si>
    <t>see Notes  
supply/templateId
</t>
  </si>
  <si>
    <t>supply: templateId 2.16.840.1.113883.10.20.24.3.9 (Plan of Care Activity Supply Device Order) OR 2.16.840.1.113883.10.20.24.3.99 (medication Supply request)</t>
  </si>
  <si>
    <t>supply/id</t>
  </si>
  <si>
    <t>clinicalDOcument/id</t>
  </si>
  <si>
    <t>supply/Informant</t>
  </si>
  <si>
    <t>This is too general .   A Generla Mapping is  supply[@attributes]</t>
  </si>
  <si>
    <t>SupplyBase/supplyCode</t>
  </si>
  <si>
    <t>Proposed Values: wheelchair, bandages.
Notes for Internal Discussion: Mark (March 1, 2013): Look at CMS, 2013 HCPCS Alpha-Numeric Index</t>
  </si>
  <si>
    <t>D_CLIN103</t>
  </si>
  <si>
    <t>Product Instance 
supply/participant[@typecode=PRD]/participantRole[@classCode=MANU]/playingDevice/code</t>
  </si>
  <si>
    <t>SupplyBase/quantity</t>
  </si>
  <si>
    <t>D_CLIN106</t>
  </si>
  <si>
    <t>supply/Quantity</t>
  </si>
  <si>
    <t>SupplyBase/targetBodySite</t>
  </si>
  <si>
    <t>Table 2-71 Body Site Value Set (C 80), OID:2.16.840.1.113883.3.88.12.3221.8.9</t>
  </si>
  <si>
    <t>Elvino: There is no TargetSitecode or an approachSiteCode attribute available for  the Supply Act</t>
  </si>
  <si>
    <t>D_CLIN105</t>
  </si>
  <si>
    <t>SupplyEvent/supplyTime</t>
  </si>
  <si>
    <t>VL 06/23/2013: I noticed that there were some Supply Event (as opposed to SupplyEvent, no spaces) data elements--relevant?</t>
  </si>
  <si>
    <t>D_CLIN108</t>
  </si>
  <si>
    <t>supply/effectiveTime</t>
  </si>
  <si>
    <t>IVL_TS /TS</t>
  </si>
  <si>
    <t>SupplyEvent/relatedEntity</t>
  </si>
  <si>
    <t>SupplyEvent/relatedClinicalStatement</t>
  </si>
  <si>
    <t>SupplyOrder/comment</t>
  </si>
  <si>
    <t>SupplyOrder/originationMode</t>
  </si>
  <si>
    <t>SupplyOrder/urgency</t>
  </si>
  <si>
    <t>D_CLIN107</t>
  </si>
  <si>
    <t>supply/priorityCode</t>
  </si>
  <si>
    <t>SupplyOrder/supplyTime</t>
  </si>
  <si>
    <t>SupplyOrder/orderEventTime</t>
  </si>
  <si>
    <t>D_CLIN102</t>
  </si>
  <si>
    <t>Not Available in CCDA</t>
  </si>
  <si>
    <t>SupplyOrder/frequency</t>
  </si>
  <si>
    <t>D_CLIN109</t>
  </si>
  <si>
    <t>supply/repeatNumber</t>
  </si>
  <si>
    <t>IVL[INT]</t>
  </si>
  <si>
    <t>IVL_INT</t>
  </si>
  <si>
    <t>BTR-7/11/2013-UPDATED (Component changed from repeatNumber to frequency, Data Type changed from INT to Frequency)</t>
  </si>
  <si>
    <t>SupplyOrder/relatedEntity</t>
  </si>
  <si>
    <t>SupplyOrder/relatedClinicalStatement</t>
  </si>
  <si>
    <t>SupplyProposal/comment</t>
  </si>
  <si>
    <t>SupplyProposal/urgency</t>
  </si>
  <si>
    <t>SupplyProposal/proposedSupplyTime</t>
  </si>
  <si>
    <t>supply</t>
  </si>
  <si>
    <t>SupplyProposal/frequency</t>
  </si>
  <si>
    <t>BTR-7/11/2013-UPDATED (Component changed from repeatNumber to frequency, DataType changed from INT to Frequency)</t>
  </si>
  <si>
    <t>SupplyProposal/relatedEntity</t>
  </si>
  <si>
    <t>SupplyProposal/relatedClinicalStatement</t>
  </si>
  <si>
    <t>UndeliveredSupply/reason</t>
  </si>
  <si>
    <t>Elvino:  This is not asserted within the CCDA . I simply added an act relatiohsip that  indicated the Reason for the non supply</t>
  </si>
  <si>
    <t>D_CLIN110</t>
  </si>
  <si>
    <t>supply/entryRelationship[typecode=RSON]/act 
see Notes</t>
  </si>
  <si>
    <t>Comments Template</t>
  </si>
  <si>
    <t>UndeliveredSupply/subjectEffectiveTime</t>
  </si>
  <si>
    <t>UndeliveredSupply/documentationTime</t>
  </si>
  <si>
    <t>supply/entryRelationship[typecode=RSON]/author/time</t>
  </si>
  <si>
    <t>UndeliveredSupply/relatedEntity</t>
  </si>
  <si>
    <t>UndeliveredSupply/relatedClinicalStatement</t>
  </si>
  <si>
    <t>SupplyEvent/</t>
  </si>
  <si>
    <t>root SHALL be 2.16.840.1.113883.3.1829.11.10.1.2   
identifier name SHALL be "SupplyDispensed"</t>
  </si>
  <si>
    <t>Supply Code</t>
  </si>
  <si>
    <t>SHOULD be a code from value set below bound DYNAMIC, binding strength CWE:
Value set intensionally defined from SNOMED CT (OID: 2.16.840.1.113883.6.96) DYNAMIC
Descendants(260787004|Physical object|),</t>
  </si>
  <si>
    <t>Quantity</t>
  </si>
  <si>
    <t>quantity</t>
  </si>
  <si>
    <t>Supply Time</t>
  </si>
  <si>
    <t>SupplyOrder/</t>
  </si>
  <si>
    <t>root SHALL be 2.16.840.1.113883.3.1829.11.10.2.2
identifier name SHALL be "SupplyOrder"</t>
  </si>
  <si>
    <t>SHALL be ICD9CM, ICD10CM, or SNOMED CT code.  
ICD-9-CM OID: 2.16.840.1.113883.6.2
ICD-10-CM OID: 2.16.840.1.113883.6.90
SNOMED CT OID: 2.16.840.1.113883.6.96
</t>
  </si>
  <si>
    <t>Proposed Supply Time</t>
  </si>
  <si>
    <t>proposedSupplyTime</t>
  </si>
  <si>
    <t>Time Supply Ordered</t>
  </si>
  <si>
    <t>Time to Dispense Supply</t>
  </si>
  <si>
    <t>Refers to time that supply is to be dispensed</t>
  </si>
  <si>
    <t>SupplyProposal/</t>
  </si>
  <si>
    <t>root SHALL be 2.16.840.1.113883.3.1829.11.10.3.2  
identifier name SHALL be "SupplyProposal"</t>
  </si>
  <si>
    <t>UndeliveredSupply/</t>
  </si>
  <si>
    <t>root SHALL be 2.16.840.1.113883.3.1829.11.10.4.2 
identifier name SHALL be "UndeliveredSupply"</t>
  </si>
  <si>
    <t>Time Subject Affected</t>
  </si>
  <si>
    <t>subjectAffectedTime</t>
  </si>
  <si>
    <t>UndeliveredSupply/subjectAffectedTime</t>
  </si>
  <si>
    <t>DocumentationTime</t>
  </si>
  <si>
    <t>nutrient</t>
  </si>
  <si>
    <t>SHALL be specified according to template 2.16.840.1.113883.3.1829.11.14.14.1 NutrientModification</t>
  </si>
  <si>
    <t>texture</t>
  </si>
  <si>
    <t>SHALL be specified according to template 2.16.840.1.113883.3.1829.11.14.15.1 TextureModification</t>
  </si>
  <si>
    <t>Diet Type</t>
  </si>
  <si>
    <t>dietType</t>
  </si>
  <si>
    <t>TBD based on the work of the nutrition work group of the Academy of Nutrition and Dietetics</t>
  </si>
  <si>
    <t>Is in Effect?</t>
  </si>
  <si>
    <t>isInEffect</t>
  </si>
  <si>
    <t>observation[templateId/@root= '2.16.840.1.113883.10.20.22.4.2']</t>
  </si>
  <si>
    <t>observation/templateId/@root= '2.16.840.1.113883.10.20.22.4.2']</t>
  </si>
  <si>
    <t>SET&lt;II&gt; </t>
  </si>
  <si>
    <t>Where are Result Code (CCDA resultType) and resultStatus in vMR?</t>
  </si>
  <si>
    <t>ResultObservation/resultID/id</t>
  </si>
  <si>
    <t>ResultObservation/resultInterpretation/author?</t>
  </si>
  <si>
    <t>ResultObservation/resultInterpretation/author</t>
  </si>
  <si>
    <t>Conforms to Person class (CDA)</t>
  </si>
  <si>
    <t>same as EntityBase/id
recordTarget/id</t>
  </si>
  <si>
    <t>ClinicalDocument/recordTarget/id</t>
  </si>
  <si>
    <t>NA
possible entityRelationship but need more info</t>
  </si>
  <si>
    <t>ObservationBase/observationFocus</t>
  </si>
  <si>
    <t>Proposed Values (note reviewed by team): serum potassium level, hemoglobin A1c level, smoking status.
Notes for Internal Discussion: Mark: Two terminology options: 
(1) SNOMED CT 363787002 ʺObservable Entityʺ and descendants, 386053000 "evaluation procedure", 404684003 "clinical finding"
(2) LOINC
--&gt; LOINC may be well-suited for vital signs, smoking Hx, family Hx..etc. It may be too specific though for labs. SNOMED CT has less specific lab names, however observation method is easier to extract from LOINC (separate attribute) than from SCT (method often a child or a parent of a lab test)</t>
  </si>
  <si>
    <t>David Tao: LOINC is required for Lab results per MU2 regulations</t>
  </si>
  <si>
    <t>D_CLIN31</t>
  </si>
  <si>
    <t>ResultObservation/resultType
(observation/code)</t>
  </si>
  <si>
    <t>ResultObservation/observation/Result Type/code</t>
  </si>
  <si>
    <t>SHOULD be from LOINC (CodeSystem: 2.16.840.1.113883.6.1) or SNOMED CT (CodeSystem: 2.16.840.1.113883.6.96) (CONF:7166).
Laboratory results SHOULD be from LOINC (CodeSystem: 2.16.840.1.113883.6.1) or other constrained terminology named by the US Department of Health and Human Services Office of National Coordinator or other federal agency. Local and/or regional codes for laboratory results are allowed. The Local and/or regional codes SHOULD be sent in the translation element. See the Local code example figure (CONF:9109)</t>
  </si>
  <si>
    <t>code with @xsi:type="CE" (CONF:7133).
a.        SHOULD be from LOINC (CodeSystem: 2.16.840.1.113883.6.1) or SNOMED CT (CodeSystem: 2.16.840.1.113883.6.96) (CONF:7166).
b.        Laboratory results SHOULD be from LOINC (CodeSystem: 2.16.840.1.113883.6.1) or other constrained terminology named by the US Department of Health and Human Services Office of National Coordinator or other federal agency. Local and/or regional codes for laboratory results are allowed. The Local and/or regional codes SHOULD be sent in the translation element. See the Local code example figure (CONF:9109).
</t>
  </si>
  <si>
    <t>ObservationBase/observationMethod</t>
  </si>
  <si>
    <t>Proposed Values (reviewed by team = Y, but does not seem complete): direct measurement, indirect calculation, Enzyme-Linked Immunosorbent Assay.
Notes for internal discussion: Mark:
Two options: LOINC and SNOMED CT. Terminology choice should be consistent with that for "observation focus" DE:
(1) LOINC...use distinct values from method_typ attribute
(2) certain descendants of SNOMED CT 15220000 (laboratory test) and 127789004 (lab test organized by methods)
MR (Mar 22): Our assumptions is that most observables will have preccoordinated observation method. This may not always be true. For example, an assessment of depression that uses a specfiic assessment instrucment could use this observation method to represent a particular survey instrucment needed. Therefore, what may be approrpriate in part for this value set would be LOINC codes that have "PANEL.SURVEY" as Class attribute. We expect use of this DE would provide further clarity.
</t>
  </si>
  <si>
    <t>Result Observation/methodCode
(observation/methodCode)</t>
  </si>
  <si>
    <t>Result Observation/observation/methodCode</t>
  </si>
  <si>
    <t>ObservationBase/targetBodySite</t>
  </si>
  <si>
    <t>HITSP C80: Table 2-71 Body Site Value Set
OID: 2.16.840.1.113883.3.88.12.3221.8.9</t>
  </si>
  <si>
    <t>Result Observation/targetSiteCode
(observation/targetSiteCode)</t>
  </si>
  <si>
    <t>Result Observation/observation/targetSiteCode</t>
  </si>
  <si>
    <t>SET&lt;CD&gt;</t>
  </si>
  <si>
    <t>not specified</t>
  </si>
  <si>
    <t>ObservationOrder/urgency</t>
  </si>
  <si>
    <t>VL 06/23/2013: Not found; I don't see any ObservationOrder categories in the Value Sets and Terminology-Bound Fields spreadsheet; possibly renamed?</t>
  </si>
  <si>
    <t>NA
Laboratory Test Order [observation: templateId 2.16.840.1.113883.10.20.24.3.37 (open)]
(schema allows but not in IG)</t>
  </si>
  <si>
    <t>ObservationOrder/orderEventTime</t>
  </si>
  <si>
    <t>David Tao: Someone had mapped this to resultObservation/effectiveTime, but I think that maps to observationTime, not orderEventTime</t>
  </si>
  <si>
    <t>ObservationOrder/observationTime</t>
  </si>
  <si>
    <t>David Tao: ResultStatus must be "active" to indicate a pending result (test has been run but result has not been reported). Not clear what ResultStatus for "Test ordered but not yet run." May be Plan of Care Activity Observation</t>
  </si>
  <si>
    <t>Result Observation/resultDateTime
(observation/effectiveTime);
Possibly Plan of Care Activity Observation</t>
  </si>
  <si>
    <t>How is this different from orderEventTime?</t>
  </si>
  <si>
    <t>ObservationOrder/frequency</t>
  </si>
  <si>
    <t>ObservationOrder/relatedEntity</t>
  </si>
  <si>
    <t>ObservationOrder/relatedClinicalStatement</t>
  </si>
  <si>
    <t>ObservationProposal/comment</t>
  </si>
  <si>
    <t>ObservationProposal/urgency</t>
  </si>
  <si>
    <t>Not in CCDA, since this is not an "order" proposal but a proposal returned by a CDS system</t>
  </si>
  <si>
    <t>NA
Laboratory Test Recommended observation[templateId/@root = '2.16.840.1.113883.10.20.24.3.39']
(schema allows but not in IG)</t>
  </si>
  <si>
    <t>David Tao: does the vMR "Proposal" include BOTH CDS proposals and proposals generated by humans (e.g., Plan of Care)?</t>
  </si>
  <si>
    <t>ObservationProposal/proposedObservationTime</t>
  </si>
  <si>
    <t>ObservationProposal/frequency</t>
  </si>
  <si>
    <t>ObservationProposal/relatedEntity</t>
  </si>
  <si>
    <t>ObservationProposal/relatedClinicalStatement</t>
  </si>
  <si>
    <t>ObservationResult/observationEventTime</t>
  </si>
  <si>
    <t>David Tao: ResultStatus must be "completed" </t>
  </si>
  <si>
    <t>Result Observation/resultDateTime
(observation/effectiveTime</t>
  </si>
  <si>
    <t>Result Observation/resultDateTime/effectiveTime</t>
  </si>
  <si>
    <t>ObservationResult/observationValue</t>
  </si>
  <si>
    <t>D_CLIN34</t>
  </si>
  <si>
    <t>Result Observation/resultValue
(observation/value)</t>
  </si>
  <si>
    <t>Result Observation/resultValue/value</t>
  </si>
  <si>
    <t>ObservationResult/interpretation</t>
  </si>
  <si>
    <t>HL7 v3 Result Normalcy Status: 2.16.840.1.113883.1.11.78</t>
  </si>
  <si>
    <t>D_CLIN35</t>
  </si>
  <si>
    <t>Result Observation/resultInterpretation
(observation/interpretationCode)</t>
  </si>
  <si>
    <t>NA
schema allows Result Observation/resultInterpretation/interpretationCode but not in IG for Lab template</t>
  </si>
  <si>
    <t>ObservationResult/relatedEntity</t>
  </si>
  <si>
    <t>ObservationResult/relatedClinicalStatement</t>
  </si>
  <si>
    <t>UnconductedObservation/reason</t>
  </si>
  <si>
    <t>D_CLIN41</t>
  </si>
  <si>
    <t>observation/code (Reason for why an observation was not done is expressed using null flavor and entryRelationship with observation/code).</t>
  </si>
  <si>
    <t>This code SHALL contain exactly one [1..1] @code="410666004" reason (CodeSystem: SNOMED-CT 2.16.840.1.113883.6.96) (CONF:11362).</t>
  </si>
  <si>
    <t>UnconductedObservation/subjectEffectiveTime</t>
  </si>
  <si>
    <t>David Tao: CCDA could record this as a ResultObservation with ResultStatus = "aborted" or "cancelled." Not sure whether ResultStatus of "held" or "suspended" could also be used for unconducted observation</t>
  </si>
  <si>
    <t>Result Observation/resultDateTime
(observation/effectiveTime)</t>
  </si>
  <si>
    <t>observation/effectiveTime
observation/effectiveTime/low
observation/effectiveTime/high</t>
  </si>
  <si>
    <t>UnconductedObservation/documentationTime</t>
  </si>
  <si>
    <t>UnconductedObservation/relatedEntity</t>
  </si>
  <si>
    <t>UnconductedObservation/relatedClinicalStatement</t>
  </si>
  <si>
    <t>ObservationResult/</t>
  </si>
  <si>
    <t>root SHALL be 2.16.840.1.113883.3.1829.11.6.3.7
identifier name SHALL be "Simple Lab Result"   </t>
  </si>
  <si>
    <t>Observation Focus</t>
  </si>
  <si>
    <t>SHALL be LOINC code.  
LOINC OID: 2.16.840.1.113883.6.1
</t>
  </si>
  <si>
    <t>Observation Event Time</t>
  </si>
  <si>
    <t>Observation Value</t>
  </si>
  <si>
    <t>observationValue</t>
  </si>
  <si>
    <t>SHALL be specified according to template 2.16.840.1.113883.3.1829.11.14.11.15 ValueDatatypePQ</t>
  </si>
  <si>
    <t>Exactly 1 instance of an Observation Value SHALL be furnished, using any one of these templates</t>
  </si>
  <si>
    <t>SHALL be specified according to template 2.16.840.1.113883.3.1829.11.14.11.3 ValueDatatypeCD</t>
  </si>
  <si>
    <t>SHALL be specified according to template 2.16.840.1.113883.3.1829.11.14.11.8 ValueDatatypeINT</t>
  </si>
  <si>
    <t>SHALL be specified according to template 2.16.840.1.113883.3.1829.11.14.11.16 ValueDatatypeREAL</t>
  </si>
  <si>
    <t>SHALL be specified according to template 2.16.840.1.113883.3.1829.11.16.2.17 with identifierName "Associated Order"</t>
  </si>
  <si>
    <t>root SHALL be 2.16.840.1.113883.3.1829.11.6.3.8
identifier name SHALL be "ObservationResultWithInterpretation"</t>
  </si>
  <si>
    <t>Template for Observation Results with Interpretation.  Includes Labs, Imaging, and any other Study results.</t>
  </si>
  <si>
    <t>Archived:
The 300 codes in the common lab orders list from LOINC.
Not clear if this needs to also include DICOM? Assume that  SNOMED CT procedures are not needed because this would be the observation resulting from the procedure and that should have a LOINC code (18744-3         Bronchoscopy study)
2013-11-11 (MR): discuss with Rob the need to create new template JUST for Lab Results and JUST for Imaging Results. The rationale for this is to limit LOINC values to ONLY those that encourage reusability of LOINC codes (top 2,000 results), and thus promote semantic interopeability.</t>
  </si>
  <si>
    <t>if present, SHALL be specified according to template 2.16.840.1.113883.3.1829.11.14.11.15 ValueDatatypePQ</t>
  </si>
  <si>
    <t>Interpretation</t>
  </si>
  <si>
    <t>interpretation</t>
  </si>
  <si>
    <t>SHOULD be a code obtained from a GROUPING value set bound DYNAMIC, binding strength CWE, made up of the union of:
Results Normalcy Status value set
OID: 2.16.840.1.113883.1.11.78
Any LOINC Answer List allowed value
</t>
  </si>
  <si>
    <t>"There can be more than one interpretation.  The intention is that one of them is an expression of the ultimate result of the particular study, generally encompassing the ideas of normal/abnormal or positive/negative (depending on the kind of study).  These are the interpretations of most immediate usefulness for CDS.
2013-07-31 This value set is incompletely specified because the intent is to restrict allowed LOINC answers to only those allowed for the particular LOINC code used for the Observation test."
</t>
  </si>
  <si>
    <t>root SHALL be 2.16.840.1.113883.3.1829.11.6.3.9
identifier name SHALL be "MicrobiologyLabResult"  </t>
  </si>
  <si>
    <t>Related Entity</t>
  </si>
  <si>
    <t>SHALL be expressed according to Template ID 2.16.840.1.113883.3.1829.11.16.2.19 with identifierName "SpecimenSource"</t>
  </si>
  <si>
    <t>RelatedEntity (Entity)</t>
  </si>
  <si>
    <t>SHALL be expressed according to Template ID 2.16.840.1.113883.3.1829.11.13.4.2 with identifierName "IdentifiedMicroorganism"</t>
  </si>
  <si>
    <t>SHALL be LOINC code.  
LOINC OID: 2.16.840.1.113883.6.1</t>
  </si>
  <si>
    <t>Observation Method</t>
  </si>
  <si>
    <t>observationMethod</t>
  </si>
  <si>
    <t>SHALL be a code selected from a value set specified below with DYNAMIC binding, coding strength CNE
Lab Observation Method
2.16.840.1.113883.3.2074.1.1.37</t>
  </si>
  <si>
    <t>The method used to perform the determination of the organism involved
2013-12-16 (MR): This is laboratory method such as Gram Stain, Silver Stain, Iodine Stain, or PCR, or culture....etc. Use v3 Observation Method Table: 2.16.840.1.113883.5.84</t>
  </si>
  <si>
    <t>SHALL be expressed according to Template ID 2.16.840.1.113883.3.1829.11.14.1.11
whose identifier name is "BodySite"</t>
  </si>
  <si>
    <t>SHALL be from the Observation Interpretation (HL7) value set
OID: 2.16.840.1.113883.1.11.78
OR
SHALL be from any LOINC Answer List allowed value</t>
  </si>
  <si>
    <t>Labs may report more than one interpretation.  The intention is that one of them is an expression of the ultimate result of the particular study, generally encompassing the ideas of normal/abnormal or positive/negative (depending on the kind of study).  These are the interpretations of most immediate usefulness for CDS.</t>
  </si>
  <si>
    <t>root SHALL be 2.16.840.1.113883.3.1829.11.6.3.12
identifier name SHALL be "MicrobiologyLabResultWithSensitivites"  </t>
  </si>
  <si>
    <t>A Related Entity template is used to express the specimen source</t>
  </si>
  <si>
    <t>SHALL be expressed according to Template ID 2.16.840.1.113883.3.1829.11.6.3.11 with identifierName "MicroorganismSensitivity"</t>
  </si>
  <si>
    <t>A Related Clinical Statement template is used to express drug sensitivities of microorganisms found by the lab.
2013-11-12 (MR): changed cardinality from 0..* to 1..* because in sensitivity reports a drug must be tested against microorgnism and drugs aresuplied in MicrooriganismSensitivity template. and not in MicrobiologyLabResultWithSensitivites templte.</t>
  </si>
  <si>
    <t>RelatedEntity/relatedClinicalStatement</t>
  </si>
  <si>
    <t>Labwork to identify microorganism</t>
  </si>
  <si>
    <t>2013-11-12 (MR):This data element has been taken out because snesitivyty report indicates for EACH antibiotic tested whether strain is resitent or susceptible. There was a consensus in the group that no "Cummulative" S/R interpretation is provided for ALL antibiotics tested.</t>
  </si>
  <si>
    <t>There can be more than one interpretation.  The intention is that one of them is an expression of the ultimate result of the particular study, generally encompassing the ideas of normal/abnormal or positive/negative (depending on the kind of study).  These are the interpretations of most immediate usefulness for CDS.</t>
  </si>
  <si>
    <t>root SHALL be 2.16.840.1.113883.3.1829.11.6.3.11
identifier name SHALL be "MicroorganismSensitivity"  </t>
  </si>
  <si>
    <t>Identified Species</t>
  </si>
  <si>
    <t>SHALL be expressed according to Template ID 2.16.840.1.113883.3.1829.11.16.2.12 with identifierName "Microorganism Found"</t>
  </si>
  <si>
    <t>Anti-microbial Agent</t>
  </si>
  <si>
    <t>SHALL be expressed according to Template ID 2.16.840.1.113883.3.1829.11.13.6.5 with identifierName "AntiMicrobialSubstance"</t>
  </si>
  <si>
    <t>THIS TEMPLATE DOES NOT BELONG HERE. IT IS AN ENTITY TEMPLATE, NOT A RELATEDENTITY TEMPLATE.</t>
  </si>
  <si>
    <t>Medication</t>
  </si>
  <si>
    <t>2013-11-07: This row has been delete on Nov 7, 2013 and replaced with a new row. Verify this deletion with David S.</t>
  </si>
  <si>
    <t>LOINC ?
Sensitivity testing of medications against identified microorganism</t>
  </si>
  <si>
    <t>SHALL be expressed according to Template ID 2.16.840.1.113883.3.1829.11.16.2.13 with identifierName "MedicationSensitivity"</t>
  </si>
  <si>
    <t>MARK TO IDENTIFY FIXED CODE FOR ANTIBIOTIC SENSITIVITY</t>
  </si>
  <si>
    <t>The method used to perform the determination of the organism involved</t>
  </si>
  <si>
    <t>2013.12.02 from Aziz: do we need time here. Time already is in the MicrobiologyLabResultWithSensitivities.</t>
  </si>
  <si>
    <t>Sensitivity</t>
  </si>
  <si>
    <t>SHALL be expressed according to Template ID 2.16.840.1.113883.3.1829.11.14.11.3 whose identifier name is "ValueDatatypeCD". Further, the code SHALL be from the CodeSet that MARK WILL IDENTIFY.</t>
  </si>
  <si>
    <t>Identifies the sensitivity that the identified sample of this species had to this medication</t>
  </si>
  <si>
    <t>root SHALL be 2.16.840.1.113883.3.1829.11.6.3.10
identifier name SHALL be "VitalSigns".</t>
  </si>
  <si>
    <t>This is the template for all vital signs.  Note that systolic and diastolic BP are expressed as separate observations.</t>
  </si>
  <si>
    <t>Archived: 
The 300 codes in the common lab orders list from LOINC.
2011-11-11 (MR): previously, this code restricted results to top 300 LOINC codes. Top 300 LOINC codes are used to order labs; this template forcuses on results. Secondly, if top 2,000 LOINC resultable codes are chosen, then these do not contain all Vital Signs codes. For example, body weight is included, but systolic/diastolic blood pressure is not included. However, we can make explicit SQL query to allow only for limited LOINC codes to be sued (those peratining to vitals only).</t>
  </si>
  <si>
    <t>SHALL contain both the value and the unit of measurement expressed in UCUM
</t>
  </si>
  <si>
    <t>SHALL be specified according to template 2.16.840.1.113883.3.1829.11.16.2.18 with identifierName "RelatedSensitivity"</t>
  </si>
  <si>
    <t>root SHALL be 2.16.840.1.113883.3.1829.11.15.1.13
identifier name SHALL be "NeedForInterventionForCondition".</t>
  </si>
  <si>
    <t>attribute</t>
  </si>
  <si>
    <t>SHALL be expressed according to Template ID 2.16.840.1.113883.3.1829.11.14.8.3
whose identifier name is "ConditionOfInterest"</t>
  </si>
  <si>
    <t>SHALL be expressed according to Template ID 2.16.840.1.113883.3.1829.11.14.8.4
whose identifier name is "InterventionOfInterest"</t>
  </si>
  <si>
    <t>SHALL be expressed according to Template ID TBD
whose identifier name is "HasCondition"</t>
  </si>
  <si>
    <t>SHALL be expressed according to Template ID 2.16.840.1.113883.3.1829.11.14.8.6 whose identifier name is "DaysUtilInterventionDue"</t>
  </si>
  <si>
    <t>This element SHALL be returned only if the "Has Condition" attribute is true.</t>
  </si>
  <si>
    <t>SHALL be expressed according to Template ID 2.16.840.1.113883.3.1829.11.16.2.3 whose identifier name is "MostRecentInterventionOfInterest"</t>
  </si>
  <si>
    <t>SHALL be expressed according to Template ID 2.16.840.1.113883.3.1829.11.16.2.4 whose identifier name is "ProposedIntervention"</t>
  </si>
  <si>
    <t>Using the same value set restriction that is used for GoalFocus in all goal templates</t>
  </si>
  <si>
    <t>Need a specific code for "the patient's need for an intervention for a condition". May be a local code managed by CDS workgroup</t>
  </si>
  <si>
    <t>Observation Time</t>
  </si>
  <si>
    <t>SHALL be the time when the CDS system created this output</t>
  </si>
  <si>
    <t>SHALL be true if the patient has the condition of interest and requires the intervention, SHALL be false otherwise</t>
  </si>
  <si>
    <t>QRDA has three specific communication templates shown below</t>
  </si>
  <si>
    <t>Nothing found</t>
  </si>
  <si>
    <t>Communication from Patient to Provider [act: templateId 2.16.840.1.113883.10.20.24.3.2 (open)]
Communication from Provider to Patient [act: templateId 2.16.840.1.113883.10.20.24.3.3 (open)]
Communication from Provider to Provider [act: templateId 2.16.840.1.113883.10.20.24.3.4 (open)]</t>
  </si>
  <si>
    <t>See OIDs in column E</t>
  </si>
  <si>
    <t>dt:II</t>
  </si>
  <si>
    <t>dt:CD</t>
  </si>
  <si>
    <t>CommunicationBase/medium</t>
  </si>
  <si>
    <t>CommunicationBase/message</t>
  </si>
  <si>
    <t>dt:ED</t>
  </si>
  <si>
    <t>CommunicationBase/topic</t>
  </si>
  <si>
    <t>ClinicalStatement</t>
  </si>
  <si>
    <t>CommunicationBase/sender</t>
  </si>
  <si>
    <t>CommunicationAgent</t>
  </si>
  <si>
    <t>participant\@typeCode="AUT"</t>
  </si>
  <si>
    <t>CommunicationBase/recipient</t>
  </si>
  <si>
    <t>participant\@typeCode="IRCP"</t>
  </si>
  <si>
    <t>CommunicationAgent/agent</t>
  </si>
  <si>
    <t>Entity</t>
  </si>
  <si>
    <t>CommunicationAgent/role</t>
  </si>
  <si>
    <t>participant\participantRole\@classCode
and
participant\participantRole\@code
</t>
  </si>
  <si>
    <t>@code="158965000" Medical Practitioner (CodeSystem: SNOMED-CT 2.16.840.1.113883.6.96)
@classCode=PAT" patient (CodeSystem: RoleClass 2.16.840.1.113883.5.110)</t>
  </si>
  <si>
    <t>CommunicationOrder/comment</t>
  </si>
  <si>
    <t>CommunicationOrder/orderEventTime</t>
  </si>
  <si>
    <t>dt:IVL_TS</t>
  </si>
  <si>
    <t>CommunicationOrder/originationMode</t>
  </si>
  <si>
    <t>CommunicationOrder/urgency</t>
  </si>
  <si>
    <t>CommunicationProposal/comment</t>
  </si>
  <si>
    <t>CommunicationProposal/urgency</t>
  </si>
  <si>
    <t>CommunicationProposal/proposedCommunicationTime</t>
  </si>
  <si>
    <t>CommunicationEvent/communicationTime</t>
  </si>
  <si>
    <t>CommunicationProposal/</t>
  </si>
  <si>
    <t>root SHALL be 2.16.840.1.113883.3.1829.11.12.2.2
identifier name SHALL be "Displayable Message"</t>
  </si>
  <si>
    <t>Message</t>
  </si>
  <si>
    <t>message</t>
  </si>
  <si>
    <t>ED</t>
  </si>
  <si>
    <t>Must specify mediaType attribute. May specify language and charset, assume default of en-us. Value must be specified.Child elements of ED are not allowed.
</t>
  </si>
  <si>
    <t>root SHALL be 2.16.840.1.113883.3.1829.11.12.2.3
identifier name SHALL be "Deliverable Message"</t>
  </si>
  <si>
    <t>Table 260: Act Priority Value Set
Description: A code or set of codes (e.g., for routine, emergency,) specifying the urgency under
which the Act happened, can happen, is happening, is intended to happen, or is
requested/demanded to happen.</t>
  </si>
  <si>
    <t>Medium</t>
  </si>
  <si>
    <t>medium</t>
  </si>
  <si>
    <t>"SHOULD be a code obtained from a value set created from ALL codes bound DYNAMIC, binding strength CWE, from:
Telecommunication Capabilities code system (HL7)
OID: 2.16.840.1.113883.5.1118"
</t>
  </si>
  <si>
    <t>Value set to be created with SNOMED CT 3457005, Patient referral, and its descendants.</t>
  </si>
  <si>
    <t>This element must have binding strength of CWE.
Examples: Referral request, alert, public health notification</t>
  </si>
  <si>
    <t>DS: need to accumulate list for more specific requirements so that Terminology can find reasonable values sets for them.</t>
  </si>
  <si>
    <t>Sender name</t>
  </si>
  <si>
    <t>sender/agent/name</t>
  </si>
  <si>
    <t>EN</t>
  </si>
  <si>
    <t>CommunicationBase/sender/agent/name</t>
  </si>
  <si>
    <t>Sender telecom address</t>
  </si>
  <si>
    <t>sender/agent/telecom</t>
  </si>
  <si>
    <t>TEL</t>
  </si>
  <si>
    <t>CommunicationBase/sender/agent/telecom</t>
  </si>
  <si>
    <t>Sender mailing address</t>
  </si>
  <si>
    <t>sender/agent/address</t>
  </si>
  <si>
    <t>AD</t>
  </si>
  <si>
    <t>CommunicationBase/sender/agent/address</t>
  </si>
  <si>
    <t>Sender role</t>
  </si>
  <si>
    <t>sender/role</t>
  </si>
  <si>
    <t>"SHOULD be a code from value set below bound DYNAMIC, binding strength CWE:
Provider Role Value Set
OID: 2.16.840.1.113883.3.88.12.3221.4.2"
</t>
  </si>
  <si>
    <t>Purpose This classifies providers according to the role they play in the healthcare of the individual.
This is distinct from "Provider Type" which uses the NUCC code system:
Table 2-126 Provider Type Value SetElement DescriptionIdentifier 2.16.840.1.113883.3.88.12.3221.4Name Provider Type Value Set</t>
  </si>
  <si>
    <t>CommunicationBase/sender/role</t>
  </si>
  <si>
    <t>Recipient name</t>
  </si>
  <si>
    <t>recipient/agent/name</t>
  </si>
  <si>
    <t>CommunicationBase/recipient/agent/name</t>
  </si>
  <si>
    <t>Recipient telecom address</t>
  </si>
  <si>
    <t>recipient/agent/telecom</t>
  </si>
  <si>
    <t>If telecom and medium are specified then telecom address must match the medium</t>
  </si>
  <si>
    <t>CommunicationBase/recipient/agent/telecom</t>
  </si>
  <si>
    <t>Recipient mailing address</t>
  </si>
  <si>
    <t>recipient/agent/address</t>
  </si>
  <si>
    <t>CommunicationBase/recipient/agent/address</t>
  </si>
  <si>
    <t>Recipient role</t>
  </si>
  <si>
    <t>recipient/role</t>
  </si>
  <si>
    <t>SHOULD be a code from value set below bound DYNAMIC, binding strength CWE:
Provider Role Value Set
OID: 2.16.840.1.113883.3.88.12.3221.4.2</t>
  </si>
  <si>
    <t>CommunicationBase/recipient/role</t>
  </si>
  <si>
    <t>Sending time</t>
  </si>
  <si>
    <t>proposedCommunicationTime</t>
  </si>
  <si>
    <t>Proposed time must be in the future</t>
  </si>
  <si>
    <t>Elvino: Considering that Evaluated Person is the focal class[object] , I assume that entityBase here is  referring to a template for the record target in a CCDA</t>
  </si>
  <si>
    <t>N/A   see notes
 Focal Element = clinicalDocument/recordTarget</t>
  </si>
  <si>
    <t>clinicalDocument</t>
  </si>
  <si>
    <t>BTR-7/2/2013-UPDATED-EntityBase changed to Entity</t>
  </si>
  <si>
    <t>recordTarget/patientRole/id</t>
  </si>
  <si>
    <t>Atanu: for vMR, cardinality was blank, assume 1..1?</t>
  </si>
  <si>
    <t>VL 06/19/2013: Not found but SHOULD be there if CD data type, possibly renamed data element?</t>
  </si>
  <si>
    <t>Elvino: EntityType seems to depict both the classcode and the code associated with an entity . In this context , using PAT , makes most sense[ to me anyway ]</t>
  </si>
  <si>
    <t>see Notes 
I would imagine that the entity type in this context is fixed to "PAT"</t>
  </si>
  <si>
    <t>1.*</t>
  </si>
  <si>
    <t>Entity/extension</t>
  </si>
  <si>
    <t>Elvino: need more context</t>
  </si>
  <si>
    <t>see Notes 
</t>
  </si>
  <si>
    <t>more info needed</t>
  </si>
  <si>
    <t>Atanu: Could not find for vMR</t>
  </si>
  <si>
    <t>EvaluatedPerson/demographics</t>
  </si>
  <si>
    <t>Elvino: I assume this means the typical demograhic characteristics for an individual</t>
  </si>
  <si>
    <t>recordTarget</t>
  </si>
  <si>
    <t>not applicable</t>
  </si>
  <si>
    <t>EvaluatedPerson/birthTime</t>
  </si>
  <si>
    <t>D_CLIN4</t>
  </si>
  <si>
    <t>recordTarget/patientRole/patient/birthTime</t>
  </si>
  <si>
    <t>BTR-7/20/2013-UPDATED-Demographics removed</t>
  </si>
  <si>
    <t>EvaluatedPerson/age</t>
  </si>
  <si>
    <t>Elvino: can be computed from dateOfBirth or else can be presented using a AgeObservation</t>
  </si>
  <si>
    <t>D_CLIN6</t>
  </si>
  <si>
    <t>comments for QRDA are equivalent to those for CCDA</t>
  </si>
  <si>
    <t>EvaluatedPerson/gender</t>
  </si>
  <si>
    <t>Male, Female, Undifferentiated
ONC Administrative Gender OID: 2.16.840.1.113762.1.4.1
</t>
  </si>
  <si>
    <t>D_CLIN5</t>
  </si>
  <si>
    <t>recordTarget/patientRole/patient/administrativeGender</t>
  </si>
  <si>
    <t>recordTarget/patientRole/patient/administrativeGenderCode</t>
  </si>
  <si>
    <t>This patient SHALL contain exactly one [1..1] administrativeGenderCode, which SHALL be selected from ValueSet Administrative Gender (HL7 V3) 2.16.840.1.113883.1.11.1 DYNAMIC (CONF:6394).</t>
  </si>
  <si>
    <t>EvaluatedPerson/race</t>
  </si>
  <si>
    <t>American Indian or Alaska Native, Asian, Black or African American, Native Hawaiian or Other Pacific Islander, White, Other Race
HITSP c80 Table 2-46 OID: 2.16.840.1.113883.1.11.14914</t>
  </si>
  <si>
    <t>D_CLIN10</t>
  </si>
  <si>
    <t>recordTarget/patientRole/patient/raceCode</t>
  </si>
  <si>
    <t>This patient MAY contain zero or one [0..1] raceCode, which SHALL be selected from ValueSet Race 2.16.840.1.113883.1.11.14914 DYNAMIC (CONF:5322).</t>
  </si>
  <si>
    <t>EvaluatedPerson/ethnicity</t>
  </si>
  <si>
    <t>PHIN VADS "Race &amp; Ethnicity - CDC"; OID: 2.16.840.1.113883.6.238</t>
  </si>
  <si>
    <t>D_CLIN9</t>
  </si>
  <si>
    <t>recordTarget/patientRole/patient/ethnicGroupCode</t>
  </si>
  <si>
    <t>This patient MAY contain zero or one [0..1] ethnicGroupCode, which SHALL be selected from ValueSet Ethnicity Value</t>
  </si>
  <si>
    <t>8.        This patient MAY contain zero or one [0..1] ethnicGroupCode, which SHALL be selected from ValueSet Ethnicity Value 2.16.840.1.114222.4.11.837 DYNAMIC (CONF:5323).</t>
  </si>
  <si>
    <t>Person/name</t>
  </si>
  <si>
    <t>recordTarget/patientRole/patient/name</t>
  </si>
  <si>
    <t>Atanu: Must be confirmed for vMR</t>
  </si>
  <si>
    <t>Person/address</t>
  </si>
  <si>
    <t>D_CLIN3</t>
  </si>
  <si>
    <t>recordTarget/patientRole/patient/addr</t>
  </si>
  <si>
    <t>The content of addr SHALL be a conformant US Realm Address (AD.US.FIELDED) (2.16.840.1.113883.10.20.22.5.2) (CONF:10412).</t>
  </si>
  <si>
    <t>This patientRole SHALL contain at least one [1..*] addr (CONF:5271).
1.        The content of addr SHALL be a conformant US Realm Address (AD.US.FIELDED) (2.16.840.1.113883.10.20.22.5.2) (CONF:10412).
</t>
  </si>
  <si>
    <t>Person/telecom</t>
  </si>
  <si>
    <t>recordTarget/patientRole/telecom</t>
  </si>
  <si>
    <t>recordTarget/patientRole/patient/telecom</t>
  </si>
  <si>
    <t>Such telecoms SHOULD contain exactly one [1..1] @use, which SHALL be selected from ValueSet Telecom Use (US Realm Header) 2.16.840.1.113883.11.20.9.20 DYNAMIC (CONF:5375).</t>
  </si>
  <si>
    <t>EvaluatedPerson/isDeceased</t>
  </si>
  <si>
    <t>Elvino: while the RIM provides for  the LivingSubject Class to have an attribute called deceasedInd, within the CDA however , we depict the deceased status via a observation.</t>
  </si>
  <si>
    <t>D_CLIN7</t>
  </si>
  <si>
    <t>see Notes
Deceased Observation 
[observation:templateId 2.16.840.1.113883.10.20.22.4.79 (open)</t>
  </si>
  <si>
    <t>Use Deceased Observation [observation: templateId 2.16.840.1.113883.10.20.22.4.79 (open)]
observation/value</t>
  </si>
  <si>
    <t>value SHALL contain exactly one [1..1] @code="419099009" Dead (CodeSystem: SNOMED-CT 2.16.840.1.113883.6.96) (CONF:15142</t>
  </si>
  <si>
    <t>EvaluatedPerson/ageAtDeath</t>
  </si>
  <si>
    <t>D_CLIN7B</t>
  </si>
  <si>
    <t>see Notes
age observation</t>
  </si>
  <si>
    <t>can be calculated from effectiveTime/low and recordTarget/patientRole/patient/birthTime</t>
  </si>
  <si>
    <t>EvaluatedPerson/preferredLanguage</t>
  </si>
  <si>
    <t>HITSP 80 Table 2-48 OID: 2.16.840.1.113883.1.11.11526 Language Value Set: (verbatim) "The value set is defined by Internet RFC 4646 (replacing RFC 3066). Please see ISO 639 language code set maintained by Library of Congress for enumeration of language codes."</t>
  </si>
  <si>
    <t>D_CLIN8</t>
  </si>
  <si>
    <t>recordTarget/patientRole/patient/languageCode</t>
  </si>
  <si>
    <t>recordTarget/patientRole/patient/languageCommunication/languageCode</t>
  </si>
  <si>
    <t>The languageCommunication, if present, SHALL contain exactly one [1..1] languageCode, which SHALL be selected from ValueSet Language 2.16.840.1.113883.1.11.11526 DYNAMIC (CONF:5407).</t>
  </si>
  <si>
    <t>11.        This patient SHOULD contain zero or more [0..*] languageCommunication (CONF:5406).
a.        The languageCommunication, if present, SHALL contain exactly one [1..1] languageCode, which SHALL be selected from ValueSet Language 2.16.840.1.113883.1.11.11526 DYNAMIC (CONF:5407).
</t>
  </si>
  <si>
    <t>This field was blank</t>
  </si>
  <si>
    <t>Elvino: need clarification. I assume this is a pointer to the Patient Person</t>
  </si>
  <si>
    <t>Atanu: Data Type must be confirmed for vMR</t>
  </si>
  <si>
    <t>Person/</t>
  </si>
  <si>
    <t>root SHALL be 2.16.840.1.113883.3.1829.11.13.1.3
identifier name SHALL be "Provider"</t>
  </si>
  <si>
    <t>description</t>
  </si>
  <si>
    <t>Optional, primarily for use in Order Sets</t>
  </si>
  <si>
    <t>Entity/description</t>
  </si>
  <si>
    <t>Entity Type</t>
  </si>
  <si>
    <t>entityType</t>
  </si>
  <si>
    <t>SHOULD be a code obtained from a value set created from ALL codes bound DYNAMIC, binding strength CWE, from:
NUCC Health Care provider taxonomy code system
OID: 2.16.840.1.113883.6.101
</t>
  </si>
  <si>
    <t>Code indicating what type of person this is: a Provider</t>
  </si>
  <si>
    <t>Facility/</t>
  </si>
  <si>
    <t>root SHALL be 2.16.840.1.113883.3.1829.11.13.2.1
identifier name SHALL be "Facility"</t>
  </si>
  <si>
    <t>SHALL be a code selected from a value set created from ALL codes bound STATIC, binding strength CNE, from: Healthcare Facility Type Value Set
OID: 2.16.840.1.113883.3.88.12.80.67</t>
  </si>
  <si>
    <t>Code indicating what type of facility this is: a Hospital, Outpatient Clinic, Extended Care Facility, etc.</t>
  </si>
  <si>
    <t>Organization/</t>
  </si>
  <si>
    <t>root SHALL be 2.16.840.1.113883.3.1829.11.13.3.1
identifier name SHALL be "Organization"</t>
  </si>
  <si>
    <t>Code indicating what type of organization this is: Federal Government, State Government, Public Corporation, Private Company, Non-Profit NGO, etc.</t>
  </si>
  <si>
    <t>EvaluatedPerson/</t>
  </si>
  <si>
    <t>root SHALL be 2.16.840.1.113883.3.1829.11.2.1.4
identifier name SHALL be "PatientMinimal"</t>
  </si>
  <si>
    <t>root SHALL be 2.16.840.1.113883.3.1829.11.2.1.2
identifier name SHALL be "PatientDOBAndGenderOnly"</t>
  </si>
  <si>
    <t>Date of Birth</t>
  </si>
  <si>
    <t>birthTime</t>
  </si>
  <si>
    <t>Gender</t>
  </si>
  <si>
    <t>gender</t>
  </si>
  <si>
    <t>SHALL be a code from value set below bound DYNAMIC, binding strength CNE:
V3 Administrative Gender
OID: 2.16.840.1.113883.1.11.1</t>
  </si>
  <si>
    <t>root SHALL be 2.16.840.1.113883.3.1829.11.2.2.2
identifier name SHALL be "PatientDOBGenderRaceEthnicity"</t>
  </si>
  <si>
    <t>Ethnicity</t>
  </si>
  <si>
    <t>ethnicity</t>
  </si>
  <si>
    <t>SHALL be a code from value set below bound DYNAMIC, binding strength CNE:
Ethnicity Value Set
OID: 2.16.840.1.114222.4.11.837</t>
  </si>
  <si>
    <t>Race</t>
  </si>
  <si>
    <t>race</t>
  </si>
  <si>
    <t>SHALL be a code from value set below bound DYNAMIC, binding strength CNE:
Race 
OID: 2.16.840.1.113883.1.11.14914</t>
  </si>
  <si>
    <t>root SHALL be 2.16.840.1.113883.3.1829.11.2.3.2 identifier name SHALL be "PatientDetail"</t>
  </si>
  <si>
    <t>Physical Location Address</t>
  </si>
  <si>
    <t>address</t>
  </si>
  <si>
    <t>ValueSet OID: 2.16.840.1.113883.11.190. CodeSystem "PostalAddressUse", OID: 2.16.840.1.113883.5.1012, Owner: HL7 </t>
  </si>
  <si>
    <t>SHALL be the physical location address of the patient, useful for actually visiting the patient (PostalAddressUse = "HP")</t>
  </si>
  <si>
    <t>Postal Address</t>
  </si>
  <si>
    <t>SHALL be the postal address of the patient, useful for sending mail (PostalAddressUse = "PST") </t>
  </si>
  <si>
    <t>Legal Name</t>
  </si>
  <si>
    <t>name</t>
  </si>
  <si>
    <t>ValueSet OID: [TBD], CodeSystem "EntityNameUse", OID: 2.16.840.1.113883.5.45. CodeSystem "EntityNameUseR2", OID: 2.16.840.1.113883.5.1120, Owner: HL7</t>
  </si>
  <si>
    <t>SHALL be the patient's legal name (EntityNameUse = "L")</t>
  </si>
  <si>
    <t>Contact Phone</t>
  </si>
  <si>
    <t>telecom</t>
  </si>
  <si>
    <t>ValueSet OID: 2.16.840.1.113883.11.201. CodeSystem "TelecommunicationAddressUse", OID: 2.16.840.1.113883.5.1011, Owner: HL7 
ValueSet OID: [to be assigned]. CodeSystem "TelecommunicationCapabilities", OID: 2.16.840.1.113883.5.1118, Owner: HL7</t>
  </si>
  <si>
    <t>SHALL be the patient's contact phone (TelecommunicationsAddressUse = "HP", TelecommunicationsCapability = "voice")</t>
  </si>
  <si>
    <t>Contact Email</t>
  </si>
  <si>
    <t>SHALL be the patient's contact email (TelecommunicationsAddressUse = "HP", TelecommunicationsCapability = "sms")</t>
  </si>
  <si>
    <t>Age</t>
  </si>
  <si>
    <t>age</t>
  </si>
  <si>
    <t>Value Set: Race 2.16.840.1.113883.1.11.14914 DYNAMIC
Code System(s): Race and Ethnicity - CDC 2.16.840.1.113883.6.238</t>
  </si>
  <si>
    <t>SHALL be HL7 v3 Administrative Gender code M/F/UN
HL7 v3 OID: 2.16.840.1.113883.1.11.1</t>
  </si>
  <si>
    <t>Preferred Language</t>
  </si>
  <si>
    <t>preferredLanguage</t>
  </si>
  <si>
    <t>Value Set: Ethnicity Value Set 2.16.840.1.114222.4.11.837 DYNAMIC
Code System(s): Race and Ethnicity - CDC 2.16.840.1.113883.6.238
</t>
  </si>
  <si>
    <t>56A</t>
  </si>
  <si>
    <t>Time of Death</t>
  </si>
  <si>
    <t>timeOfDeath</t>
  </si>
  <si>
    <t>SHALL only be populated if Deceased Flag is true</t>
  </si>
  <si>
    <t>root SHALL be 2.16.840.1.113883.3.1829.11.2.1.3
identifier name SHALL be "PatientAgeGenderOnly"</t>
  </si>
  <si>
    <t>PatientRelative</t>
  </si>
  <si>
    <t>root SHALL be 2.16.840.1.113883.3.1829.11.2.4.2
identifier name SHALL be "PatientRelative"</t>
  </si>
  <si>
    <t>RE, C</t>
  </si>
  <si>
    <t>Either Date of Birth or Age SHOULD be populated</t>
  </si>
  <si>
    <t>Deceased Flag</t>
  </si>
  <si>
    <t>isDeceased</t>
  </si>
  <si>
    <t>Age at Death</t>
  </si>
  <si>
    <t>ageAtDeath</t>
  </si>
  <si>
    <t>SHALL only be populated if Deceased Flag is true, MAY be estimated</t>
  </si>
  <si>
    <t>65A</t>
  </si>
  <si>
    <t>root SHALL be 2.16.840.1.113883.3.1829.11.2.5.2
identifier name SHALL be "PatientRelativeMinimal"</t>
  </si>
  <si>
    <t>SHALL only be populated if relative is known to be deceased, MAY be estimated</t>
  </si>
  <si>
    <t>Entity/</t>
  </si>
  <si>
    <t>root SHALL be 2.16.840.1.113883.3.1829.11.13.4.3
identifier name SHALL be "Knowledge Module Reference"</t>
  </si>
  <si>
    <t>The templateId is added to the ClinicalStatement in which the element appears</t>
  </si>
  <si>
    <t>Knowledge Module Id</t>
  </si>
  <si>
    <t>entityReference</t>
  </si>
  <si>
    <t>Uri</t>
  </si>
  <si>
    <t>Fully qualified identifier of the knowledge module or artifact.</t>
  </si>
  <si>
    <t>Uri will be added to VMR datatypes and an attribute added to Entity</t>
  </si>
  <si>
    <t>Brief description of the knowledge module</t>
  </si>
  <si>
    <t>root SHALL be 2.16.840.1.113883.3.1829.11.13.4.2 identifierName SHALL be "IdentifiedMicroorganism"
</t>
  </si>
  <si>
    <t>MAY be used to furnish a further description of the microorganism</t>
  </si>
  <si>
    <t>SHALL be a code selected from a value set created from ALL codes bound DYNAMIC, binding strength CNE, from: Microorganism
OID: 2.16.840.1.114222.4.11.1009</t>
  </si>
  <si>
    <t>The species of organism identified in the specimen</t>
  </si>
  <si>
    <t>AdministrableSubstance/</t>
  </si>
  <si>
    <t>root SHALL be 2.16.840.1.113883.3.1829.11.13.6.2 identifierName SHALL be "Medicaments"</t>
  </si>
  <si>
    <t>Strength</t>
  </si>
  <si>
    <t>strength</t>
  </si>
  <si>
    <t>The concentration of the substance.  E.g., 250 mg per 5 ml.</t>
  </si>
  <si>
    <t>Active Ingredient</t>
  </si>
  <si>
    <t>substanceCode</t>
  </si>
  <si>
    <t>A GROUPING value set bound DYNAMIC made up of the union of:
Value set intensionally defined from RXNORM (OID: 2.16.840.1.113883.6.88)
Intersection(
  FilterOnProperty(PRESCRIBABLE,Y),
  Union(
     FilterOnProperty(TTY,SCDG),
     FilterOnProperty(TTY,SCDF), 
     FilterOnProperty(TTY,SCD),
     FilterOnProperty(TTY,GPCK),
    ),
)
Value set of ALL concepts in UNII (OID: 2.16.840.1.113883.4.9)
Value set intensionally defined from SNOMED CT (OID: 2.16.840.1.113883.6.96)
Union(
  Descendants(105590001|Substance|),
  Excludes(
    Descendants(410942007|Drug or medicament|),
    DescendantsAndSelf(438951008|Substance categorized by hazard characteristics|),
    DescendantsAndSelf(312412007|Substance categorized functionally|),
    DescendantsAndSelf(312413002|Substance categorized structurally|),
    DescendantsAndSelf(312417001|Substance of abuse|),
    ),
)
</t>
  </si>
  <si>
    <t>Value restriction comments:
A grouping value set consisting of the following value sets derived from RXNORM, UNII, SNOMED CT. The intention is that instance content will be determined from the concepts in this grouping value set but values will be determined by searching through the grouped value sets in priority order, and when a concept matching the intension (by preferred name or any synonym), only that particular concept identifer will be included, and not any additional similar or matching identifiers. In this way overlaps in concept representatin will be resolved.  At some point the UNII value set , which is intended to represent mostly non-active drug ingredients, may be restricted to only identifiers that do not have exact maps in RXNORM. Priority order for concept determination is RXNORM, UNII, SNOMED CT. </t>
  </si>
  <si>
    <t>Form</t>
  </si>
  <si>
    <t>form</t>
  </si>
  <si>
    <t>des: also specified as
"SHOULD be a code from value set below bound DYNAMIC, binding strength CWE:
Medication Product Form value set, OID: 2.16.840.1.113883.3.88.12.3221.8.11"</t>
  </si>
  <si>
    <t>root SHALL be 2.16.840.1.113883.3.1829.11.13.6.3 identifierName SHALL be "Vaccine"</t>
  </si>
  <si>
    <t>GROUPING value set made up of:
UNION(
Value Set: Vaccine Clinical Drug
OID: 2.16.840.1.113762.1.4.1010.8
Value Set: CVX Vaccines Administered - Vaccine Set
OID: 2.16.840.1.113762.1.4.1010.6
)</t>
  </si>
  <si>
    <t>This value set has been created in support of the 2013 August C-CDA R2 Consolidated CDA Templates for Clinical Notes DSTU R2 ballot. It contains RxNorm concepts preferentially, and also CVX concepts.
</t>
  </si>
  <si>
    <t>2013-11-21 (MR): ARCHIVED version
SHALL be a code from value set below bound DYNAMIC, binding strength CNE:
Vaccine Clinical Drug, 
OID: 2.16.840.1.113762.1.4.1010.8
VL: I would argue that there should only be 1 value restriction; otherwise we will impair interoperability
MR (08/29): Following was retired:SHALL be CVX code.  CVX OID: 2.16.840.1.113883.12.292</t>
  </si>
  <si>
    <t>Manufacturer</t>
  </si>
  <si>
    <t>manufacturer</t>
  </si>
  <si>
    <t>Grouping Value Set made up of:
UNION(
Value Set: CDC MVX
OID: 2.16.840.1.113883.6.60
Value Set: FDA NDC Labeler Code
2.16.840.1.113883.6.69
)</t>
  </si>
  <si>
    <t>MR: use CDC MVX codes?
2013-11-21 (MR): updated to make it consistent with AdministrableSubstance/manufacturer</t>
  </si>
  <si>
    <t>Lot ID</t>
  </si>
  <si>
    <t>lotNo</t>
  </si>
  <si>
    <t>expirationDate</t>
  </si>
  <si>
    <t>Aziz added on 11/13</t>
  </si>
  <si>
    <t>root SHALL be 2.16.840.1.113883.3.1829.11.13.6.4 identifierName SHALL be "IntravenousFluid"</t>
  </si>
  <si>
    <t>root SHALL be 2.16.840.1.113883.3.1829.11.13.6.4 identifierName SHALL be "AntiMicrobialSubstance"</t>
  </si>
  <si>
    <t>2013.12.02: Aziz changed cardinality from 1:1 to 0:1. Strength should not be required when this template is used to report antibx sensitivity</t>
  </si>
  <si>
    <t>des: need terminology review
This is meant to be a substance used in a lab to test the sensitivity of a microorganism to particular medications, and I wonder if it should be a subset of the larger specification at left.</t>
  </si>
  <si>
    <t>SHALL be a code from value set below bound DYNAMIC, binding strength CNE:
Medication Product Form Value Set
OID: 2.16.840.1.113883.3.88.12.3221.8.11</t>
  </si>
  <si>
    <t>root SHALL be 2.16.840.1.113883.3.1829.11.13.6.6 identifierName SHALL be "EnteralNutrition"</t>
  </si>
  <si>
    <t>VL: need to represent products like Nutren, Ensure, Jevity, Renalcal, etc.
des: need terminology review
2013-12-16 (MR): Needs to be aligned with substance administration for drugs AND also diet proposal.</t>
  </si>
  <si>
    <t>des: need terminology review
2013-12-16 (MR): completed Constraints section</t>
  </si>
  <si>
    <t>root SHALL be 2.16.840.1.113883.3.1829.11.13.6.7 identifierName SHALL be "NutritionalSupplement"</t>
  </si>
  <si>
    <t>des: need terminology review</t>
  </si>
  <si>
    <t>root SHALL be 2.16.840.1.113883.3.1829.11.13.5.2 identifierName SHALL be "LabSpecimen"</t>
  </si>
  <si>
    <t>source</t>
  </si>
  <si>
    <t>RelatedClinicalStatement/</t>
  </si>
  <si>
    <t>root SHALL be 2.16.840.1.113883.3.1829.11.16.2.3
identifier name SHALL be "MostRecentInterventionOfInterest"   </t>
  </si>
  <si>
    <t>Target Role</t>
  </si>
  <si>
    <t>targetRole</t>
  </si>
  <si>
    <t>HL7 Code system ParticipationType, OID: 2.16.840.1.113883.5.90 FIXED to the code PART</t>
  </si>
  <si>
    <t>Most Recent Intervention</t>
  </si>
  <si>
    <t>clinicalStatement</t>
  </si>
  <si>
    <t>Was: SHALL be specified according to template TBD "ClinicalStatementEvent"   </t>
  </si>
  <si>
    <t>root SHALL be 2.16.840.1.113883.3.1829.11.16.2.4
identifier name SHALL be "ProposedIntervention"   </t>
  </si>
  <si>
    <t>Proposal</t>
  </si>
  <si>
    <t>SHALL be a ClinicalStatement of type proposal. The current ones include AppointmentProposal, CommunicationProposal, CompositeSubstanceProposal, CompositeIVProposal, DietProposal, EnteralFeedingDispenseProposal, EnteralFeedingProposal,  GoalProposal, ImagingProposal, LaboratoryProposal, PCAProposal, ProcedureProposal, RespirtoryCareProposal, SubstanceAdministrationProposal, SubstanceDispenseProposal, SupplyProposal, TPNProposal</t>
  </si>
  <si>
    <t>root SHALL be 2.16.840.1.113883.3.1829.11.16.2.5
identifier name SHALL be "ImmediateFamilyRelationship"   </t>
  </si>
  <si>
    <t>HL7 Code system ParticipationType, OID: 2.16.840.1.113883.5.90 FIXED to the code PERT</t>
  </si>
  <si>
    <t>Needs to be a different code system that defines mother, father, sibling, child</t>
  </si>
  <si>
    <t>Family Member</t>
  </si>
  <si>
    <t>otherEvaluatedPerson</t>
  </si>
  <si>
    <t>EvaluatedPerson</t>
  </si>
  <si>
    <t>SHALL be specified according to template  2.16.840.1.113883.3.1829.11.2.4.2 "PatientRelative "   </t>
  </si>
  <si>
    <t>root SHALL be 2.16.840.1.113883.3.1829.11.16.2.6
identifier name SHALL be "GeneticRelationship"   </t>
  </si>
  <si>
    <t>Needs to be the code system that defines the genetic relationships to the patient, such "PGM" paternal grandmother, etc.</t>
  </si>
  <si>
    <t>Relative</t>
  </si>
  <si>
    <t>RelatedEvaluatedPerson/</t>
  </si>
  <si>
    <t>root SHALL be 2.16.840.1.113883.3.1829.11.16.2.7
identifier name SHALL be "ComplexAttribute"   </t>
  </si>
  <si>
    <t>Complex Attributes</t>
  </si>
  <si>
    <t>There are no constraints on the target clinical statement, which may be of any type.</t>
  </si>
  <si>
    <t>RelatedEntity/</t>
  </si>
  <si>
    <t>root SHALL be 2.16.840.1.113883.3.1829.11.16.2.8
identifier name SHALL be "PersonRoleToEvaluatedPerson"   </t>
  </si>
  <si>
    <t>entity</t>
  </si>
  <si>
    <t>SHALL be specified according to template  2.16.840.1.113883.3.1829.11.16.2.11 "ConsultingProvider"   </t>
  </si>
  <si>
    <t>root SHALL be 2.16.840.1.113883.3.1829.11.16.2.9
identifier name SHALL be "RelevantFacility"   </t>
  </si>
  <si>
    <t>HL7 Code system ParticipationType, OID: 2.16.840.1.113883.5.90 FIXED to the code LOC</t>
  </si>
  <si>
    <t>SHALL be specified according to template 2.16.840.1.113883.3.1829.11.13.2.1 Facility</t>
  </si>
  <si>
    <t>root SHALL be 2.16.840.1.113883.3.1829.11.16.2.10
identifier name SHALL be "RelevantOrganization"   </t>
  </si>
  <si>
    <t>SHALL be specified according to template 2.16.840.1.113883.3.1829.11.13.3.1 Organization</t>
  </si>
  <si>
    <t>root SHALL be 2.16.840.1.113883.3.1829.11.16.2.11
identifier name SHALL be "ConsultingProvider"   </t>
  </si>
  <si>
    <t>root SHALL be 2.16.840.1.113883.3.1829.11.16.2.12
identifier name SHALL be "MicroorganismFound"   </t>
  </si>
  <si>
    <t>Microorganism</t>
  </si>
  <si>
    <t>SHALL be specified according to template 2.16.840.1.113883.3.1829.11.13.4.2 IdentifiedMicroorganism</t>
  </si>
  <si>
    <t>root SHALL be 2.16.840.1.113883.3.1829.11.16.2.13
identifier name SHALL be "MedicationSensitivity"   </t>
  </si>
  <si>
    <t>SHALL be specified according to template 2.16.840.1.113883.3.1829.11.13.6.5 "AntiMicrobialSubstance"</t>
  </si>
  <si>
    <t>The medication being tested</t>
  </si>
  <si>
    <t>root SHALL be 2.16.840.1.113883.3.1829.11.16.2.14
identifier name SHALL be "SubjectOfAnEncounter"   </t>
  </si>
  <si>
    <t>HL7 Code system ParticipationType, OID: 2.16.840.1.113883.5.90 FIXED to the code SUBJ</t>
  </si>
  <si>
    <t>Complaint</t>
  </si>
  <si>
    <t>Problem</t>
  </si>
  <si>
    <t>SHALL be specified according to template 2.16.840.1.113883.3.1829.11.7.2.6 ProblemDetail</t>
  </si>
  <si>
    <t>root SHALL be 2.16.840.1.113883.3.1829.11.16.2.15
identifier name SHALL be "ReasonForEncounter"   </t>
  </si>
  <si>
    <t>HL7 Code system ParticipationType, OID: 2.16.840.1.113883.5.90 FIXED to the code RSON</t>
  </si>
  <si>
    <t>root SHALL be 2.16.840.1.113883.3.1829.11.16.2.16
identifier name SHALL be "NaturalParentOfEvaluatedPerson"   </t>
  </si>
  <si>
    <t>Parent</t>
  </si>
  <si>
    <t>SHALL be specified according to template 2.16.840.1.113883.3.1829.11.2.5.2 PatientRelativeMinimal</t>
  </si>
  <si>
    <t>root SHALL be 2.16.840.1.113883.3.1829.11.16.2.2
identifier name SHALL be "PartOfAnEncounter"   </t>
  </si>
  <si>
    <t>Part of Encounter</t>
  </si>
  <si>
    <t>SHALL be specified according to any template based on ClinicalStatement   </t>
  </si>
  <si>
    <t>root SHALL be 2.16.840.1.113883.3.1829.11.16.2.17
identifier name SHALL be "Associated Order"</t>
  </si>
  <si>
    <t>HL7 Code system ActParticipationType, OID: 2.16.840.1.113883.5.1002 FIXED to the code FLFS</t>
  </si>
  <si>
    <t>Order</t>
  </si>
  <si>
    <t>SHALL BE a statement for an Order</t>
  </si>
  <si>
    <t>root SHALL be 2.16.840.1.113883.3.1829.11.16.2.18
identifier name SHALL be "Related Sensitivity"</t>
  </si>
  <si>
    <t>Shall be specified according to to template 2.16.840.1.113883.3.1829.11.6.3.11 MicroorganismSensitivity</t>
  </si>
  <si>
    <t>root SHALL be 2.16.840.1.113883.3.1829.11.16.2.19
identifier name SHALL be "Specimen Source"</t>
  </si>
  <si>
    <t>HL7 Code system ActParticipationType, OID: 2.16.840.1.113883.5.1002 FIXED to the code SPC</t>
  </si>
  <si>
    <t>Shall be specified according to template 2.16.840.1.113883.3.1829.11.13.5.2 LabSpecimen</t>
  </si>
  <si>
    <t>Schedule/</t>
  </si>
  <si>
    <t>root SHALL be 2.16.840.1.113883.3.1829.11.14.1.9
identifier name SHALL be "Frequency"</t>
  </si>
  <si>
    <t>Frequency Start Type</t>
  </si>
  <si>
    <t>Frequency/</t>
  </si>
  <si>
    <t>frequencyStartType</t>
  </si>
  <si>
    <t>Rolling' vs 'Scheduled'
</t>
  </si>
  <si>
    <t>Unsure of value set.
MR (8/20): defines the starting point for e.g. dose administration. For 
examples, start drug admin ROLLING (=means start drug admin NOW), or 
SCHEDULED (means start drug according to some schedule, start in 8 hrs).
So far, we think that rolling and scheduled are the only two values.
Mark to look this up offline.
Vendors do request this info from time to time.
2013-12-16 (MR): no value set found with Rolling and Scheduled</t>
  </si>
  <si>
    <t>Frequency/frequencyStartType</t>
  </si>
  <si>
    <t>Timing Event</t>
  </si>
  <si>
    <t>timingEvent</t>
  </si>
  <si>
    <t>SHOULD be a code from value set below bound DYNAMIC, binding strength CWE:
Timing Event Value Set
URI: http://www.hl7.org/implement/standards/fhir/v3/TimingEvent/index.htm</t>
  </si>
  <si>
    <t>HL7 Timing Event codes (http://www.hl7.org/implement/standards/fhir/v3/TimingEvent/index.htm) and union with other timing value sets potentially.
This must have binding strength CWE.</t>
  </si>
  <si>
    <t>Rob, Mark, please review.</t>
  </si>
  <si>
    <t>Frequency/timingEvent</t>
  </si>
  <si>
    <t>repetition</t>
  </si>
  <si>
    <t>SHALL be one of two subclasses: RepeatUntilCount or RepeatUntilTime.</t>
  </si>
  <si>
    <t>Frequency/repetition</t>
  </si>
  <si>
    <t>Repeat Until Count</t>
  </si>
  <si>
    <t>count</t>
  </si>
  <si>
    <t>If Frequency/repetition is specified AND repetition is of type RepeatUntilCount, then the attribute 'count' SHALL have a non-negative count greater than 0.</t>
  </si>
  <si>
    <t>RepeatUntilCount/count</t>
  </si>
  <si>
    <t>Repeat Until Time</t>
  </si>
  <si>
    <t>time</t>
  </si>
  <si>
    <t>If Frequency/repetition is specified AND repetition is of type RepeatUntilTime, then the attribute 'time' SHALL be assigned a valid timestamp in the future relative to the start of the action.</t>
  </si>
  <si>
    <t>RepeatUntilTime/time</t>
  </si>
  <si>
    <t>Frequency as Code</t>
  </si>
  <si>
    <t>frequencyCode</t>
  </si>
  <si>
    <t>SHOULD be a code from value set below bound DYNAMIC, binding strength CWE:
Value set intensionally defined from SNOMED CT (OID: 2.16.840.1.113883.6.96)
Descendants(272123002 |Frequencies|),</t>
  </si>
  <si>
    <t>A frequency SHALL either be specified as a frequencyCode XOR as an interval. One SHALL specify frequency as a code if such a code exists (e.g., Q8H or TID). If no code properly represents this frequency specification, then frequency SHALL be specified as an interval.</t>
  </si>
  <si>
    <t>FrequencyAsCode/frequencyCode</t>
  </si>
  <si>
    <t>Frequency Period</t>
  </si>
  <si>
    <t>period</t>
  </si>
  <si>
    <t>A frequency SHALL either be specified as a frequencyCode XOR as an interval. One SHALL specify frequency as a code if such a code exists (e.g., Q8H or TID). If no code properly represents this frequency specification, then frequency MAY be specified as an interval.</t>
  </si>
  <si>
    <t>FrequencyAsInterval/period</t>
  </si>
  <si>
    <t>Interval Is Important</t>
  </si>
  <si>
    <t>intervalIsImportant</t>
  </si>
  <si>
    <t>If frequency is specified as an interval, then one SHALL specify whether the interval is important. If frequency is specified as a code, then this attribute is not applicable.</t>
  </si>
  <si>
    <t>FrequencyAsInterval/intervalIsImportant</t>
  </si>
  <si>
    <t>Documentation/</t>
  </si>
  <si>
    <t>root SHALL be 2.16.840.1.113883.3.1829.11.14.1.6
identifier name SHALL be "Documentation"</t>
  </si>
  <si>
    <t>The templateId is added to the ClinicalStatement in which the element appears.  </t>
  </si>
  <si>
    <t>Documentation Type</t>
  </si>
  <si>
    <t>type</t>
  </si>
  <si>
    <t>SHOULD be a code from value set below bound DYNAMIC, binding strength CWE:
Document Type Value Set
OID: 2.16.840.1.113883.3.88.12.80.47</t>
  </si>
  <si>
    <t>May contain values such as 'Provider Notes', 'Patient Notes', 'Consult Notes', etc...  
Either Documentation.content or Documentation.freeTextValue SHALL be specified when ProcedureOrder.comment is specified.</t>
  </si>
  <si>
    <t>Documentation/type</t>
  </si>
  <si>
    <t>Free Text Documentation</t>
  </si>
  <si>
    <t>freeTextValue</t>
  </si>
  <si>
    <t>The Documentation Type SHALL specify either a freeTextValue OR a formatted content payload.</t>
  </si>
  <si>
    <t>Either Documentation.content or Documentation.freeTextValue SHALL be specified when ProcedureOrder.comment is specified.</t>
  </si>
  <si>
    <t>Documentation/freeTextValue</t>
  </si>
  <si>
    <t>Content</t>
  </si>
  <si>
    <t>content</t>
  </si>
  <si>
    <t>Documentation/content</t>
  </si>
  <si>
    <t>BodySite/</t>
  </si>
  <si>
    <t>root SHALL be 2.16.840.1.113883.3.1829.11.14.1.11
identifier name SHALL be "Body Site"</t>
  </si>
  <si>
    <t>SHALL be specified according to template 2.16.840.1.113883.3.1829.11.14.1.11 Body Site</t>
  </si>
  <si>
    <t>Body Site Code</t>
  </si>
  <si>
    <t>bodySiteCode</t>
  </si>
  <si>
    <t>SHALL be a code from value set below bound DYNAMIC, binding strength CNE:
Body Site
OID: 2.16.840.1.113883.3.88.12.3221.8.9</t>
  </si>
  <si>
    <t>BodySite/bodySiteCode</t>
  </si>
  <si>
    <t>laterality</t>
  </si>
  <si>
    <t>SHALL be a code from value set below bound DYNAMIC, binding strength CNE:
Laterality,
OID:2.16.840.1.113883.3.2074.1.1.29</t>
  </si>
  <si>
    <t>Also need directionality element.</t>
  </si>
  <si>
    <t>BodySite/laterality</t>
  </si>
  <si>
    <t>directionality</t>
  </si>
  <si>
    <t>SHALL be a code from value set below bound DYNAMIC, binding strength CNE:
Directionality,
OID:2.16.840.1.113883.3.2074.1.1.24</t>
  </si>
  <si>
    <t>Concepts relating to a portion of a body site, such as "upper" lobe of left lung, etc.
</t>
  </si>
  <si>
    <t>MR (8/20): Mark to follow up offline. Investiagte what Anatomy 
includes under direct. such as caudal, rostral, upper, lower, frontal, 
dorsal...etc
MR (8/29): FHIMS provided values. Following has been retired:
SHALL be a code from value set below bound DYNAMIC, binding strength CNE:Value set defined from SNOMED CT (OID: 2.16.840.1.113883.6.96)Union(  (7771000|Left),  (24028007|Right),  (51440002|Right and left))</t>
  </si>
  <si>
    <t>root SHALL be 2.16.840.1.113883.3.1829.11.14.1.1
identifier name SHALL be "Body Site (Body Site Code Optional)"</t>
  </si>
  <si>
    <t>MR (8/20): Mark to follow up offline. Investiagte what Anatomy includes under direct. such as caudal, rostral, upper, lower, frontal, dorsal...etc</t>
  </si>
  <si>
    <t>If BodySite is populated at least 1 of Body Site Code and Laterality SHALL be populated</t>
  </si>
  <si>
    <t>DoseRestriction/</t>
  </si>
  <si>
    <t>root SHALL be 2.16.840.1.113883.3.1829.11.14.1.7
identifier name SHALL be "DoseRestriction"</t>
  </si>
  <si>
    <t>Maximum Dose for Interval</t>
  </si>
  <si>
    <t>maxDoseForInterval</t>
  </si>
  <si>
    <t>DoseRestriction/maxDoseForInterval</t>
  </si>
  <si>
    <t>Restriction Time Interval</t>
  </si>
  <si>
    <t>timeInterval</t>
  </si>
  <si>
    <t>DoseRestriction/timeInterval</t>
  </si>
  <si>
    <t>ExtendedVMRType/</t>
  </si>
  <si>
    <t>root SHALL be 2.16.840.1.113883.3.1829.11.14.11.1
identifier name SHALL be "ValueDatatypeAD"</t>
  </si>
  <si>
    <t>Address</t>
  </si>
  <si>
    <t>value</t>
  </si>
  <si>
    <t>root SHALL be 2.16.840.1.113883.3.1829.11.14.11.2
identifier name SHALL be "ValueDatatypeBL"</t>
  </si>
  <si>
    <t>Boolean Value</t>
  </si>
  <si>
    <t>root SHALL be 2.16.840.1.113883.3.1829.11.14.11.3
identifier name SHALL be "ValueDatatypeCD"</t>
  </si>
  <si>
    <t>Concept Descriptor</t>
  </si>
  <si>
    <t>root SHALL be 2.16.840.1.113883.3.1829.11.14.11.24
identifier name SHALL be "ValueDatatypeCO"</t>
  </si>
  <si>
    <t>Coded Ordinal</t>
  </si>
  <si>
    <t>CO</t>
  </si>
  <si>
    <t>root SHALL be 2.16.840.1.113883.3.1829.11.14.11.4
identifier name SHALL be "ValueDatatypeCS"</t>
  </si>
  <si>
    <t>Concept Simple</t>
  </si>
  <si>
    <t>root SHALL be 2.16.840.1.113883.3.1829.11.14.11.5
identifier name SHALL be "ValueDatatypeED"</t>
  </si>
  <si>
    <t>Extended Description</t>
  </si>
  <si>
    <t>root SHALL be 2.16.840.1.113883.3.1829.11.14.11.6
identifier name SHALL be "ValueDatatypeEN"</t>
  </si>
  <si>
    <t>Entity Name</t>
  </si>
  <si>
    <t>root SHALL be 2.16.840.1.113883.3.1829.11.14.11.7
identifier name SHALL be "ValueDatatypeII"</t>
  </si>
  <si>
    <t>Instance Identifier</t>
  </si>
  <si>
    <t>root SHALL be 2.16.840.1.113883.3.1829.11.14.11.8
identifier name SHALL be "ValueDatatypeINT"</t>
  </si>
  <si>
    <t>Integer</t>
  </si>
  <si>
    <t>root SHALL be 2.16.840.1.113883.3.1829.11.14.11.26
identifier name SHALL be "ValueDatatypeIVL_CO"</t>
  </si>
  <si>
    <t>Interval of Coded Ordinals</t>
  </si>
  <si>
    <t>IVL_CO</t>
  </si>
  <si>
    <t>root SHALL be 2.16.840.1.113883.3.1829.11.14.11.9
identifier name SHALL be "ValueDatatypeIVL_INT"</t>
  </si>
  <si>
    <t>Interval of Integers</t>
  </si>
  <si>
    <t>root SHALL be 2.16.840.1.113883.3.1829.11.14.11.10
identifier name SHALL be "ValueDatatypeIVL_PQ"</t>
  </si>
  <si>
    <t>Interval of Physical Quantities</t>
  </si>
  <si>
    <t>root SHALL be 2.16.840.1.113883.3.1829.11.14.11.27
identifier name SHALL be "ValueDatatypeIVL_QTY"</t>
  </si>
  <si>
    <t>Interval of Quantities</t>
  </si>
  <si>
    <t>IVL_QTY</t>
  </si>
  <si>
    <t>root SHALL be 2.16.840.1.113883.3.1829.11.14.11.13
identifier name SHALL be "ValueDatatypeIVL_REAL"</t>
  </si>
  <si>
    <t>Interval of Real Numbers</t>
  </si>
  <si>
    <t>IVL_REAL</t>
  </si>
  <si>
    <t>root SHALL be 2.16.840.1.113883.3.1829.11.14.11.14
identifier name SHALL be "ValueDatatypeIVL_TS"</t>
  </si>
  <si>
    <t>Interval of Time Specifications</t>
  </si>
  <si>
    <t>root SHALL be 2.16.840.1.113883.3.1829.11.14.11.28
identifier name SHALL be "ValueDatatypePIVL_TS"</t>
  </si>
  <si>
    <t>Periodic Interval of Time Specifications</t>
  </si>
  <si>
    <t>PIVL_TS</t>
  </si>
  <si>
    <t>root SHALL be 2.16.840.1.113883.3.1829.11.14.11.15
identifier name SHALL be "ValueDatatypePQ"</t>
  </si>
  <si>
    <t>Physical Quantity</t>
  </si>
  <si>
    <t>root SHALL be 2.16.840.1.113883.3.1829.11.14.11.16
identifier name SHALL be "ValueDatatypeREAL"</t>
  </si>
  <si>
    <t>Real Number</t>
  </si>
  <si>
    <t>REAL</t>
  </si>
  <si>
    <t>root SHALL be 2.16.840.1.113883.3.1829.11.14.11.29
identifier name SHALL be "ValueDatatypeRTO"</t>
  </si>
  <si>
    <t>Ratio Expression</t>
  </si>
  <si>
    <t>root SHALL be 2.16.840.1.113883.3.1829.11.14.11.19
identifier name SHALL be "ValueDatatypeST"</t>
  </si>
  <si>
    <t>String</t>
  </si>
  <si>
    <t>root SHALL be 2.16.840.1.113883.3.1829.11.14.11.20
identifier name SHALL be "ValueDatatypeTEL"</t>
  </si>
  <si>
    <t>Electronic Address</t>
  </si>
  <si>
    <t>root SHALL be 2.16.840.1.113883.3.1829.11.14.11.21
identifier name SHALL be "ValueDatatypeTS"</t>
  </si>
  <si>
    <t>Time Specification</t>
  </si>
  <si>
    <t>root SHALL be 2.16.840.1.113883.3.1829.11.14.11.23
identifier name SHALL be "ValueDatatypeUid"</t>
  </si>
  <si>
    <t>Universal Resource Identifier</t>
  </si>
  <si>
    <t>root SHALL be 2.16.840.1.113883.3.1829.11.14.11.22
identifier name SHALL be "ValueDatatypeUri"</t>
  </si>
  <si>
    <t>Universal Identifier</t>
  </si>
  <si>
    <t>Uid</t>
  </si>
  <si>
    <t>root SHALL be 2.16.840.1.113883.3.1829.11.14.11.25
identifier name SHALL be "ValueDatatypeCodedIdentifier"</t>
  </si>
  <si>
    <t>Instance Identifier with Concept Descriptor</t>
  </si>
  <si>
    <t>Represents an II combined with a CD as a complex type</t>
  </si>
  <si>
    <t>CodedNameValuePair/</t>
  </si>
  <si>
    <t>root SHALL be 2.16.840.1.113883.3.1829.11.14.8.1
identifier name SHALL be "Extension"</t>
  </si>
  <si>
    <t>Name of Concept</t>
  </si>
  <si>
    <t>The code SHALL represent a concept from a managed terminology</t>
  </si>
  <si>
    <t>MAY be a local code managed by HL7 CDS workgroup.</t>
  </si>
  <si>
    <t>Value of Concept</t>
  </si>
  <si>
    <t>ExtendedVmrTypeBase</t>
  </si>
  <si>
    <t>The value SHALL be expressed using either a datatype that extends ANY, or using any ExtendedVmrType</t>
  </si>
  <si>
    <t>root SHALL be 2.16.840.1.113883.3.1829.11.14.8.3
identifier name SHALL be "ConditionOfInterest"</t>
  </si>
  <si>
    <t>Constraints TBD</t>
  </si>
  <si>
    <t>we need a specific code from a managed terminology describing a "Condition of Interest".  May need to be a local code managed by CDS workgroup.</t>
  </si>
  <si>
    <t>The value SHALL represent a concept from a managed terminology</t>
  </si>
  <si>
    <t>root SHALL be 2.16.840.1.113883.3.1829.11.14.8.4
identifier name SHALL be "InterventionOfInterest"</t>
  </si>
  <si>
    <t>we need a specific code from a managed terminology describing an "Intervention of Interest".  May need to be a local code managed by CDS workgroup.</t>
  </si>
  <si>
    <t>root SHALL be 2.16.840.1.113883.3.1829.11.14.8.5
identifier name SHALL be "HasCondition"</t>
  </si>
  <si>
    <t>we need a specific code from a managed terminology describing the concept of a "having a particular condition".  May need to be a local code managed by CDS workgroup.</t>
  </si>
  <si>
    <t>root SHALL be 2.16.840.1.113883.3.1829.11.14.8.1
identifier name SHALL be "DaysUntilInterventionDue"</t>
  </si>
  <si>
    <t>The value SHALL represent the number of days until an intervention is due, or it SHALL be 0 if it is now due or past due</t>
  </si>
  <si>
    <t>root SHALL be 2.16.840.1.113883.3.1829.11.14.8.7
identifier name SHALL be "Attribute"</t>
  </si>
  <si>
    <t>root SHALL be 2.16.840.1.113883.3.1829.11.14.14.1
identifier name SHALL be "NutrientModification"</t>
  </si>
  <si>
    <t>Nutrient</t>
  </si>
  <si>
    <t>TBD based on the work of the nutrition work group of the
Academy of Nutrition and Dietetics</t>
  </si>
  <si>
    <t>root SHALL be 2.16.840.1.113883.3.1829.11.14.15.1
identifier name SHALL be "TextureModification"</t>
  </si>
  <si>
    <t>Food Type</t>
  </si>
  <si>
    <t>foodType</t>
  </si>
  <si>
    <t>Texture Type</t>
  </si>
  <si>
    <t>textureType</t>
  </si>
  <si>
    <t>Texture Modifier</t>
  </si>
  <si>
    <t>textureModifier</t>
  </si>
  <si>
    <t>Event</t>
  </si>
  <si>
    <t>event</t>
  </si>
  <si>
    <t>Cycle</t>
  </si>
  <si>
    <t>cycle</t>
  </si>
  <si>
    <t>VMR/</t>
  </si>
  <si>
    <t>root SHALL be 2.16.840.1.113883.3.1829.11.1.2.14
identifier name SHALL be "PatientCareAssessment"</t>
  </si>
  <si>
    <t>Patient</t>
  </si>
  <si>
    <t>patient</t>
  </si>
  <si>
    <t>SHALL be specified according to template 2.16.840.1.113883.3.1829.11.2.1.2 PatientDOBAndGenderOnly</t>
  </si>
  <si>
    <t>Denied Adverse Events</t>
  </si>
  <si>
    <t>patient/deniedAdverseEvent</t>
  </si>
  <si>
    <t>SHALL be specified according to template 2.16.840.1.113883.3.1829.11.3.2.2 DeniedAdverseEvent</t>
  </si>
  <si>
    <t>patient/adverseEvent</t>
  </si>
  <si>
    <t>AdverseEvent</t>
  </si>
  <si>
    <t>SHALL be specified according to template 2.16.840.1.113883.3.1829.11.3.1.2 AdverseEventToMedicationOrImmunization</t>
  </si>
  <si>
    <t>Denied Problems</t>
  </si>
  <si>
    <t>patient/deniedProblem</t>
  </si>
  <si>
    <t>SHALL be specified according to template 2.16.840.1.113883.3.1829.11.7.1.2 DeniedProblem</t>
  </si>
  <si>
    <t>Active Problem List</t>
  </si>
  <si>
    <t>patient/problem</t>
  </si>
  <si>
    <t>SHALL be specified according to template 2.16.840.1.113883.3.1829.11.7.2.4 ActiveProblemListEntryCodeOnly</t>
  </si>
  <si>
    <t>Current Medications</t>
  </si>
  <si>
    <t>patient/substanceAdministrationEvent</t>
  </si>
  <si>
    <t>SubstanceAdministration</t>
  </si>
  <si>
    <t>SHALL be specified according to template 2.16.840.1.113883.3.1829.11.9.1.6 CurrentMedicationListEntryCodeOnly</t>
  </si>
  <si>
    <t>Current Labs</t>
  </si>
  <si>
    <t>patient/observationResult</t>
  </si>
  <si>
    <t>ObservationResult</t>
  </si>
  <si>
    <t>SHALL be specified according to template 2.16.840.1.113883.3.1829.11.6.3.7 SimpleLabResult</t>
  </si>
  <si>
    <t>SHALL be specified according to template 2.16.840.1.113883.3.1829.11.6.3.10 VitalSigns</t>
  </si>
  <si>
    <t>Procedure History</t>
  </si>
  <si>
    <t>patient/procedureEvent</t>
  </si>
  <si>
    <t>ProcedureEvent</t>
  </si>
  <si>
    <t>SHALL be specified according to template 2.16.840.1.113883.3.1829.11.8.1.2 SimpleProcedureHistoryCodeAndDateOnly</t>
  </si>
  <si>
    <t>root SHALL be 2.16.840.1.113883.3.1829.11.1.2.16
identifier name SHALL be "PatientCareEncounterAssessment"</t>
  </si>
  <si>
    <t>Encounter</t>
  </si>
  <si>
    <t>encounterEvent</t>
  </si>
  <si>
    <t>SHALL be specified according to template 2.16.840.1.113883.3.1829.11.4.3.7 EncounterDetail</t>
  </si>
  <si>
    <t>Related Clinical Statements</t>
  </si>
  <si>
    <t>SHALL be specified according to any template based on RelatedClinicalStatement</t>
  </si>
  <si>
    <t>CDSOutput/</t>
  </si>
  <si>
    <t>root SHALL be TBD
identifier name SHALL be "CDS No Recommendation"</t>
  </si>
  <si>
    <t>Assessment Focus</t>
  </si>
  <si>
    <t>This should be a code indicating that the focus was an Evaluation
MR (8/20): I thought we discussed this previously and that decision was to use goalFocus (with SCT codes)..Clarify with Rob.
2013-12-16 (MR): Used observationFocus aligned with those from other templates and including ALL coding systems. (SCT, RxNorm, ICD9/10, LOINC)</t>
  </si>
  <si>
    <t>Assessment Value</t>
  </si>
  <si>
    <t>This should be a code that indicates the CDS system did not have any recommendations. This will depend on the code for the focus.
MR (8/20): Clarify with modelers. Dave and Claude.</t>
  </si>
  <si>
    <t>Assessment Time</t>
  </si>
  <si>
    <t>The time at which the CDS system made the assessment</t>
  </si>
  <si>
    <t>Assessing Module</t>
  </si>
  <si>
    <t>SHALL be expressed according to Template ID 2.16.840.1.113883.3.1829.11.13.4.3
whose identifier name is "KnowledgeModuleReference"</t>
  </si>
  <si>
    <t>This identifies the knowledge module that made this assessment. Not sure if this should be included in the output template since the DSS wrapper includes it, but if this element were on the LHS of a rule, the assessing module is pertinent.</t>
  </si>
  <si>
    <t>root SHALL be TBD
identifier name SHALL be "Action Due or Overdue"</t>
  </si>
  <si>
    <t>Result Code</t>
  </si>
  <si>
    <t>root SHALL be 2.16.840.1.113883.3.1829.11.1.3.5
identifier name SHALL be "CDSOutputAsVMR"</t>
  </si>
  <si>
    <t>VMR Output</t>
  </si>
  <si>
    <t>vmrOutput</t>
  </si>
  <si>
    <t>VMR</t>
  </si>
  <si>
    <t>Archived:
SHALL be specified according to a defined template for vMR Output</t>
  </si>
  <si>
    <t>root SHALL be 2.16.840.1.113883.3.1829.11.1.3.4
identifier name SHALL be "CDSOutputAsActionGroups"</t>
  </si>
  <si>
    <t>Action Groups</t>
  </si>
  <si>
    <t>KA/</t>
  </si>
  <si>
    <t>actionGroup</t>
  </si>
  <si>
    <t>SHALL be specified according to a defined template for Action Groups Output</t>
  </si>
  <si>
    <t>check with Aziz
Aziz added on 11/20/2013: Constraints are specified in DSS IG. Need to be written as templates. Not in scope for 12/2013.</t>
  </si>
  <si>
    <t>root SHALL be 2.16.840.1.113883.3.1829.11.1.3.6
identifier name SHALL be "CDSOutputAsDataType"</t>
  </si>
  <si>
    <t>Data </t>
  </si>
  <si>
    <t>SHALL be specified according to a defined template for a Value Output (e.g., ValueDatatypePQ, ValueDatatypeBL)</t>
  </si>
  <si>
    <t>root SHALL be 2.16.840.1.113883.3.1829.11.1.3.7
identifier name SHALL be "CDSOutputAsStringNameValuePairs"</t>
  </si>
  <si>
    <t>String Name Value Pairs</t>
  </si>
  <si>
    <t>stringNameValuePair</t>
  </si>
  <si>
    <t>StringNameValuePair</t>
  </si>
  <si>
    <t>Archived:
SHALL be specified according to a defined template for a String Name Value Pair Output</t>
  </si>
  <si>
    <t>CDSInputSimple</t>
  </si>
  <si>
    <t>Template Id</t>
  </si>
  <si>
    <t>CDSInput/</t>
  </si>
  <si>
    <t>root SHALL be 2.16.840.1.113883.3.1829.11.1.1.4
identifier name SHALL be "CDSInputSimple"</t>
  </si>
  <si>
    <t>VMR Input Payload</t>
  </si>
  <si>
    <t>vmrInput</t>
  </si>
  <si>
    <t>No Restrictions</t>
  </si>
  <si>
    <t>CDSInputWithContext</t>
  </si>
  <si>
    <t>root SHALL be 2.16.840.1.113883.3.1829.11.1.1.5
identifier name SHALL be "CDSInputwithContext"</t>
  </si>
  <si>
    <t>cdsContext</t>
  </si>
  <si>
    <t>CDSContext</t>
  </si>
  <si>
    <t>SHALL be specified according to template 2.16.840.1.113883.3.1829.11.1.7.1 FullCDSContext</t>
  </si>
  <si>
    <t>root SHALL be 2.16.840.1.113883.3.1829.11.1.1.6
identifier name SHALL be "CDSInputWithResources"</t>
  </si>
  <si>
    <t>Any CDS Resources</t>
  </si>
  <si>
    <t>cdsResource</t>
  </si>
  <si>
    <t>CDSResource</t>
  </si>
  <si>
    <t>root SHALL be 2.16.840.1.113883.3.1829.11.1.8.1
identifier name SHALL be "CDSResourceOfAnyType"</t>
  </si>
  <si>
    <t>furnished resources MAY be of any type</t>
  </si>
  <si>
    <t>root SHALL be 2.16.840.1.113883.3.1829.11.1.1.7
identifier name SHALL be "CDSInputWithContextAndResources"</t>
  </si>
  <si>
    <t>root SHALL be 2.16.840.1.113883.3.1829.11.1.7.1
identifier name SHALL be "FullCDSContext"</t>
  </si>
  <si>
    <t>Initiating Organization</t>
  </si>
  <si>
    <t>cdsInitiatingOrganization</t>
  </si>
  <si>
    <t>Initiating Person</t>
  </si>
  <si>
    <t>cdsInitiatingPerson</t>
  </si>
  <si>
    <t>Used to be: SHALL be specified according to template 2.16.840.1.113883.3.1829.11.13.1.6 CDSPersonRequestResponse</t>
  </si>
  <si>
    <t>System User Type</t>
  </si>
  <si>
    <t>cdsSystemUserType</t>
  </si>
  <si>
    <t>needs vocab</t>
  </si>
  <si>
    <t>System User Preferred Language</t>
  </si>
  <si>
    <t>cdsSystemUserPreferredLanguage</t>
  </si>
  <si>
    <t>System User Task Context</t>
  </si>
  <si>
    <t>cdsSystemUserTaskContext</t>
  </si>
  <si>
    <t>Receiving Organization</t>
  </si>
  <si>
    <t>cdsReceivingOrganization</t>
  </si>
  <si>
    <t>Receiving Person</t>
  </si>
  <si>
    <t>cdsReceivingPerson</t>
  </si>
  <si>
    <t>Information Recipient Type</t>
  </si>
  <si>
    <t>cdsInformationReceipientType</t>
  </si>
  <si>
    <t>Information Recipient Preferred Language</t>
  </si>
  <si>
    <t>cdsInformationRecipientLanguage</t>
  </si>
  <si>
    <t>Encounter Type</t>
  </si>
  <si>
    <t>cdsEncounterType</t>
  </si>
  <si>
    <t>Sub Topic</t>
  </si>
  <si>
    <t>cdsSubTopic</t>
  </si>
  <si>
    <t>extension</t>
  </si>
  <si>
    <t>Used to be: SHALL be specified according to template 2.16.840.1.113883.3.1829.11.14.8.2 CDSContextExtensionElement</t>
  </si>
  <si>
    <t>CDS Resource</t>
  </si>
  <si>
    <t>root SHALL be 2.16.840.1.113883.3.1829.11.1.8.1
identifier name SHALL be "AnyCDSResource"</t>
  </si>
  <si>
    <t>resource</t>
  </si>
  <si>
    <t>May be anything.</t>
  </si>
  <si>
    <t>Name</t>
  </si>
  <si>
    <t>Extends</t>
  </si>
  <si>
    <t>Component</t>
  </si>
  <si>
    <t>Cardinality</t>
  </si>
  <si>
    <t>UC2 Data Element ID</t>
  </si>
  <si>
    <t>UC2 Data Element</t>
  </si>
  <si>
    <t>Inserted</t>
  </si>
  <si>
    <t> Updated</t>
  </si>
  <si>
    <t>D_CLIN100</t>
  </si>
  <si>
    <t>#100: Body Site/Body Site Code</t>
  </si>
  <si>
    <t>D_CLIN101</t>
  </si>
  <si>
    <t>#101: Body Site/Laterality</t>
  </si>
  <si>
    <t>relevantConcept</t>
  </si>
  <si>
    <t>vMR Internal</t>
  </si>
  <si>
    <t>dt:ANY</t>
  </si>
  <si>
    <t>dietQualifierType</t>
  </si>
  <si>
    <t>D_CLIN61</t>
  </si>
  <si>
    <t>#61: Procedure Event/Diet Qualifier, #62: Procedure Event/Diet Qualifier Type</t>
  </si>
  <si>
    <t>amount</t>
  </si>
  <si>
    <t>dt:IVL_PQ</t>
  </si>
  <si>
    <t>D_CLIN63</t>
  </si>
  <si>
    <t>#63: Procedure Event/Amount</t>
  </si>
  <si>
    <t>qualifier</t>
  </si>
  <si>
    <t>D_CLIN64</t>
  </si>
  <si>
    <t>#64: Procedure Event/Qualifier</t>
  </si>
  <si>
    <t>dt:PQ</t>
  </si>
  <si>
    <t>#93: Substance Event/Dose Restriction</t>
  </si>
  <si>
    <t>dt:ST</t>
  </si>
  <si>
    <t>BTR-6/30/2013 (DataType changed from xs:string to dt:ST)</t>
  </si>
  <si>
    <t>BTR-6/30/2013</t>
  </si>
  <si>
    <t>repetitions</t>
  </si>
  <si>
    <t>Repetititon</t>
  </si>
  <si>
    <t>D_CLIN86</t>
  </si>
  <si>
    <t>#86: Substance Event/Timing</t>
  </si>
  <si>
    <t>FrequencyAsCode</t>
  </si>
  <si>
    <t>FrequencyAsInterval</t>
  </si>
  <si>
    <t>dt:BL</t>
  </si>
  <si>
    <t>RepeatUntilCount</t>
  </si>
  <si>
    <t>dt:INT</t>
  </si>
  <si>
    <t>RepeatUntilTime</t>
  </si>
  <si>
    <t>dt:TS</t>
  </si>
  <si>
    <t>Multiple</t>
  </si>
  <si>
    <t>BTR-6/30/2013 (Name changed from EntityBase to Entity)</t>
  </si>
  <si>
    <t>id</t>
  </si>
  <si>
    <t>#1: Person/type</t>
  </si>
  <si>
    <t>vMR Internal
BTR-&gt; I don't think this would map to #1: Person/Type because the vMR comments say it's the type of entity, not the type of person.</t>
  </si>
  <si>
    <t>#4: Person/Evaluated Person ID</t>
  </si>
  <si>
    <t>BTR-6/30/2013 (Name changed from EntitySimple to Entity)</t>
  </si>
  <si>
    <t>#128: Related Clinical Statement or Relevant Entity</t>
  </si>
  <si>
    <t>#74: Substance Event/Substance Code</t>
  </si>
  <si>
    <t>BTR-6/30/2013 (Name and Extends changed)</t>
  </si>
  <si>
    <t>dt:RTO_PQ</t>
  </si>
  <si>
    <t>#67: Administrable Substance/Strength</t>
  </si>
  <si>
    <t>#65: Administrable Substance/Form</t>
  </si>
  <si>
    <t>substanceBrandCode</t>
  </si>
  <si>
    <t>#68: Administrable Substance/Brand Code</t>
  </si>
  <si>
    <t>substanceGenericCode</t>
  </si>
  <si>
    <t>#69: Administrable Substance/Substance Generic Code</t>
  </si>
  <si>
    <t>#66: Manufacturer Code</t>
  </si>
  <si>
    <t>#76: Lot Number</t>
  </si>
  <si>
    <t>#4: Birth date/time</t>
  </si>
  <si>
    <t>#6: Current Age</t>
  </si>
  <si>
    <t>#5: Gender</t>
  </si>
  <si>
    <t>#10: Race</t>
  </si>
  <si>
    <t>#9: Ethnicity</t>
  </si>
  <si>
    <t>#7: Deceased Indicator</t>
  </si>
  <si>
    <t>#7B: Date of Death</t>
  </si>
  <si>
    <t>#8: Preferred Language</t>
  </si>
  <si>
    <t>Throughout</t>
  </si>
  <si>
    <t>BTR-6/30/2013 (Component changed from clinicalStatement to clinicalStatements, Extends changed from EntityBase to Person, DataType changed from none to ClinicalStatement, Cardinality changed from Single to Multiple)</t>
  </si>
  <si>
    <t>dt:EN</t>
  </si>
  <si>
    <t>BTR-6/30/2013 (Name changed from FacilitySimple to Facility, Extends changed from EntityBase to Entity)</t>
  </si>
  <si>
    <t>dt:AD</t>
  </si>
  <si>
    <t>D_CLIN15</t>
  </si>
  <si>
    <t>#15: Facility Address</t>
  </si>
  <si>
    <t>dt:TEL</t>
  </si>
  <si>
    <t>BTR-6/30/2013 (Name changed from OrganizationSimple to Organization, Extends changed from EntityBase to Entity)</t>
  </si>
  <si>
    <t>BTR-6/30/2013 (Name changed from PersonSimple to Person, Extends changed from EntityBase to Entity)</t>
  </si>
  <si>
    <t>#3: Address</t>
  </si>
  <si>
    <t>D_CLIN17</t>
  </si>
  <si>
    <t>#17: Source Body Site</t>
  </si>
  <si>
    <t>BTR-6/30/2013 (Extends changed from EntityBase to Entity)</t>
  </si>
  <si>
    <t>RelationshipDescriptorBase</t>
  </si>
  <si>
    <t>relationshipTimeInterval</t>
  </si>
  <si>
    <t>targetClinicalStatement</t>
  </si>
  <si>
    <t>targetEntity</t>
  </si>
  <si>
    <t>administrableSubstance</t>
  </si>
  <si>
    <t>AdverseEventBase</t>
  </si>
  <si>
    <t>#29: Observation Code</t>
  </si>
  <si>
    <t>#39: Adverse Event Agent</t>
  </si>
  <si>
    <t>#33: Observation Focus Time Interval</t>
  </si>
  <si>
    <t>#27: Observation Documentation Time</t>
  </si>
  <si>
    <t>#32: Observation Body Site</t>
  </si>
  <si>
    <t>#37: Criticality</t>
  </si>
  <si>
    <t>BTR-6/30/2013 (Component changed from importance to criticality)</t>
  </si>
  <si>
    <t>severity</t>
  </si>
  <si>
    <t>#36: Severity</t>
  </si>
  <si>
    <t>#40: Adverse Event Status</t>
  </si>
  <si>
    <t>EncounterBase</t>
  </si>
  <si>
    <t>encounterCode</t>
  </si>
  <si>
    <t>#20: Encounter Code</t>
  </si>
  <si>
    <t>#22: Encounter Setting</t>
  </si>
  <si>
    <t>#25: Criticality</t>
  </si>
  <si>
    <t>BTR-6/30/2013 (Component changed from criticality to urgency)</t>
  </si>
  <si>
    <t>proposedAppointmentTime</t>
  </si>
  <si>
    <t>#18: Encounter Event Date Time</t>
  </si>
  <si>
    <t>#26: Repetitions</t>
  </si>
  <si>
    <t>AppointmentRequest</t>
  </si>
  <si>
    <t>requestIssuanceTime</t>
  </si>
  <si>
    <t>EncounterEvent</t>
  </si>
  <si>
    <t>#23: Encounter Event Time Interval</t>
  </si>
  <si>
    <t>MissedAppointment</t>
  </si>
  <si>
    <t>GoalBase</t>
  </si>
  <si>
    <t>#119: Focus of Goal</t>
  </si>
  <si>
    <t>#122: Goal Time Interval</t>
  </si>
  <si>
    <t>#120: Target Body Site</t>
  </si>
  <si>
    <t>#123: Target Goal Value</t>
  </si>
  <si>
    <t>Goal</t>
  </si>
  <si>
    <t>#124: Criticality</t>
  </si>
  <si>
    <t>BTR-6/30/2013 (Name changed from GoalBase to Goal)</t>
  </si>
  <si>
    <t>goalObserverEventTime</t>
  </si>
  <si>
    <t>goalStatus</t>
  </si>
  <si>
    <t>#125: Goal Stage</t>
  </si>
  <si>
    <t>GoalProposal</t>
  </si>
  <si>
    <t>BTR-6/30/2013 (Name changed from GoalBase to Goal, Component changed from criticality to urgency)</t>
  </si>
  <si>
    <t>ObservationBase</t>
  </si>
  <si>
    <t>#31: Observation Focus</t>
  </si>
  <si>
    <t>ObservationOrder</t>
  </si>
  <si>
    <t>observationTime</t>
  </si>
  <si>
    <t>ObservationProposal</t>
  </si>
  <si>
    <t>proposedObservationTime</t>
  </si>
  <si>
    <t>#34: Observation Value</t>
  </si>
  <si>
    <t>#35: Interpretation</t>
  </si>
  <si>
    <t>UnconductedObservation</t>
  </si>
  <si>
    <t>#41: Unconducted Reason</t>
  </si>
  <si>
    <t>ProblemBase</t>
  </si>
  <si>
    <t>problemCode</t>
  </si>
  <si>
    <t>problemStatus</t>
  </si>
  <si>
    <t>Adverse Event Status?</t>
  </si>
  <si>
    <t>#38: Observation Age Range</t>
  </si>
  <si>
    <t>#10: Person\Reason for Death</t>
  </si>
  <si>
    <t>dietQualifiers</t>
  </si>
  <si>
    <t>#61-#62: Diet Qualifier</t>
  </si>
  <si>
    <t>#134: Stressor</t>
  </si>
  <si>
    <t>#129: Contrast</t>
  </si>
  <si>
    <t>#131: Contrast Type</t>
  </si>
  <si>
    <t>#130: Contrast Route</t>
  </si>
  <si>
    <t>#133: Portable Exam</t>
  </si>
  <si>
    <t>#135: Transport Mode</t>
  </si>
  <si>
    <t>#132: Isolation Code</t>
  </si>
  <si>
    <t>LaboratoryProposal</t>
  </si>
  <si>
    <t>#16-#17: Specimen</t>
  </si>
  <si>
    <t>#137: Collection Method</t>
  </si>
  <si>
    <t>#138: Special Handling</t>
  </si>
  <si>
    <t>#139: Suspected Pathogen</t>
  </si>
  <si>
    <t>ProcedureBase</t>
  </si>
  <si>
    <t>#46: Procedure Code</t>
  </si>
  <si>
    <t>#49: Procedure Method</t>
  </si>
  <si>
    <t>#50: Approach Body Site</t>
  </si>
  <si>
    <t>#51: Target Body Site</t>
  </si>
  <si>
    <t>#43: Procedure Event DateTime</t>
  </si>
  <si>
    <t>#48: Procedure Origination Mode</t>
  </si>
  <si>
    <t>#52: Criticality</t>
  </si>
  <si>
    <t>#53: Procedure Time Interval</t>
  </si>
  <si>
    <t>#55: Repitition</t>
  </si>
  <si>
    <t>repeatNumber</t>
  </si>
  <si>
    <t>BTR-6/30/2013 (DataType Changed from dt:INT to Frequency)</t>
  </si>
  <si>
    <t>#58: Origination Mode</t>
  </si>
  <si>
    <t>#60: Comment</t>
  </si>
  <si>
    <t>#56: Frequency</t>
  </si>
  <si>
    <t>#59: PRN Reason</t>
  </si>
  <si>
    <t>ePAP</t>
  </si>
  <si>
    <t>fiO2</t>
  </si>
  <si>
    <t>inspiratoryTime</t>
  </si>
  <si>
    <t>iPAP</t>
  </si>
  <si>
    <t>oxygenFlowRate</t>
  </si>
  <si>
    <t>peakFlowRate</t>
  </si>
  <si>
    <t>peakInspiratoryPressure</t>
  </si>
  <si>
    <t>pEEP</t>
  </si>
  <si>
    <t>pressureSupport</t>
  </si>
  <si>
    <t>respiratoryRate</t>
  </si>
  <si>
    <t>spO2Range</t>
  </si>
  <si>
    <t>spO2Titration</t>
  </si>
  <si>
    <t>tidalVolume</t>
  </si>
  <si>
    <t>ventilatorMode</t>
  </si>
  <si>
    <t>EPAP</t>
  </si>
  <si>
    <t>#140: EPAP</t>
  </si>
  <si>
    <t>IPAP</t>
  </si>
  <si>
    <t>#143: IPAP</t>
  </si>
  <si>
    <t>PEEP</t>
  </si>
  <si>
    <t>#148: PEEP</t>
  </si>
  <si>
    <t>#141: fiO2</t>
  </si>
  <si>
    <t>#151: spO2 Range</t>
  </si>
  <si>
    <t>#152: spO2 Titration</t>
  </si>
  <si>
    <t>#150: Respiratory Rate</t>
  </si>
  <si>
    <t>#153: Tidal Volume</t>
  </si>
  <si>
    <t>#146: Peak Flow Rate</t>
  </si>
  <si>
    <t>#147: Peak Inspiratory Pressure</t>
  </si>
  <si>
    <t>#142: Inspiratory Time</t>
  </si>
  <si>
    <t>#154: Ventilator Mode</t>
  </si>
  <si>
    <t>#149: Pressure Support</t>
  </si>
  <si>
    <t>#144: Isolation Code</t>
  </si>
  <si>
    <t>PRN Reason?</t>
  </si>
  <si>
    <t>Procedure Event Time or Procedure Time Interval?</t>
  </si>
  <si>
    <t>SubstanceAdministrationOrder</t>
  </si>
  <si>
    <t>additive</t>
  </si>
  <si>
    <t>diluent</t>
  </si>
  <si>
    <t>#70: Diluent</t>
  </si>
  <si>
    <t>#71: Additive</t>
  </si>
  <si>
    <t>#54: Lockout Interval</t>
  </si>
  <si>
    <t>#84: Loading Dose</t>
  </si>
  <si>
    <t>#85: Demand Dose</t>
  </si>
  <si>
    <t>#89: Lockout Interval</t>
  </si>
  <si>
    <t>SubstanceAdministrationBase</t>
  </si>
  <si>
    <t>#74: Substance Code</t>
  </si>
  <si>
    <t>#82: Dose Type</t>
  </si>
  <si>
    <t>#65-#71: Administrable Substance</t>
  </si>
  <si>
    <t>#83: Dose Quantity</t>
  </si>
  <si>
    <t>#80: Delivery Route</t>
  </si>
  <si>
    <t>#81: Delivery Rate</t>
  </si>
  <si>
    <t>#86: Timing, #87: Dosing Period,#88: Dosing Period Importance</t>
  </si>
  <si>
    <t>BTR-6/30/2013 (Component changed from dosingPeriod and dosingPeriodIntervalIsImportant to frequency, DataType changed from dt:IVL_PQ to Frequency)</t>
  </si>
  <si>
    <t>deliveryMethod</t>
  </si>
  <si>
    <t>#79: Delivery Method</t>
  </si>
  <si>
    <t>#77: Approach Body Site</t>
  </si>
  <si>
    <t>#78: Target Body SIte</t>
  </si>
  <si>
    <t>SubstanceAdministrationEvent</t>
  </si>
  <si>
    <t>#94: Dose Number</t>
  </si>
  <si>
    <t>#90: Administration Time Interval</t>
  </si>
  <si>
    <t>#72: Substance Event DateTime</t>
  </si>
  <si>
    <t>isValid</t>
  </si>
  <si>
    <t>#91: Valid Administration Time Interval?</t>
  </si>
  <si>
    <t>#98 Comment</t>
  </si>
  <si>
    <t>#97: Infuse Over</t>
  </si>
  <si>
    <t>#73: Origination Mode</t>
  </si>
  <si>
    <t>#91: Valid Administration Time Interval</t>
  </si>
  <si>
    <t>#92: Criticality</t>
  </si>
  <si>
    <t>#93: Dose Restriction</t>
  </si>
  <si>
    <t>dosingSig</t>
  </si>
  <si>
    <t>#95: Dosing SIG</t>
  </si>
  <si>
    <t>#96: Number of Fills</t>
  </si>
  <si>
    <t>#98: Comment</t>
  </si>
  <si>
    <t>BTR-6/30/2013 (DataType changed from none to dt:CD)</t>
  </si>
  <si>
    <t>BTR-6/30/2013 (DataType changed from dt:IVL_PQ to dt:PQ)</t>
  </si>
  <si>
    <t>daysSupply</t>
  </si>
  <si>
    <t>BTR-6/30/2013 (Name changed from Tube to Enteral feeding proposal)</t>
  </si>
  <si>
    <t>UndeliveredSubstanceAdministration</t>
  </si>
  <si>
    <t>#99: Reason Not Administered</t>
  </si>
  <si>
    <t>SupplyBase</t>
  </si>
  <si>
    <t>#103: Supply Code</t>
  </si>
  <si>
    <t>#106: Quantity</t>
  </si>
  <si>
    <t>#105: Target Body Site</t>
  </si>
  <si>
    <t>SupplyEvent</t>
  </si>
  <si>
    <t>#108: Supply Time Interval</t>
  </si>
  <si>
    <t>#107: Criticality</t>
  </si>
  <si>
    <t>#102: Supply Event DateTime</t>
  </si>
  <si>
    <t>#109: Repetition</t>
  </si>
  <si>
    <t>#110: Reason Not Delivered</t>
  </si>
  <si>
    <t>CommunicationBase</t>
  </si>
  <si>
    <t>BTR-6/30/2013 (Component changed from purpose to reason)</t>
  </si>
  <si>
    <t>topic</t>
  </si>
  <si>
    <t>sender</t>
  </si>
  <si>
    <t>recipient</t>
  </si>
  <si>
    <t>agent</t>
  </si>
  <si>
    <t>BTR-6/30/2013 (DataType changed from EntityBase to Entity)</t>
  </si>
  <si>
    <t>role</t>
  </si>
  <si>
    <t>CommunicationOrder</t>
  </si>
  <si>
    <t>CommunciationBase</t>
  </si>
  <si>
    <t>CommunicationProposal</t>
  </si>
  <si>
    <t>CommunicationEvent</t>
  </si>
  <si>
    <t>communicationTime</t>
  </si>
  <si>
    <t>CDSRequest</t>
  </si>
  <si>
    <t>initiatingOrganization</t>
  </si>
  <si>
    <t>D_CONT1</t>
  </si>
  <si>
    <t>Clinical Context #1: Initiating Organization</t>
  </si>
  <si>
    <t>initiatingPerson</t>
  </si>
  <si>
    <t>D_CONT2</t>
  </si>
  <si>
    <t>Clinical Context #2: Initiating Person</t>
  </si>
  <si>
    <t>receivingOrganization</t>
  </si>
  <si>
    <t>D_CONT3</t>
  </si>
  <si>
    <t>Clinical Context #3: Receiving Organization</t>
  </si>
  <si>
    <t>receivingPerson</t>
  </si>
  <si>
    <t>D_CONT4</t>
  </si>
  <si>
    <t>Clinical Context #4: Receiving Person</t>
  </si>
  <si>
    <t>context</t>
  </si>
  <si>
    <t>CDSVMRRequest</t>
  </si>
  <si>
    <t>patientData</t>
  </si>
  <si>
    <t>D_CONT2C</t>
  </si>
  <si>
    <t>Clinical Context #2C: Initiating Person Role</t>
  </si>
  <si>
    <t>cdsInformationRecipientType</t>
  </si>
  <si>
    <t>D_CONT4C</t>
  </si>
  <si>
    <t>Clinical Context #4C: Receiving Person Role</t>
  </si>
  <si>
    <t>cdsInformationRecipientPreferredLanguage</t>
  </si>
  <si>
    <t>D_CONT11</t>
  </si>
  <si>
    <t>Clinical Context #11: Recipient Language</t>
  </si>
  <si>
    <t>D_CONT7</t>
  </si>
  <si>
    <t>Clinical Context #7: Task Context</t>
  </si>
  <si>
    <t>D_CONT8</t>
  </si>
  <si>
    <t>Clinical Context #8: Encounter Type</t>
  </si>
  <si>
    <t>D_CONT9</t>
  </si>
  <si>
    <t>Clinical Context #9: Attribute</t>
  </si>
  <si>
    <t>CDSResponse</t>
  </si>
  <si>
    <t>patientId</t>
  </si>
  <si>
    <t>CDSActionGroupResponse</t>
  </si>
  <si>
    <t>cds</t>
  </si>
  <si>
    <t>ActionGroup</t>
  </si>
  <si>
    <t>D_ACT9</t>
  </si>
  <si>
    <t>Action #9: Order Sub Section</t>
  </si>
  <si>
    <t>CDSVMRResponse</t>
  </si>
  <si>
    <t>D_ACT7</t>
  </si>
  <si>
    <t>Action #7: Clinical Data Mapping</t>
  </si>
  <si>
    <t>ActionBase</t>
  </si>
  <si>
    <t>actionId</t>
  </si>
  <si>
    <t>supportingEvidence</t>
  </si>
  <si>
    <t>SupportingEvidence</t>
  </si>
  <si>
    <t>D_ACT2</t>
  </si>
  <si>
    <t>Action #2: Supporting Evidence</t>
  </si>
  <si>
    <t>supportingResources</t>
  </si>
  <si>
    <t>SupportingResource</t>
  </si>
  <si>
    <t>D_ACT3</t>
  </si>
  <si>
    <t>Action #3: Supporting Resource</t>
  </si>
  <si>
    <t>actors</t>
  </si>
  <si>
    <t>Actor</t>
  </si>
  <si>
    <t>behaviors</t>
  </si>
  <si>
    <t>Behaviors</t>
  </si>
  <si>
    <t>D_ACT14</t>
  </si>
  <si>
    <t>Action #14: Selection Model</t>
  </si>
  <si>
    <t>conditions</t>
  </si>
  <si>
    <t>Conditions</t>
  </si>
  <si>
    <t>title</t>
  </si>
  <si>
    <t>D_ACT8</t>
  </si>
  <si>
    <t>Action #8: Title</t>
  </si>
  <si>
    <t>representedConcepts</t>
  </si>
  <si>
    <t>concept</t>
  </si>
  <si>
    <t>subElements</t>
  </si>
  <si>
    <t>D_ACT10</t>
  </si>
  <si>
    <t>Action #10: Order elements</t>
  </si>
  <si>
    <t>simpleAction</t>
  </si>
  <si>
    <t>AtomicAction</t>
  </si>
  <si>
    <t>D_ACT1</t>
  </si>
  <si>
    <t>Action #1: Action Mode</t>
  </si>
  <si>
    <t>actionGroupReference</t>
  </si>
  <si>
    <t>VersionedIdentifier</t>
  </si>
  <si>
    <t>textEquivalent</t>
  </si>
  <si>
    <t>D_ACT6</t>
  </si>
  <si>
    <t>Action #6: Action Text</t>
  </si>
  <si>
    <t>CreateAction</t>
  </si>
  <si>
    <t>actionSentence</t>
  </si>
  <si>
    <t>Expression</t>
  </si>
  <si>
    <t>D_ACT5</t>
  </si>
  <si>
    <t>Action #5: Action Sentence</t>
  </si>
  <si>
    <t>UpdateAction</t>
  </si>
  <si>
    <t>ObjectRedefine</t>
  </si>
  <si>
    <t>RemoveAction</t>
  </si>
  <si>
    <t>CollectInformationAction</t>
  </si>
  <si>
    <t>documentationConcept</t>
  </si>
  <si>
    <t>DocumentationItem</t>
  </si>
  <si>
    <t>CDSExecutionMessage</t>
  </si>
  <si>
    <t>CDSExecutionMessageReason</t>
  </si>
  <si>
    <t>D_EXCP1B</t>
  </si>
  <si>
    <t>Exception #1B: Exception Code</t>
  </si>
  <si>
    <t>level</t>
  </si>
  <si>
    <t>CDSExecutionMessageLevel</t>
  </si>
  <si>
    <t>D_EXCP1D</t>
  </si>
  <si>
    <t>Exception #1D: Exception Level</t>
  </si>
  <si>
    <t>D_EXCP1C</t>
  </si>
  <si>
    <t>Exception #1C: Exception Message</t>
  </si>
  <si>
    <t>sourceComponentType</t>
  </si>
  <si>
    <t>DSSComponentType</t>
  </si>
  <si>
    <t>D_EXCP1A</t>
  </si>
  <si>
    <t>Exception #1A: Exception Source</t>
  </si>
  <si>
    <t>evidence</t>
  </si>
  <si>
    <t>Evidence</t>
  </si>
  <si>
    <t>D_SUPEV</t>
  </si>
  <si>
    <t>Supporting Evidence</t>
  </si>
  <si>
    <t>KnowledgeResource</t>
  </si>
  <si>
    <t>D_SUPRE</t>
  </si>
  <si>
    <t>Supporting Resource</t>
  </si>
  <si>
    <t>qualityOfEvidence</t>
  </si>
  <si>
    <t>D_SUPEV4</t>
  </si>
  <si>
    <t>Supporting Evidence #4: Quality of Evidence Score</t>
  </si>
  <si>
    <t>strengthOfRecommendation</t>
  </si>
  <si>
    <t>D_SUPEV6</t>
  </si>
  <si>
    <t>Supporting Evidence #6: Recommendation Strength Score</t>
  </si>
  <si>
    <t>resources</t>
  </si>
  <si>
    <t>identifiers</t>
  </si>
  <si>
    <t>templateIds</t>
  </si>
  <si>
    <t>D_SUPRE2</t>
  </si>
  <si>
    <t>Supporting Resource #2: Name</t>
  </si>
  <si>
    <t>location</t>
  </si>
  <si>
    <t>D_SUPEV2</t>
  </si>
  <si>
    <t>Supporting Evidence #2: Evidence Link Information</t>
  </si>
  <si>
    <t>D_SUPRE3</t>
  </si>
  <si>
    <t>Supporting Resource #3: Description</t>
  </si>
  <si>
    <t>citation</t>
  </si>
  <si>
    <t>D_SUPEV1A</t>
  </si>
  <si>
    <t>Supporting Evidence #1: Citation</t>
  </si>
  <si>
    <t>Step</t>
  </si>
  <si>
    <t>Target</t>
  </si>
  <si>
    <t>Start</t>
  </si>
  <si>
    <t>Stop</t>
  </si>
  <si>
    <t>Template Metadata</t>
  </si>
  <si>
    <t>Transfer all template metadata from Proposed Templates tab</t>
  </si>
  <si>
    <t>Completed</t>
  </si>
  <si>
    <t>Data Elements (Domain-specific tabs)</t>
  </si>
  <si>
    <t>Transfer all individual Data Elements from "Domain-specific" tabs (e.g. Encounter tab, Problem tab...etc) onto new sheet</t>
  </si>
  <si>
    <t>Data Elements (Proposed-templates tabs)</t>
  </si>
  <si>
    <t>Transfer all individual Data Elements from "Proposes Templates" tab onto new sheet (organized into domain-specific templates)</t>
  </si>
  <si>
    <t>I reordered columns to copy and paste data faster! Column "Notes" has been renamed to "Comments, including deviation from CCDA or value restrictions".</t>
  </si>
  <si>
    <t>Data Elements (HL7 ballot)</t>
  </si>
  <si>
    <t>Apply information from Rob's sheet ("CD Elements in Proposed Template High 2013-07-30 - harmonized-formated") to Data Elements in new sheet</t>
  </si>
  <si>
    <t>Atanu already applied all Rob's formats to Data Elements in "Proposed Templates Tab", so this sheet can be disregarded inmigration process.</t>
  </si>
  <si>
    <t>Data Elements (Repository)</t>
  </si>
  <si>
    <t>Transfer repository of data elements from sheets such as "Template DEs not in HeD", in HeD but not Templates"...etc</t>
  </si>
  <si>
    <t>Requires restructuring. Try to consolidate data in one sheet. Need Bryn's input to better understand purpose and potential future intended use of these sheets. If these sheets won't be used, then they won't be transferred.</t>
  </si>
  <si>
    <t>vMR Element ID</t>
  </si>
  <si>
    <t>AdministrableSubstance\form</t>
  </si>
  <si>
    <t>AdministrableSubstance\lotNo</t>
  </si>
  <si>
    <t>AdministrableSubstance\manufacturer</t>
  </si>
  <si>
    <t>AdministrableSubstance\strength</t>
  </si>
  <si>
    <t>AdministrableSubstance\substanceBrandCode</t>
  </si>
  <si>
    <t>AdministrableSubstance\substanceCode</t>
  </si>
  <si>
    <t>AdministrableSubstance\substanceGenericCode</t>
  </si>
  <si>
    <t>AdverseEvent\adverseEventStatus</t>
  </si>
  <si>
    <t>AdverseEvent\criticality</t>
  </si>
  <si>
    <t>AdverseEvent\severity</t>
  </si>
  <si>
    <t>AdverseEventBase\adverseEventAgent</t>
  </si>
  <si>
    <t>AdverseEventBase\adverseEventCode</t>
  </si>
  <si>
    <t>AdverseEventBase\adverseEventTime</t>
  </si>
  <si>
    <t>AdverseEventBase\affectedBodySite</t>
  </si>
  <si>
    <t>AdverseEventBase\documentationTime</t>
  </si>
  <si>
    <t>AppointmentProposal\comment</t>
  </si>
  <si>
    <t>AppointmentProposal\frequency</t>
  </si>
  <si>
    <t>AppointmentProposal\proposedAppointmentTime</t>
  </si>
  <si>
    <t>AppointmentProposal\urgency</t>
  </si>
  <si>
    <t>AppointmentRequest\comment</t>
  </si>
  <si>
    <t>AppointmentRequest\frequency</t>
  </si>
  <si>
    <t>AppointmentRequest\requestedAppointmentTime</t>
  </si>
  <si>
    <t>AppointmentRequest\requestIssuanceTime</t>
  </si>
  <si>
    <t>AppointmentRequest\urgency</t>
  </si>
  <si>
    <t>BodySite\bodySiteCode</t>
  </si>
  <si>
    <t>BodySite\laterality</t>
  </si>
  <si>
    <t>ClinicalStatement\attribute</t>
  </si>
  <si>
    <t>ClinicalStatement\dataSourceType</t>
  </si>
  <si>
    <t>ClinicalStatement\evaluatedPersonId</t>
  </si>
  <si>
    <t>ClinicalStatement\id</t>
  </si>
  <si>
    <t>ClinicalStatement\relatedClinicalStatement</t>
  </si>
  <si>
    <t>ClinicalStatement\relatedEntity</t>
  </si>
  <si>
    <t>ClinicalStatement\templateId</t>
  </si>
  <si>
    <t>CodedIdentifier\relevantConcept</t>
  </si>
  <si>
    <t>CodedNameValuePair\name</t>
  </si>
  <si>
    <t>CodedNameValuePair\value</t>
  </si>
  <si>
    <t>CommunicationAgent\agent</t>
  </si>
  <si>
    <t>CommunicationAgent\role</t>
  </si>
  <si>
    <t>CommunicationBase\medium</t>
  </si>
  <si>
    <t>CommunicationBase\message</t>
  </si>
  <si>
    <t>CommunicationBase\reason</t>
  </si>
  <si>
    <t>CommunicationBase\recipient</t>
  </si>
  <si>
    <t>CommunicationBase\sender</t>
  </si>
  <si>
    <t>CommunicationBase\topic</t>
  </si>
  <si>
    <t>CommunicationEvent\communicationTime</t>
  </si>
  <si>
    <t>CommunicationOrder\comment</t>
  </si>
  <si>
    <t>CommunicationOrder\orderEventTime</t>
  </si>
  <si>
    <t>CommunicationOrder\originationMode</t>
  </si>
  <si>
    <t>CommunicationOrder\urgency</t>
  </si>
  <si>
    <t>CommunicationProposal\comment</t>
  </si>
  <si>
    <t>CommunicationProposal\proposedCommunicationTime</t>
  </si>
  <si>
    <t>CommunicationProposal\urgency</t>
  </si>
  <si>
    <t>ComplexIVOrder\additive</t>
  </si>
  <si>
    <t>ComplexIVOrder</t>
  </si>
  <si>
    <t>ComplexIVOrder\diluent</t>
  </si>
  <si>
    <t>ComplexIVProposal\additive</t>
  </si>
  <si>
    <t>ComplexIVProposal</t>
  </si>
  <si>
    <t>ComplexIVProposal\diluent</t>
  </si>
  <si>
    <t>DietOrder\dietQualifier</t>
  </si>
  <si>
    <t>DietProposal\dietQualifier</t>
  </si>
  <si>
    <t>DietQualifier\amount</t>
  </si>
  <si>
    <t>DietQualifier\dietQualifierType</t>
  </si>
  <si>
    <t>DietQualifier\qualifier</t>
  </si>
  <si>
    <t>Documentation\content</t>
  </si>
  <si>
    <t>Documentation\freeTextValue</t>
  </si>
  <si>
    <t>Documentation\type</t>
  </si>
  <si>
    <t>DoseRestriction\maxDoseForInterval</t>
  </si>
  <si>
    <t>DoseRestriction\timeInterval</t>
  </si>
  <si>
    <t>EncounterBase\encounterCode</t>
  </si>
  <si>
    <t>EncounterBase\encounterType</t>
  </si>
  <si>
    <t>EncounterEvent\encounterEventTime</t>
  </si>
  <si>
    <t>EnteralFeedingOrder\dietQualifier</t>
  </si>
  <si>
    <t>EnteralFeedingOrder\dosingGoal</t>
  </si>
  <si>
    <t>EnteralFeedingOrder\dosingRateIncrement</t>
  </si>
  <si>
    <t>EnteralFeedingOrder\dosingRateIncrementInterval</t>
  </si>
  <si>
    <t>EnteralFeedingProposal\dietQualifier</t>
  </si>
  <si>
    <t>EnteralFeedingProposal\dosingGoal</t>
  </si>
  <si>
    <t>EnteralFeedingProposal\dosingRateIncrement</t>
  </si>
  <si>
    <t>EnteralFeedingProposal\dosingRateIncrementInterval</t>
  </si>
  <si>
    <t>Entity\attribute</t>
  </si>
  <si>
    <t>Entity\description</t>
  </si>
  <si>
    <t>Entity\entityType</t>
  </si>
  <si>
    <t>Entity\evaluatedPersonId</t>
  </si>
  <si>
    <t>Entity\id</t>
  </si>
  <si>
    <t>Entity\relatedEntity</t>
  </si>
  <si>
    <t>Entity\templateId</t>
  </si>
  <si>
    <t>EvaluatedPerson\age</t>
  </si>
  <si>
    <t>EvaluatedPerson\ageAtDeath</t>
  </si>
  <si>
    <t>EvaluatedPerson\birthTime</t>
  </si>
  <si>
    <t>EvaluatedPerson\clinicalStatement</t>
  </si>
  <si>
    <t>EvaluatedPerson\ethnicity</t>
  </si>
  <si>
    <t>EvaluatedPerson\gender</t>
  </si>
  <si>
    <t>EvaluatedPerson\isDeceased</t>
  </si>
  <si>
    <t>EvaluatedPerson\otherEvaluatedPerson</t>
  </si>
  <si>
    <t>EvaluatedPerson\preferredLanguage</t>
  </si>
  <si>
    <t>EvaluatedPerson\race</t>
  </si>
  <si>
    <t>Facility\address</t>
  </si>
  <si>
    <t>Facility\name</t>
  </si>
  <si>
    <t>Facility\telecom</t>
  </si>
  <si>
    <t>Frequency\frequencyStartType</t>
  </si>
  <si>
    <t>Frequency\repetitions</t>
  </si>
  <si>
    <t>Frequency\timingEvent</t>
  </si>
  <si>
    <t>FrequencyAsCode\frequencyCode</t>
  </si>
  <si>
    <t>FrequencyAsInterval\intervalIsImportant</t>
  </si>
  <si>
    <t>FrequencyAsInterval\period</t>
  </si>
  <si>
    <t>Goal\criticality</t>
  </si>
  <si>
    <t>Goal\goalObserverEventTime</t>
  </si>
  <si>
    <t>Goal\goalStatus</t>
  </si>
  <si>
    <t>GoalBase\goalAchievementTargetTime</t>
  </si>
  <si>
    <t>GoalBase\goalFocus</t>
  </si>
  <si>
    <t>GoalBase\goalPursuitEffectiveTime</t>
  </si>
  <si>
    <t>GoalBase\targetBodySite</t>
  </si>
  <si>
    <t>GoalBase\targetGoalValue</t>
  </si>
  <si>
    <t>GoalProposal\comment</t>
  </si>
  <si>
    <t>GoalProposal\urgency</t>
  </si>
  <si>
    <t>ImagingOrder\contrast</t>
  </si>
  <si>
    <t>ImagingOrder\contrastRoute</t>
  </si>
  <si>
    <t>ImagingOrder\contrastType</t>
  </si>
  <si>
    <t>ImagingOrder\isolationCode</t>
  </si>
  <si>
    <t>ImagingOrder\portableExam</t>
  </si>
  <si>
    <t>ImagingOrder\sedation</t>
  </si>
  <si>
    <t>ImagingOrder\stressor</t>
  </si>
  <si>
    <t>ImagingOrder\transportMode</t>
  </si>
  <si>
    <t>ImagingProposal\contrast</t>
  </si>
  <si>
    <t>ImagingProposal\contrastRoute</t>
  </si>
  <si>
    <t>ImagingProposal\contrastType</t>
  </si>
  <si>
    <t>ImagingProposal\isolationCode</t>
  </si>
  <si>
    <t>ImagingProposal\portableExam</t>
  </si>
  <si>
    <t>ImagingProposal\sedation</t>
  </si>
  <si>
    <t>ImagingProposal\stressor</t>
  </si>
  <si>
    <t>ImagingProposal\transportMode</t>
  </si>
  <si>
    <t>LaboratoryOrder\collectionMethod</t>
  </si>
  <si>
    <t>LaboratoryOrder\specialHandling</t>
  </si>
  <si>
    <t>LaboratoryOrder\specimen</t>
  </si>
  <si>
    <t>LaboratoryOrder\suspectedPathogen</t>
  </si>
  <si>
    <t>LaboratoryProposal\collectionMethod</t>
  </si>
  <si>
    <t>LaboratoryProposal\specialHandling</t>
  </si>
  <si>
    <t>LaboratoryProposal\specimen</t>
  </si>
  <si>
    <t>LaboratoryProposal\suspectedPathogen</t>
  </si>
  <si>
    <t>MissedAppointment\appointmentTime</t>
  </si>
  <si>
    <t>ObservationBase\observationFocus</t>
  </si>
  <si>
    <t>ObservationBase\observationMethod</t>
  </si>
  <si>
    <t>ObservationBase\targetBodySite</t>
  </si>
  <si>
    <t>ObservationOrder\observationTime</t>
  </si>
  <si>
    <t>ObservationOrder\orderEventTime</t>
  </si>
  <si>
    <t>ObservationOrder\repeatNumber</t>
  </si>
  <si>
    <t>ObservationOrder\urgency</t>
  </si>
  <si>
    <t>ObservationProposal\comment</t>
  </si>
  <si>
    <t>ObservationProposal\frequency</t>
  </si>
  <si>
    <t>ObservationProposal\proposedObservationTime</t>
  </si>
  <si>
    <t>ObservationProposal\urgency</t>
  </si>
  <si>
    <t>ObservationResult\interpretation</t>
  </si>
  <si>
    <t>ObservationResult\observationEventTime</t>
  </si>
  <si>
    <t>ObservationResult\observationValue</t>
  </si>
  <si>
    <t>Organization\address</t>
  </si>
  <si>
    <t>Organization\name</t>
  </si>
  <si>
    <t>Organization\telecom</t>
  </si>
  <si>
    <t>PCAOrder\demandDose</t>
  </si>
  <si>
    <t>PCAOrder\loadingDose</t>
  </si>
  <si>
    <t>PCAOrder\lockoutInterval</t>
  </si>
  <si>
    <t>PCAProposal\demandDose</t>
  </si>
  <si>
    <t>PCAProposal\loadingDose</t>
  </si>
  <si>
    <t>PCAProposal\lockoutInterval</t>
  </si>
  <si>
    <t>Person\address</t>
  </si>
  <si>
    <t>Person\name</t>
  </si>
  <si>
    <t>Person\telecom</t>
  </si>
  <si>
    <t>Problem\ageAtOnset</t>
  </si>
  <si>
    <t>Problem\contributedToDeath</t>
  </si>
  <si>
    <t>Problem\criticality</t>
  </si>
  <si>
    <t>Problem\priorityInEncounter</t>
  </si>
  <si>
    <t>Problem\problemStatus</t>
  </si>
  <si>
    <t>Problem\severity</t>
  </si>
  <si>
    <t>Problem\wasCauseOfDeath</t>
  </si>
  <si>
    <t>ProblemBase\affectedBodySite</t>
  </si>
  <si>
    <t>ProblemBase\diagnosticEventTime</t>
  </si>
  <si>
    <t>ProblemBase\problemCode</t>
  </si>
  <si>
    <t>ProblemBase\problemEffectiveTime</t>
  </si>
  <si>
    <t>ProcedureBase\approachBodySite</t>
  </si>
  <si>
    <t>ProcedureBase\procedureCode</t>
  </si>
  <si>
    <t>ProcedureBase\procedureMethod</t>
  </si>
  <si>
    <t>ProcedureBase\targetBodySite</t>
  </si>
  <si>
    <t>ProcedureEvent\procedureTime</t>
  </si>
  <si>
    <t>ProcedureOrder\comment</t>
  </si>
  <si>
    <t>ProcedureOrder\frequency</t>
  </si>
  <si>
    <t>ProcedureOrder\orderEventTime</t>
  </si>
  <si>
    <t>ProcedureOrder\originationMode</t>
  </si>
  <si>
    <t>ProcedureOrder\prnReason</t>
  </si>
  <si>
    <t>ProcedureOrder\procedureTime</t>
  </si>
  <si>
    <t>ProcedureOrder\reason</t>
  </si>
  <si>
    <t>ProcedureOrder\urgency</t>
  </si>
  <si>
    <t>ProcedureProposal\comment</t>
  </si>
  <si>
    <t>ProcedureProposal\frequency</t>
  </si>
  <si>
    <t>ProcedureProposal\prnReason</t>
  </si>
  <si>
    <t>ProcedureProposal\proposedProcedureTime</t>
  </si>
  <si>
    <t>ProcedureProposal\reason</t>
  </si>
  <si>
    <t>ProcedureProposal\urgency</t>
  </si>
  <si>
    <t>RelatedClinicalStatement\targetClinicalStatement</t>
  </si>
  <si>
    <t>RelatedEntity\targetEntity</t>
  </si>
  <si>
    <t>RelationshipDescriptorBase\relationshipTimeInterval</t>
  </si>
  <si>
    <t>RelationshipDescriptorBase\targetRole</t>
  </si>
  <si>
    <t>RepeatUntilCount\count</t>
  </si>
  <si>
    <t>RepeatUntilTime\time</t>
  </si>
  <si>
    <t>RespiratoryCareOrder\ePAP</t>
  </si>
  <si>
    <t>RespiratoryCareOrder\fiO2</t>
  </si>
  <si>
    <t>RespiratoryCareOrder\inspiratoryTime</t>
  </si>
  <si>
    <t>RespiratoryCareOrder\iPAP</t>
  </si>
  <si>
    <t>RespiratoryCareOrder\isolationCode</t>
  </si>
  <si>
    <t>RespiratoryCareOrder\oxygenFlowRate</t>
  </si>
  <si>
    <t>RespiratoryCareOrder\peakFlowRate</t>
  </si>
  <si>
    <t>RespiratoryCareOrder\peakInspiratoryPressure</t>
  </si>
  <si>
    <t>RespiratoryCareOrder\pEEP</t>
  </si>
  <si>
    <t>RespiratoryCareOrder\pressureSupport</t>
  </si>
  <si>
    <t>RespiratoryCareOrder\respiratoryRate</t>
  </si>
  <si>
    <t>RespiratoryCareOrder\spO2Range</t>
  </si>
  <si>
    <t>RespiratoryCareOrder\spO2Titration</t>
  </si>
  <si>
    <t>RespiratoryCareOrder\tidalVolume</t>
  </si>
  <si>
    <t>RespiratoryCareOrder\ventilatorMode</t>
  </si>
  <si>
    <t>RespiratoryCareProposal\ePAP</t>
  </si>
  <si>
    <t>RespiratoryCareProposal\fiO2</t>
  </si>
  <si>
    <t>RespiratoryCareProposal\inspiratoryTime</t>
  </si>
  <si>
    <t>RespiratoryCareProposal\iPAP</t>
  </si>
  <si>
    <t>RespiratoryCareProposal\isolationCode</t>
  </si>
  <si>
    <t>RespiratoryCareProposal\oxygenFlowRate</t>
  </si>
  <si>
    <t>RespiratoryCareProposal\peakFlowRate</t>
  </si>
  <si>
    <t>RespiratoryCareProposal\peakInspiratoryPressure</t>
  </si>
  <si>
    <t>RespiratoryCareProposal\pEEP</t>
  </si>
  <si>
    <t>RespiratoryCareProposal\pressureSupport</t>
  </si>
  <si>
    <t>RespiratoryCareProposal\respiratoryRate</t>
  </si>
  <si>
    <t>RespiratoryCareProposal\spO2Range</t>
  </si>
  <si>
    <t>RespiratoryCareProposal\spO2Titration</t>
  </si>
  <si>
    <t>RespiratoryCareProposal\tidalVolume</t>
  </si>
  <si>
    <t>RespiratoryCareProposal\ventilatorMode</t>
  </si>
  <si>
    <t>ScheduledAppointment\appointmentTime</t>
  </si>
  <si>
    <t>ScheduledProcedure\procedureTime</t>
  </si>
  <si>
    <t>Specimen\source</t>
  </si>
  <si>
    <t>SubstanceAdministrationBase\approachBodySite</t>
  </si>
  <si>
    <t>SubstanceAdministrationBase\deliveryMethod</t>
  </si>
  <si>
    <t>SubstanceAdministrationBase\deliveryRate</t>
  </si>
  <si>
    <t>SubstanceAdministrationBase\deliveryRoute</t>
  </si>
  <si>
    <t>SubstanceAdministrationBase\doseQuantity</t>
  </si>
  <si>
    <t>SubstanceAdministrationBase\doseType</t>
  </si>
  <si>
    <t>SubstanceAdministrationBase\frequency</t>
  </si>
  <si>
    <t>SubstanceAdministrationBase\substance</t>
  </si>
  <si>
    <t>SubstanceAdministrationBase\substanceAdministrationGeneralPurpose</t>
  </si>
  <si>
    <t>SubstanceAdministrationBase\targetBodySite</t>
  </si>
  <si>
    <t>SubstanceAdministrationEvent\administrationTimeInterval</t>
  </si>
  <si>
    <t>SubstanceAdministrationEvent\documentationTime</t>
  </si>
  <si>
    <t>SubstanceAdministrationEvent\doseNumber</t>
  </si>
  <si>
    <t>SubstanceAdministrationEvent\informationAttestationType</t>
  </si>
  <si>
    <t>SubstanceAdministrationEvent\isValid</t>
  </si>
  <si>
    <t>SubstanceAdministrationOrder\administrationTimeInterval</t>
  </si>
  <si>
    <t>SubstanceAdministrationOrder\comment</t>
  </si>
  <si>
    <t>SubstanceAdministrationOrder\doseRestriction</t>
  </si>
  <si>
    <t>SubstanceAdministrationOrder\dosingSig</t>
  </si>
  <si>
    <t>SubstanceAdministrationOrder\infuseOver</t>
  </si>
  <si>
    <t>SubstanceAdministrationOrder\numberFillsAllowed</t>
  </si>
  <si>
    <t>SubstanceAdministrationOrder\orderEventTime</t>
  </si>
  <si>
    <t>SubstanceAdministrationOrder\originationMode</t>
  </si>
  <si>
    <t>SubstanceAdministrationOrder\prnReason</t>
  </si>
  <si>
    <t>SubstanceAdministrationOrder\urgency</t>
  </si>
  <si>
    <t>SubstanceAdministrationOrder\validAdministrationTimeInterval</t>
  </si>
  <si>
    <t>SubstanceAdministrationProposal\comment</t>
  </si>
  <si>
    <t>SubstanceAdministrationProposal\doseRestriction</t>
  </si>
  <si>
    <t>SubstanceAdministrationProposal\dosingSig</t>
  </si>
  <si>
    <t>SubstanceAdministrationProposal\infuseOver</t>
  </si>
  <si>
    <t>SubstanceAdministrationProposal\numberFillsAllowed</t>
  </si>
  <si>
    <t>SubstanceAdministrationProposal\prnReason</t>
  </si>
  <si>
    <t>SubstanceAdministrationProposal\proposedAdministrationTimeInterval</t>
  </si>
  <si>
    <t>SubstanceAdministrationProposal\urgency</t>
  </si>
  <si>
    <t>SubstanceAdministrationProposal\validAdministrationTimeInterval</t>
  </si>
  <si>
    <t>SubstanceDispensationEvent\daysSupply</t>
  </si>
  <si>
    <t>SubstanceDispensationEvent\dispensationQuantity</t>
  </si>
  <si>
    <t>SubstanceDispensationEvent\dispensationTime</t>
  </si>
  <si>
    <t>SubstanceDispensationEvent\doseRestriction</t>
  </si>
  <si>
    <t>SubstanceDispensationEvent\fillNumber</t>
  </si>
  <si>
    <t>SubstanceDispensationEvent\fillsRemaining</t>
  </si>
  <si>
    <t>SubstanceDispensationOrder\comment</t>
  </si>
  <si>
    <t>SubstanceDispensationOrder\dispensationQuantity</t>
  </si>
  <si>
    <t>SubstanceDispensationOrder\orderEventTime</t>
  </si>
  <si>
    <t>SubstanceDispensationOrder\originationMode</t>
  </si>
  <si>
    <t>SubstanceDispensationOrder\reason</t>
  </si>
  <si>
    <t>SubstanceDispensationOrder\urgency</t>
  </si>
  <si>
    <t>SubstanceDispensationProposal\comment</t>
  </si>
  <si>
    <t>SubstanceDispensationProposal\dispensationQuantity</t>
  </si>
  <si>
    <t>SubstanceDispensationProposal\proposedDispensationTime</t>
  </si>
  <si>
    <t>SubstanceDispensationProposal\reason</t>
  </si>
  <si>
    <t>SubstanceDispensationProposal\urgency</t>
  </si>
  <si>
    <t>SupplyBase\quantity</t>
  </si>
  <si>
    <t>SupplyBase\supplyCode</t>
  </si>
  <si>
    <t>SupplyBase\targetBodySite</t>
  </si>
  <si>
    <t>SupplyEvent\supplyTime</t>
  </si>
  <si>
    <t>SupplyOrder\comment</t>
  </si>
  <si>
    <t>SupplyOrder\frequency</t>
  </si>
  <si>
    <t>SupplyOrder\orderEventTime</t>
  </si>
  <si>
    <t>SupplyOrder\originationMode</t>
  </si>
  <si>
    <t>SupplyOrder\supplyTime</t>
  </si>
  <si>
    <t>SupplyOrder\urgency</t>
  </si>
  <si>
    <t>SupplyProposal\comment</t>
  </si>
  <si>
    <t>SupplyProposal\frequency</t>
  </si>
  <si>
    <t>SupplyProposal\proposedSupplyTime</t>
  </si>
  <si>
    <t>SupplyProposal\urgency</t>
  </si>
  <si>
    <t>UnconductedObservation\documentationTime</t>
  </si>
  <si>
    <t>UnconductedObservation\reason</t>
  </si>
  <si>
    <t>UnconductedObservation\subjectEffectiveTime</t>
  </si>
  <si>
    <t>UndeliveredProcedure\documentationTime</t>
  </si>
  <si>
    <t>UndeliveredProcedure\reason</t>
  </si>
  <si>
    <t>UndeliveredProcedure\subjectEffectiveTime</t>
  </si>
  <si>
    <t>UndeliveredSubstanceAdministration\documentationTime</t>
  </si>
  <si>
    <t>UndeliveredSubstanceAdministration\reason</t>
  </si>
  <si>
    <t>UndeliveredSubstanceAdministration\subjectEffectiveTime</t>
  </si>
  <si>
    <t>UndeliveredSupply\documentationTime</t>
  </si>
  <si>
    <t>UndeliveredSupply\reason</t>
  </si>
  <si>
    <t>UndeliveredSupply\subjectEffectiveTime</t>
  </si>
  <si>
    <t>VMR\patient</t>
  </si>
  <si>
    <t>VMR\templateId</t>
  </si>
  <si>
    <t>JOIN(", ", QUERY(vMRDataElements!$A$2:$G$319, "select A where G = '"&amp;B1&amp;"'"))</t>
  </si>
  <si>
    <t>IF(COUNTIF(Problems!$C$6:$C$202, B3) &gt; 0, "Y", "N")</t>
  </si>
  <si>
    <t>IF(COUNTIF(Demographics!$C$7:$C$201, B3) &gt; 0, "Y", "N")</t>
  </si>
  <si>
    <t>IF(COUNTIF('Substance Administration'!$C$6:$C$223, B3) &gt; 0, "Y", "N")</t>
  </si>
  <si>
    <t>IF(COUNTIF(Procedures!$C$6:$C$200, B3) &gt; 0, "Y", "N")</t>
  </si>
  <si>
    <t>IF(COUNTIF(Observations!$C$6:$C$200, B3) &gt; 0, "Y", "N")</t>
  </si>
  <si>
    <t>IF(COUNTIF(Encounters!$C$6:$C$200, B3) &gt; 0, "Y", "N")</t>
  </si>
  <si>
    <t>IF(COUNTIF('Adverse Events'!$C$6:$C$200, B3) &gt; 0, "Y", "N")</t>
  </si>
  <si>
    <t>IF(COUNTIF(Goals!$C$6:$C$200, B3) &gt; 0, "Y", "N")</t>
  </si>
  <si>
    <t>IF(COUNTIF(Supplies!$C$6:$C$200, B3) &gt; 0, "Y", "N")</t>
  </si>
  <si>
    <t>IF(COUNTIF(Communications!$C$6:$C$200, B3) &gt; 0, "Y", "N")</t>
  </si>
  <si>
    <t>UC2 Data Element Set/ Section</t>
  </si>
  <si>
    <t>ID</t>
  </si>
  <si>
    <t>UC2 Data Elements</t>
  </si>
  <si>
    <t>vMR Data Elements</t>
  </si>
  <si>
    <t>UC2 Data Element Descriptions</t>
  </si>
  <si>
    <t>List applicable Information Interchange IDs</t>
  </si>
  <si>
    <t>UC2 Cardinality Original</t>
  </si>
  <si>
    <t>Optionality (Request)</t>
  </si>
  <si>
    <t>Cardinality (Request)</t>
  </si>
  <si>
    <t>Optionality (Response)</t>
  </si>
  <si>
    <t>Cardinality (Response)</t>
  </si>
  <si>
    <t>Value and/or
Code Sets</t>
  </si>
  <si>
    <t>CCDA</t>
  </si>
  <si>
    <t>…</t>
  </si>
  <si>
    <t>Additional Notes</t>
  </si>
  <si>
    <t>Demographics</t>
  </si>
  <si>
    <t>Medications</t>
  </si>
  <si>
    <t>Supplies</t>
  </si>
  <si>
    <t>A type of person (e.g., Patient, Relative)</t>
  </si>
  <si>
    <t>II01, II02</t>
  </si>
  <si>
    <t>BTR -&gt; I don't think this maps to vMR Entity/entityType because the vMR comments describe that as the type of entity (healthcare organization vs device) rather than the type of Person (patient, relative, etc.)</t>
  </si>
  <si>
    <t>Evaluated Person ID</t>
  </si>
  <si>
    <t>The evaluated Person’s unique identifier, normally used for internal implementation tracking purposes.  Does not need to be the evaluated Person’s "real" identifier, although it may be used for that purpose.</t>
  </si>
  <si>
    <t>Optional</t>
  </si>
  <si>
    <t>Yes</t>
  </si>
  <si>
    <t>Location information for the evaluated person</t>
  </si>
  <si>
    <t>Birth date/time</t>
  </si>
  <si>
    <t>Specific or ranges of birth dates and times of evaluated persons</t>
  </si>
  <si>
    <t>One or more gender categories of evaluated persons</t>
  </si>
  <si>
    <t>Current Age</t>
  </si>
  <si>
    <t>Specific age or age range of evaluated persons</t>
  </si>
  <si>
    <t>Deceased Indicator</t>
  </si>
  <si>
    <t>Indicator of whether or not the evaluated person is alive or is deceased</t>
  </si>
  <si>
    <t>·         Reason for Death</t>
  </si>
  <si>
    <t>Cause of death</t>
  </si>
  <si>
    <t>·         Date of Death</t>
  </si>
  <si>
    <t>Date of evaluated person's death (used to calculate age of death for a more accurate value)</t>
  </si>
  <si>
    <t>One or more languages used by evaluated persons</t>
  </si>
  <si>
    <t>One or more ethnicities of evaluated persons</t>
  </si>
  <si>
    <t>One or more racial categories  of evaluated persons</t>
  </si>
  <si>
    <t>D_CLIN11</t>
  </si>
  <si>
    <t>Resuscitation Status</t>
  </si>
  <si>
    <t>Indicator of the resuscitation preferences of a patient (e.g., comfort care only, full code/full care)</t>
  </si>
  <si>
    <t>This data element must be represented in the vMR using a custom attribute (Entity/attribute). A value set needs to be identified for this purpose.</t>
  </si>
  <si>
    <t>Insurance Information</t>
  </si>
  <si>
    <t>D_CLIN12</t>
  </si>
  <si>
    <t>RelatedEntity/targetRole</t>
  </si>
  <si>
    <t>Category of insurer (e.g. Medicare, Medicaid, HSA, Private)</t>
  </si>
  <si>
    <t>RelatedEntity/targetRole. A value set needs to be identified for the insurance information.</t>
  </si>
  <si>
    <t>D_CLIN13</t>
  </si>
  <si>
    <t>Insurer/Carrier</t>
  </si>
  <si>
    <t>RelatedEntity/organization</t>
  </si>
  <si>
    <t>Specific insurer/carrier name</t>
  </si>
  <si>
    <t>RelatedEntity/organization. The entity type attribute would need a vocabulary value set identifying "Insurer"</t>
  </si>
  <si>
    <t>D_CLIN14</t>
  </si>
  <si>
    <t>Specialty</t>
  </si>
  <si>
    <t>An area of medical practice in which a provider has been trained, e.g., neurology, cardiology.</t>
  </si>
  <si>
    <t>Facility/address</t>
  </si>
  <si>
    <t>Location information on an entity that is providing services</t>
  </si>
  <si>
    <t>STANDARD FORMAT FOR ADDRESS - BREAK THIS OUT INTO THE ELEMENTS</t>
  </si>
  <si>
    <t>D_CLIN16</t>
  </si>
  <si>
    <t>Specimen Code</t>
  </si>
  <si>
    <t>Code used to identify the specimen referenced in the input or output data</t>
  </si>
  <si>
    <t>Source body site</t>
  </si>
  <si>
    <t>Specimen/source</t>
  </si>
  <si>
    <t>The body site or material from which the specimen referenced in the input data was obtained, or where the specimen referenced in the output data should be obtained</t>
  </si>
  <si>
    <t>Encounter Event</t>
  </si>
  <si>
    <t>Encounter Event  Date Time</t>
  </si>
  <si>
    <t>AppointmentProposal/proposedAppointmentTime, AppointmentRequest/requestedAppointmentTime, MissedAppointment/appointmentTime, ScheduledAppointment/appointmentTime</t>
  </si>
  <si>
    <t>The date and time at which the encounter event occurred.</t>
  </si>
  <si>
    <t>D_CLIN19</t>
  </si>
  <si>
    <t>Coded value for the type of encounter</t>
  </si>
  <si>
    <t>This data element is redundant with Encounter Setting</t>
  </si>
  <si>
    <t>Encounter Code</t>
  </si>
  <si>
    <t>Standard coding for the encounter.</t>
  </si>
  <si>
    <t>D_CLIN21</t>
  </si>
  <si>
    <t>Encounter Stage</t>
  </si>
  <si>
    <t>The stage of the encounter (e.g., Proposed, Scheduled, Missed, Current, Complete, Refused)</t>
  </si>
  <si>
    <t>Clinical care source of the encounter, e.g., inpatient, outpatient, emergency department, skilled care facility, etc.</t>
  </si>
  <si>
    <t>Encounter event time interval</t>
  </si>
  <si>
    <t>Specific or ranges of encounter timeframes</t>
  </si>
  <si>
    <t>D_CLIN24</t>
  </si>
  <si>
    <t>Provider Type</t>
  </si>
  <si>
    <t>The type of provider performing the encounter (e.g., Nurse, Physician, Physical Therapist)</t>
  </si>
  <si>
    <t>RelatedEntity/targetRole -&gt; "Attending Provider" (Needs vocabulary set)
RelatedEntity/person -&gt; Provider information
RelatedEntity/entityType -&gt; "type of provider" (Needs vocabulary set)
See "Consulting Provider" template for more information</t>
  </si>
  <si>
    <t>AppointmentProposal/urgency, AppointmentRequest/urgency</t>
  </si>
  <si>
    <t>The importance of the appointment for clinical care</t>
  </si>
  <si>
    <t>Repetitions</t>
  </si>
  <si>
    <t>AppointmentProposal/frequency, AppointmentRequest/frequency</t>
  </si>
  <si>
    <t>Number of times appointment to be repeated</t>
  </si>
  <si>
    <t>Observation Event</t>
  </si>
  <si>
    <t>Observation Documentation Date Time</t>
  </si>
  <si>
    <t>AdverseEventBase/documentationTime, ObservationOrder/orderEventTime, ObservationProposal/proposedObservationTime, UnconductedObservation/documentationTime, ProblemBase/diagnosticEventTime</t>
  </si>
  <si>
    <t>The date and time at which the observation event was recorded in the medical record</t>
  </si>
  <si>
    <t>D_CLIN28</t>
  </si>
  <si>
    <t>Observation Type</t>
  </si>
  <si>
    <t>ObservationResult
Problem
AdverseEvent
</t>
  </si>
  <si>
    <t>Coded value for the type of observation (e.g., problem, condition, diagnosis, adverse event)</t>
  </si>
  <si>
    <t>Represented in vMR using different classes, ObservationResult, Problem, AdverseEvent</t>
  </si>
  <si>
    <t>Observation Code</t>
  </si>
  <si>
    <t>AdverseEventBase/adverseEventCode, ProblemBase/problemCode</t>
  </si>
  <si>
    <t>Code used to identify the observation</t>
  </si>
  <si>
    <t>D_CLIN30</t>
  </si>
  <si>
    <t>Observation Stage</t>
  </si>
  <si>
    <t>The stage of the observation</t>
  </si>
  <si>
    <t>Code that identifies the focus of the observation with as much specificity as available, or as required by a template.  e.g., serum potassium level, hemoglobin A1c level, smoking status.</t>
  </si>
  <si>
    <t>Observation body site</t>
  </si>
  <si>
    <t>AdverseEventBase/affectedBodySite, ObservationBase/targetBodySite, ProblemBase/affectedBodySite</t>
  </si>
  <si>
    <t>The body site or material referenced by the observation (e.g.,  “3rd finger on left hand” or “arterial blood”, etc.)</t>
  </si>
  <si>
    <t>Observation focus time interval</t>
  </si>
  <si>
    <t>AdverseEventBase/adverseEventTime, ObservationOrder/observationTime, ObservationResult/observationEventTime, UnconductedObservation/subjectEffectiveTime, ProblemBase/problemEffectiveTime</t>
  </si>
  <si>
    <t>Specific or ranges of observation timeframes (e.g., “for the last 3 weeks”, “when I was 2 or 3 years of age”, “right now”)</t>
  </si>
  <si>
    <t>Single or ranges of observation values</t>
  </si>
  <si>
    <t>Meaning of the observation or information as interpreted by a trained professional</t>
  </si>
  <si>
    <t>Severity</t>
  </si>
  <si>
    <t>AdverseEvent/severity, Problem/severity</t>
  </si>
  <si>
    <t>Value or range of values for the intensity of an observation</t>
  </si>
  <si>
    <t>AdverseEvent/criticality, ObservationOrder/urgency, ObservationProposal/urgency, Problem/criticality</t>
  </si>
  <si>
    <t>The importance of the observation for clinical care</t>
  </si>
  <si>
    <t>Observation Age Range</t>
  </si>
  <si>
    <t>Agent that caused the adverse event</t>
  </si>
  <si>
    <t>The state of the effects of this adverse event.  E.g., active, inactive, resolved.</t>
  </si>
  <si>
    <t>Indication of the reason that an observation was not conducted</t>
  </si>
  <si>
    <t>D_CLIN42</t>
  </si>
  <si>
    <t>Observing Provider Type</t>
  </si>
  <si>
    <t>Provider type making the observation (e.g., Nurse, Physician, Physical Therapist)</t>
  </si>
  <si>
    <t>RelatedEntity/targetRole -&gt; "Observing Provider" (Needs vocabulary set)
RelatedEntity/person -&gt; Provider information
RelatedEntity/entityType -&gt; "type of provider" (Needs vocabulary set)
See "Consulting Provider" template for more information</t>
  </si>
  <si>
    <t>Procedure Event</t>
  </si>
  <si>
    <t>Procedure Event DateTime</t>
  </si>
  <si>
    <t>ProcedureEvent/procedureTime, ProcedureOrder/orderEventTime, ScheduledProcedure/procedureTime</t>
  </si>
  <si>
    <t>The date and time at which the procedure event occurred.</t>
  </si>
  <si>
    <t>D_CLIN44</t>
  </si>
  <si>
    <t>Procedure Type</t>
  </si>
  <si>
    <t>Coded value for the type of procedure</t>
  </si>
  <si>
    <t>BTR -&gt; This seems to be a duplicate of Procedure Code</t>
  </si>
  <si>
    <t>D_CLIN45</t>
  </si>
  <si>
    <t>Procedure Stage</t>
  </si>
  <si>
    <t>The stage of the procedure</t>
  </si>
  <si>
    <t>Procedure code</t>
  </si>
  <si>
    <t>Code that describes the procedure</t>
  </si>
  <si>
    <t>D_CLIN47</t>
  </si>
  <si>
    <t>Procedure description</t>
  </si>
  <si>
    <t>ProcedureBase/procedureCode/displayName</t>
  </si>
  <si>
    <t>Text description of the procedure</t>
  </si>
  <si>
    <t>BTR -&gt; Really is represented by the Procedure Code</t>
  </si>
  <si>
    <t>Procedure origination mode</t>
  </si>
  <si>
    <t>The mode the order was received (such as by telephone, electronic, verbal, written). This describes 'how' the communication was done as opposed to dataSourceType which specifies the 'where' and 'from'.</t>
  </si>
  <si>
    <t>Procedure method</t>
  </si>
  <si>
    <t>Description of how the procedure is provided</t>
  </si>
  <si>
    <t>Approach body site</t>
  </si>
  <si>
    <t>The body site on which the procedure will be conducted on</t>
  </si>
  <si>
    <t>Target body site</t>
  </si>
  <si>
    <t>The body site that the procedure will treat or test</t>
  </si>
  <si>
    <t>ProcedureOrder/urgency, ProcedureProposal/urgency</t>
  </si>
  <si>
    <t>The importance of the procedure for clinical care or health status. Can be used to define actions to be taken</t>
  </si>
  <si>
    <t>Procedure time interval</t>
  </si>
  <si>
    <t>ProcedureOrder/procedureTime, ProcedureProposal/proposedProcedureTime</t>
  </si>
  <si>
    <t>Time interval during which the procedure should be performed</t>
  </si>
  <si>
    <t>The amount of time that must elapse after a PCA demand dose is administered before the next PCA demand dose can be delivered (e.g., 10 minutes)</t>
  </si>
  <si>
    <t>ProcedureOrder/frequency, ProcedureProposal/repeatNumber</t>
  </si>
  <si>
    <t>Number of times to repeat procedure</t>
  </si>
  <si>
    <t>The interval in between events. For instance, TID, BID, q8h, etc.</t>
  </si>
  <si>
    <t>D_CLIN57</t>
  </si>
  <si>
    <t>Performing Provider Type</t>
  </si>
  <si>
    <t>Provider type performing the procedure (e.g., Nurse, Physician, Physical Therapist)</t>
  </si>
  <si>
    <t>RelatedEntity/targetRole -&gt; "Performing Provider" (Needs vocabulary set)
RelatedEntity/person -&gt; Provider information
RelatedEntity/entityType -&gt; "type of provider" (Needs vocabulary set)
See "Consulting Provider" template for more information</t>
  </si>
  <si>
    <t>Origination mode</t>
  </si>
  <si>
    <t>Indication for the proposed procedure such as shortness of breath; things like "SpO2 less than x%" should be addressed as a PRN Instruction (because it is difficult to enumerate a value set for these instructions) rather than a PRN Reason.</t>
  </si>
  <si>
    <t>A comment, instruction, or note associated with the proposal. The type specifies the type of comment (e.g., 'Provider Instruction', 'Patient Instruction', 'Reason for Procedure', 'Consult', etc...) and the value of the comment represents the free text value.</t>
  </si>
  <si>
    <t>DietQualifier/dietQualifierType</t>
  </si>
  <si>
    <t>Diet proposals may be fully precoordinated in a terminology or specified by type only and allowing the nutrients (eg, specification of calories, carbohydrates, protein, fat, sodium, potassium, etc.) to be post-coordinated.</t>
  </si>
  <si>
    <t>D_CLIN62</t>
  </si>
  <si>
    <t>The type of nutrient that this diet contains. Nutrient types include: carbohydrates, lipids and fats, salts such as Sodium or Potassium, fibers, and also fluids.</t>
  </si>
  <si>
    <t>DietQualifier/amount</t>
  </si>
  <si>
    <t>The quantity of nutrient or bound to consider for this diet. For instance, 40mg, &lt;40mg, 30mg&lt;x&lt;60mg, etc…</t>
  </si>
  <si>
    <t>DietQualifier/qualifier</t>
  </si>
  <si>
    <t>Not all nutrients will be given using physical quantities. A fat may be specified as 'Low Fat', 'No Animal Fat', etc... Other examples include: 'Ketogenic 3:1 Ratio', 'Consistent Carb Low (1200-1500 Kcal'), etc... Note that fluid consistencies may also be specified as the qualifier of a Nutrient whose type is 'Fluid'. E.g., Honey Thick Liquids, Nectar Thick Liquids, Pudding Thick Liquids, Other</t>
  </si>
  <si>
    <t>Administrable Substance</t>
  </si>
  <si>
    <t>The physical form of the substance as presented to the subject. E.g., tablet, patch, injectable, inhalant.</t>
  </si>
  <si>
    <t>Manufacturer Code</t>
  </si>
  <si>
    <t>The code for the organization that produces the substance.</t>
  </si>
  <si>
    <t>Brand Code</t>
  </si>
  <si>
    <t>A code describing the product as a branded or trademarked entity from a controlled vocabulary.</t>
  </si>
  <si>
    <t>A code describing the product as a substance produced and distributed without patent protection.</t>
  </si>
  <si>
    <t>Diluent</t>
  </si>
  <si>
    <t>A fluid base (sometimes called a "base solution") into which an additive is mixed in order to prepare IV fluids for patient administration; the diluent is an inactive ingredient</t>
  </si>
  <si>
    <t>Additive</t>
  </si>
  <si>
    <t>An active ingredient that is mixed with a diluent; the diluent enables intravenous delivery of the additive to a patient</t>
  </si>
  <si>
    <t>Substance Event</t>
  </si>
  <si>
    <t>Substance Event Date Time</t>
  </si>
  <si>
    <t>SubstanceAdministrationEvent/documentationTime, SubstanceAdministrationOrder/orderEventTime</t>
  </si>
  <si>
    <t>The date and time at which the substance event occurred.</t>
  </si>
  <si>
    <t>SubstanceAdministrationOrder/originationMode, SubstanceAdministrationProposal/originationMode</t>
  </si>
  <si>
    <t>The mode the order was received (such as by telephone, electronic, verbal, written). This describes 'how' the communication was done as opposed to the 'where' or 'from'.</t>
  </si>
  <si>
    <t>AdministrableSubstance/substanceCode, SubstanceAdministrationBase/substanceAdministrationGeneralPurpose</t>
  </si>
  <si>
    <t>Code that describes the substance</t>
  </si>
  <si>
    <t>D_CLIN75</t>
  </si>
  <si>
    <t>Substance Event Stage</t>
  </si>
  <si>
    <t>The stage of the substance event (e.g., proposed, ordered, administered, dispensed, undelivered)</t>
  </si>
  <si>
    <t>Lot Number</t>
  </si>
  <si>
    <t>Lot number of the referenced substance.</t>
  </si>
  <si>
    <t>The body site where that the substance will be administered</t>
  </si>
  <si>
    <t>The body site that the substance will treat or test</t>
  </si>
  <si>
    <t>Delivery method</t>
  </si>
  <si>
    <t>The manner by which the substance is delivered</t>
  </si>
  <si>
    <t>Delivery route</t>
  </si>
  <si>
    <t>The method for delivering the substance (e.g., oral, injection)</t>
  </si>
  <si>
    <t>Delivery rate</t>
  </si>
  <si>
    <t>The frequency for delivery of the substance</t>
  </si>
  <si>
    <t>The kind of dose (e.g. initial, loading, maintenance, single)</t>
  </si>
  <si>
    <t>Dose quantity</t>
  </si>
  <si>
    <t>SubstanceAdministrationBase/doseQuantity, SubstanceDispensationEvent/dispensationQuantity</t>
  </si>
  <si>
    <t>The amount of the substance to be administered in each dose</t>
  </si>
  <si>
    <t>The initial amount of an analgesic to be administered at one time.</t>
  </si>
  <si>
    <t>A dose of an analgesic given upon request often through an action such as pressing a button to activate a pump</t>
  </si>
  <si>
    <t>Timing</t>
  </si>
  <si>
    <t>Relative to another event</t>
  </si>
  <si>
    <t>Dosing Period</t>
  </si>
  <si>
    <t>The time period during which the substance should be or has been administered</t>
  </si>
  <si>
    <t>D_CLIN88</t>
  </si>
  <si>
    <t>Dosing Period Importance</t>
  </si>
  <si>
    <t>Together with Dosing Period, identifies the frequency of substance administration.  Dosing Period identifies the periodicity of doses within a specified timeframe, which is often 24 hours, whereas Dosing Period Importance identifies whether doses should be equally spaced within that timeframe.</t>
  </si>
  <si>
    <t>BTR -&gt; This data element is actually no longer relevant, it has been made obsolete by the changes to the vMR around Frequency representation.</t>
  </si>
  <si>
    <t>Administration time interval</t>
  </si>
  <si>
    <t>SubstanceAdministrationEvent/administrationTimeInterval, SubstanceAdministrationOrder/administrationTimeInterval, SubstanceAdministrationProposal/proposedAdministrationTimeInterval, SubstanceDispensationEvent/dispensationTime</t>
  </si>
  <si>
    <t>Proposed Time interval between administrations of the substance</t>
  </si>
  <si>
    <t>Valid Administration Time Interval</t>
  </si>
  <si>
    <t>SubstanceAdministrationEvent/isValid, SubstanceAdministrationOrder/validAdministrationTimeInterval, SubstanceAdministrationProposal/validAdministrationTimeInterval</t>
  </si>
  <si>
    <t>Acceptable time for administering the substance.  Distinct from Administration Time Interval in that this time includes acceptable but suboptimal administration times.  This is an important aspect of immunizations, which have recommended and acceptable/valid timeframes for administration that can differ.</t>
  </si>
  <si>
    <t>SubstanceAdministrationOrder/urgency, SubstanceAdministrationProposal/urgency</t>
  </si>
  <si>
    <t>The importance of the substance event for clinical care</t>
  </si>
  <si>
    <t>Dose restriction</t>
  </si>
  <si>
    <t>DoseRestriction/maxDoseForInterval, DoseRestriction/timeInterval, SubstanceAdministrationOrder/doseRestriction, SubstanceAdministrationProposal/doseRestriction, SubstanceDispensationEvent/doseRestriction</t>
  </si>
  <si>
    <t>Maximum dose to administer in a specified time interval</t>
  </si>
  <si>
    <t>Dose number</t>
  </si>
  <si>
    <t>The dose number in a defined series of doses to achieve a certain effect.  Can be used to define actions to be taken</t>
  </si>
  <si>
    <t>Dosing SIG</t>
  </si>
  <si>
    <t>SubstanceAdministrationOrder/dosingSig, SubstanceAdministrationProposal/dosingSig</t>
  </si>
  <si>
    <t>A coded representation of dosing directions.  Can be used to define actions to be taken</t>
  </si>
  <si>
    <t>Number of fills</t>
  </si>
  <si>
    <t>SubstanceAdministrationOrder/numberFillsAllowed, SubstanceAdministrationProposal/numberFillsAllowed, SubstanceDispensationEvent/fillNumber</t>
  </si>
  <si>
    <t>Number of times a medication order was or should be repeated</t>
  </si>
  <si>
    <t>SubstanceAdministrationOrder/infuseOver, SubstanceAdministrationProposal/infuseOver</t>
  </si>
  <si>
    <t>Represents the actual time the medication is infused. Note the difference between infuseOver and duration. An orderable may call for infusing a patient TID for an hour each time over a duration of 5 days.</t>
  </si>
  <si>
    <t>SubstanceAdministrationOrder/comment, SubstanceAdministrationProposal/comment</t>
  </si>
  <si>
    <t>Further information related to a substance order captured as free text</t>
  </si>
  <si>
    <t>Reason Not Administered</t>
  </si>
  <si>
    <t>Reason why Substance Administration was not performed.  May be due to patient or provider missing an appointment, or could be due to the state of patient’s health, or the lack of vaccine inventory, etc.</t>
  </si>
  <si>
    <t>A location on an EvaluatedPerson's body.  May or may not encompass laterality.  E.g., lung, left lung.</t>
  </si>
  <si>
    <t>The side of the body, from the EvaluatedPerson's perspective. E.g., left, right, bilateral.</t>
  </si>
  <si>
    <t>Supply Event</t>
  </si>
  <si>
    <t>Supply Event DateTime</t>
  </si>
  <si>
    <t>The date and time at which the supply event occurred.</t>
  </si>
  <si>
    <t>Standard codes used to identify a specific supply</t>
  </si>
  <si>
    <t>D_CLIN104</t>
  </si>
  <si>
    <t>Supply Stage</t>
  </si>
  <si>
    <t>The stage of the supply (e.g., Proposed, ordered, delivered, undelivered)</t>
  </si>
  <si>
    <t>The body site that the supply was or should be used on</t>
  </si>
  <si>
    <t>Amount of supplies used or recommended (e.g., 4 packages of gauze bandages, 1 set youth crutches, 30 home-use catheters, etc.)</t>
  </si>
  <si>
    <t>SupplyOrder/urgency, SupplyProposal/urgency</t>
  </si>
  <si>
    <t>The importance of the supply for clinical care</t>
  </si>
  <si>
    <t>Supply  time interval</t>
  </si>
  <si>
    <t>SupplyEvent/supplyTime, SupplyOrder/supplyTime, SupplyProposal/proposedSupplyTime</t>
  </si>
  <si>
    <t>Specific or ranges of time for use of or dispensing of a supply</t>
  </si>
  <si>
    <t>SupplyOrder/frequency, SupplyProposal/frequency</t>
  </si>
  <si>
    <t>Number of times the supply was or should be repeated</t>
  </si>
  <si>
    <t>Reason not delivered</t>
  </si>
  <si>
    <t>Indication of the reason that a supply was not delivered</t>
  </si>
  <si>
    <t>Education /Training Event</t>
  </si>
  <si>
    <t>D_CLIN111</t>
  </si>
  <si>
    <t>Education Type</t>
  </si>
  <si>
    <t>Coded value for the type of education</t>
  </si>
  <si>
    <t>Duplicate of Education Code</t>
  </si>
  <si>
    <t>D_CLIN112</t>
  </si>
  <si>
    <t>Education Code</t>
  </si>
  <si>
    <t>A code uniquely identifying the education element, such as “Smoking Cessation”, etc.</t>
  </si>
  <si>
    <t>D_CLIN113</t>
  </si>
  <si>
    <t>Education Stage</t>
  </si>
  <si>
    <t>The stage of the education/training</t>
  </si>
  <si>
    <t>D_CLIN114</t>
  </si>
  <si>
    <t>Education Focus</t>
  </si>
  <si>
    <t>The topics that were or should be covered in an education event</t>
  </si>
  <si>
    <t>This element must be represented in the vMR using a custom attribute. A value set needs to be identified for this purpose.</t>
  </si>
  <si>
    <t>D_CLIN115</t>
  </si>
  <si>
    <t>Education time</t>
  </si>
  <si>
    <t>Time interval during which the education or training occurred or should occur</t>
  </si>
  <si>
    <t>D_CLIN116</t>
  </si>
  <si>
    <t>The importance of the education for clinical care</t>
  </si>
  <si>
    <t>D_CLIN117</t>
  </si>
  <si>
    <t>Frequency/repetitions</t>
  </si>
  <si>
    <t>Number of times the educational or training activity was or should be repeated</t>
  </si>
  <si>
    <t>D_CLIN118</t>
  </si>
  <si>
    <t>Educating Provider Type</t>
  </si>
  <si>
    <t>Provider type delivering the education or training (e.g., Nurse, Physician or Physical Therapist)</t>
  </si>
  <si>
    <t>RelatedEntity/targetRole -&gt; "Educating Provider" (Needs vocabulary set)
RelatedEntity/person -&gt; Provider information
RelatedEntity/entityType -&gt; "type of provider" (Needs vocabulary set)
See "Consulting Provider" template for more information</t>
  </si>
  <si>
    <t>Focus of Goal</t>
  </si>
  <si>
    <t>Target of the goal (e.g., weight loss with a target of 175 lbs. to be taken)</t>
  </si>
  <si>
    <t>The body site referenced by the goal</t>
  </si>
  <si>
    <t>D_CLIN121</t>
  </si>
  <si>
    <t>Goal Criterion</t>
  </si>
  <si>
    <t>A Boolean criterion that defines when the goal has been met</t>
  </si>
  <si>
    <t>BTR -&gt; This really isn't a data element, it's something that should be expressed in a knowledge artifact, not a data model.</t>
  </si>
  <si>
    <t>Goal time interval</t>
  </si>
  <si>
    <t>GoalBase/goalPursuitEffectiveTime, GoalBase/goalAchievementTargetTime</t>
  </si>
  <si>
    <t>The time period in which the goal has been or should be achieved</t>
  </si>
  <si>
    <t>goalAchievementTargetTime in vMR</t>
  </si>
  <si>
    <t>The metric whose achievement would signify the fulfillment of the goal.  E.g., 150 pounds, 7.0%.</t>
  </si>
  <si>
    <t>Urgency or importance of the goal.  May reflect the threat to the patient's health that this goal addresses (e.g., critical, moderately important)</t>
  </si>
  <si>
    <t>Goal Stage</t>
  </si>
  <si>
    <t>Progress toward meeting the goal</t>
  </si>
  <si>
    <t>goalStatus in vMR</t>
  </si>
  <si>
    <t>D_CLIN126</t>
  </si>
  <si>
    <t>Goal Initiator</t>
  </si>
  <si>
    <t>The initiator of the goal can be provider or patient.</t>
  </si>
  <si>
    <t>D_CLIN127</t>
  </si>
  <si>
    <t>See Decision Support Resource Type component.</t>
  </si>
  <si>
    <t>Related Clinical Statement or Relevant Entity</t>
  </si>
  <si>
    <t>Entity/relatedEntity, Organization/name, Organization/address, Organization/telecom, Person/name, Person/telecom, ClinicalStatement/relatedEntity, ClinicalStatement/relatedClinicalStatement</t>
  </si>
  <si>
    <t>Names of the entities associated in the relationship, this includes the nature of the relationship.</t>
  </si>
  <si>
    <t>Imaging</t>
  </si>
  <si>
    <t>Specification of whether contrast should be administered as part of the imaging study (e.g., Yes, No, Per Radiology)</t>
  </si>
  <si>
    <t>Specification of the route of contrast (e.g., Oral, IV, Per Radiology) to be given as part of an imaging proposal</t>
  </si>
  <si>
    <t>Specification of the kind of contrast (e.g., Barium, Gastrograffin) to be given as part of an imaging proposal (e.g., Barium, Gastrograffin)</t>
  </si>
  <si>
    <t>Specification for type of precautions that should be taken when in proximity to the patient. For instance, Airborne Precautions, Contact Precautions, Droplet Precautions, Standard Precautions.</t>
  </si>
  <si>
    <t>Designation of whether or not the imaging procedure should be performed at the patient's bedside (Yes) or if the procedure can be conducted in the location of the performing department (No)</t>
  </si>
  <si>
    <t>Type of physiologic or pharmacologic stress that will be subjected to the patient during the imaging procedure (e.g., Adenosine, Dipyrdomole, Persantine, Thallium, Cardiolite, Dobutamine, Treadmill)</t>
  </si>
  <si>
    <t>Specification of how a patient will be moved from their hospital room to the performing department</t>
  </si>
  <si>
    <t>Laboratory</t>
  </si>
  <si>
    <t>D_CLIN136</t>
  </si>
  <si>
    <t>Test</t>
  </si>
  <si>
    <t>The laboratory test</t>
  </si>
  <si>
    <t>BTR -&gt; This data element is very unclear, is this a code?</t>
  </si>
  <si>
    <t>Specification of how the laboratory specimen should be obtained</t>
  </si>
  <si>
    <t>Special instructions on how to handle a laboratory specimen (e.g., 'Keep on ice')</t>
  </si>
  <si>
    <t>The pathogen or pathogens that are felt to be the most likely cause of the patient's condition that led to the laboratory procedure proposal. For instance, Staphylococcus, Streptococcus, Pseudomonas, Neisseria.</t>
  </si>
  <si>
    <t>Respiratory Care</t>
  </si>
  <si>
    <t>Expiratory positive airway pressure, often expressed in cmH20 in the United States. Example: 5 cmH2O</t>
  </si>
  <si>
    <t>Fraction of inspired oxygen, expressed as a percentage (e.g., 100%.)</t>
  </si>
  <si>
    <t>Inspiratory Time</t>
  </si>
  <si>
    <t>Specification of the duration of the positive airway pressure applied by a mechanical ventilator (e.g., 1 second)</t>
  </si>
  <si>
    <t>Inspiratory positive airway pressure, often expressed in cmH20 in the United States (e.g., 10 cmH2O)</t>
  </si>
  <si>
    <t>Describes the kinds of precautions that should be taken for the patient. Values include: Airborne Precautions, Contact Precautions, Droplet Precautions, Standard Precautions, Neutropenic (Reverse) Precautions</t>
  </si>
  <si>
    <t>D_CLIN145</t>
  </si>
  <si>
    <t>Oxygen Delivery Method</t>
  </si>
  <si>
    <t>Describes how oxygen will be delivered to a patient (e.g., Nasal Cannula, Hood, Face Mask, Non-rebreather Mask)</t>
  </si>
  <si>
    <t>This must be represented in the vMR with a custom attribute. A value set for this purpose needs to be identified.</t>
  </si>
  <si>
    <t>Peak Flow Rate</t>
  </si>
  <si>
    <t>Specification of the maximum allowable rate of airflow delivered by a mechanical ventilator (e.g., 60 L/min)</t>
  </si>
  <si>
    <t>Peak Inspiratory Pressure</t>
  </si>
  <si>
    <t>Specification of the maximum airway pressure allowed to be delivered by the ventilator in order to prevent barotrauma, applies to volume-controlled ventilation modes (e.g., 35 cmH2O)</t>
  </si>
  <si>
    <t>Positive end expiratory pressure, the alveolar pressure above atmospheric pressure that exists at the end of expiration, often expressed in cmH20 in the United States (e.g., 5 cmH2O)</t>
  </si>
  <si>
    <t>Pressure Support</t>
  </si>
  <si>
    <t>Specification of the additional amount of pressure that is added to a mechanical ventilation mode, often CPAP mode.  Not to be confused with pressure control ventilation mode (e.g., 500 mL)</t>
  </si>
  <si>
    <t>Respiratory Rate</t>
  </si>
  <si>
    <t>Number of machine-delivered breaths per minute, in the context of mechanical ventilation, expressed as breaths/minute (e.g., 14 breaths/minute)</t>
  </si>
  <si>
    <t>spO2 Range</t>
  </si>
  <si>
    <t>Target oxygen saturation, expressed as a percentage. For instance, 95-100%</t>
  </si>
  <si>
    <t>spO2 Titration</t>
  </si>
  <si>
    <t>Titration instructions to achieve target oxygen saturation. An example might include: "Titrate oxygen to maintain SpO2 &gt; 93%"</t>
  </si>
  <si>
    <t>Tidal Volume</t>
  </si>
  <si>
    <t>Volume of air delivered with each machine-delivered breath, often expressed in mL in the United States (e.g., 500 mL)</t>
  </si>
  <si>
    <t>Ventilator Mode</t>
  </si>
  <si>
    <t>Primary setting on a mechanical ventilator that specifies how machine breaths will be delivered to a patient (e.g., Assist Control (AC), Synchronized Intermittent Mandatory Ventilation (SIMV), Pressure Support Ventilation (PS or PSV), Pressure-Regulated Volume Control (PRVC))</t>
  </si>
  <si>
    <t>Clinical Context</t>
  </si>
  <si>
    <t>D_CONT1A</t>
  </si>
  <si>
    <t>Initiating Organization Name</t>
  </si>
  <si>
    <t>CDSRequest/initiatingOrganization</t>
  </si>
  <si>
    <t>The entity initiating the request</t>
  </si>
  <si>
    <t>II01</t>
  </si>
  <si>
    <t>D_CONT1B</t>
  </si>
  <si>
    <t>Initiating Organization ID</t>
  </si>
  <si>
    <t>Identifies for the organization initiating the request</t>
  </si>
  <si>
    <t>D_CONT1C</t>
  </si>
  <si>
    <t>Initiating Organization Address</t>
  </si>
  <si>
    <t>Physical address, phone, and email for the initiating organization</t>
  </si>
  <si>
    <t>D_CONT2A</t>
  </si>
  <si>
    <t>CDSRequest/initiatingPerson</t>
  </si>
  <si>
    <t>Person initiating the request</t>
  </si>
  <si>
    <t>D_CONT2B</t>
  </si>
  <si>
    <t>Initiating Person ID</t>
  </si>
  <si>
    <t>Identifier of the person initiating the request</t>
  </si>
  <si>
    <t>Initiating Person Role</t>
  </si>
  <si>
    <t>CDSContext/cdsSystemUserType</t>
  </si>
  <si>
    <t>Type of clinician initiating the request, e.g., physician, nurse</t>
  </si>
  <si>
    <t>D_CONT2D</t>
  </si>
  <si>
    <t>Initiating Person Address</t>
  </si>
  <si>
    <t>Physical address, phone, and email for the initiating person</t>
  </si>
  <si>
    <t>D_CONT3A</t>
  </si>
  <si>
    <t>Receiving Organization Name</t>
  </si>
  <si>
    <t>CDSRequest/receivingOrganization</t>
  </si>
  <si>
    <t>Facility where the clinical guidance will be used</t>
  </si>
  <si>
    <t>D_CONT3B</t>
  </si>
  <si>
    <t>Receiving Organization ID</t>
  </si>
  <si>
    <t>Identifier for the receiving organization</t>
  </si>
  <si>
    <t>D_CONT3C</t>
  </si>
  <si>
    <t>Receiving Organization Address</t>
  </si>
  <si>
    <t>Physical address, phone, and email for the receiving organization</t>
  </si>
  <si>
    <t>D_CONT4A</t>
  </si>
  <si>
    <t>Receiving Person Name</t>
  </si>
  <si>
    <t>CDSRequest/receivingPerson</t>
  </si>
  <si>
    <t>Individual who will be using the clinical guidance</t>
  </si>
  <si>
    <t>D_CONT4B</t>
  </si>
  <si>
    <t>Receiving Person ID</t>
  </si>
  <si>
    <t>Identifier for the receiving person</t>
  </si>
  <si>
    <t>Receiving Person Role</t>
  </si>
  <si>
    <t>CDSContext/cdsInformationRecipientType</t>
  </si>
  <si>
    <t>Type of clinician who will be using the clinical guidance, e.g., physician, nurse, patient</t>
  </si>
  <si>
    <t>D_CONT4D</t>
  </si>
  <si>
    <t>Receiving Person Address</t>
  </si>
  <si>
    <t>Physical address, phone, and email for the receiving person</t>
  </si>
  <si>
    <t>D_CONT5A</t>
  </si>
  <si>
    <t>Initiating Care Setting Type Description</t>
  </si>
  <si>
    <t>Name of the type of care setting where guidance request is initiated</t>
  </si>
  <si>
    <t>D_CONT5B</t>
  </si>
  <si>
    <t>Initiating Care Setting Type Code</t>
  </si>
  <si>
    <t>Code for the type of care setting where guidance request is initiated</t>
  </si>
  <si>
    <t>D_CONT6A</t>
  </si>
  <si>
    <t>Receiving Care Setting Type Description</t>
  </si>
  <si>
    <t>Name of the type of care setting where guidance will be used</t>
  </si>
  <si>
    <t>D_CONT6B</t>
  </si>
  <si>
    <t>Receiving Care Setting Type Code</t>
  </si>
  <si>
    <t>Code for the type of care setting where guidance will be used</t>
  </si>
  <si>
    <t>D_CONT7A</t>
  </si>
  <si>
    <t>Task Context Name</t>
  </si>
  <si>
    <t>CDSContext/cdsSystemUserTaskContext</t>
  </si>
  <si>
    <t>The name of the task that the user will be performing when using the clinical guidance</t>
  </si>
  <si>
    <t>D_CONT7B</t>
  </si>
  <si>
    <t>Task Context Code</t>
  </si>
  <si>
    <t>Code representing the task</t>
  </si>
  <si>
    <t>CDSContext/cdsEncounterType</t>
  </si>
  <si>
    <t>Identifies the type of encounter with as much specificity as available, or as required by a template.  E.g., outpatient encounter, outpatient cardiology encounter.</t>
  </si>
  <si>
    <t>CDSContext/extension</t>
  </si>
  <si>
    <t>A user-specified attribute for this class. The field 'attribute' supports user-defined attribute extensions for clinical concepts.</t>
  </si>
  <si>
    <t>D_CONT10A</t>
  </si>
  <si>
    <t>Artifact of Interest Name</t>
  </si>
  <si>
    <t>KMEvaluationRequest/kmId</t>
  </si>
  <si>
    <t>Description of the artifact of interest</t>
  </si>
  <si>
    <t>D_CONT10B</t>
  </si>
  <si>
    <t>Artifact of Interest Identifier</t>
  </si>
  <si>
    <t>Identifier for the artifact of interest</t>
  </si>
  <si>
    <t>D_CONT11A</t>
  </si>
  <si>
    <t>Recipient Language</t>
  </si>
  <si>
    <t>CDSContext/cdsInformationRecipientPreferredLanguage</t>
  </si>
  <si>
    <t>Language in which the  response should be sent in</t>
  </si>
  <si>
    <t>D_CONT11B</t>
  </si>
  <si>
    <t>Recipient Language Code</t>
  </si>
  <si>
    <t>Code representing the language</t>
  </si>
  <si>
    <t>D_CONT12</t>
  </si>
  <si>
    <t>Reference Time for Evaluation</t>
  </si>
  <si>
    <t>evaluateAtSpecifiedTimeRequest/evaluateTime</t>
  </si>
  <si>
    <t>The date and time when the clinical guidance will be used, e.g., the date and time of an upcoming patient appointment</t>
  </si>
  <si>
    <t>D_CONT13</t>
  </si>
  <si>
    <t>Request Date Time</t>
  </si>
  <si>
    <t>evaluate/interactionId/submissionTime</t>
  </si>
  <si>
    <t>The date and time when the request is made</t>
  </si>
  <si>
    <t>D_CONT14</t>
  </si>
  <si>
    <t>Request ID</t>
  </si>
  <si>
    <t>evaluate/interactionId</t>
  </si>
  <si>
    <t>Identifier generated by the requestor for this instance of the request. It is the requestor's  responsibility to ensure that this identifier is unique within the scope of the organization.</t>
  </si>
  <si>
    <t>D_SUPEV1</t>
  </si>
  <si>
    <t>Bibliographic Information</t>
  </si>
  <si>
    <t>KnowledgeResource/citation</t>
  </si>
  <si>
    <t>Reference to research on which the artifact is based.</t>
  </si>
  <si>
    <t>II02</t>
  </si>
  <si>
    <t>·         Bibliographic Citation</t>
  </si>
  <si>
    <t>Information that will allow a user to locate the source material referenced, e.g., journal, volume, pages, authors, URL.</t>
  </si>
  <si>
    <t>Required</t>
  </si>
  <si>
    <t>Evidence Link Information</t>
  </si>
  <si>
    <t>KnowledgeResource/location</t>
  </si>
  <si>
    <t>Information that allows a knowledge artifact user to access the current evidence that supports the content provided in the knowledge artifact.</t>
  </si>
  <si>
    <t>D_SUPEV2A</t>
  </si>
  <si>
    <t>·         LinkLabel</t>
  </si>
  <si>
    <t>A descriptive name of the evidence source referenced</t>
  </si>
  <si>
    <t>D_SUPEV2B</t>
  </si>
  <si>
    <t>·         LinkText</t>
  </si>
  <si>
    <t>A short description of the evidence available from the referenced source</t>
  </si>
  <si>
    <t>D_SUPEV2C</t>
  </si>
  <si>
    <t>·         URL to Evidence Detail</t>
  </si>
  <si>
    <t>Link to information maintained by the evidence source which may include; Quality of Evidence Scheme &amp; Quality of Evidence Score, Recommendation Strength Scheme, Recommendation Strength Score, Evidence Source.  This information will be maintained by the publisher, if available.</t>
  </si>
  <si>
    <t>D_SUPEV3</t>
  </si>
  <si>
    <t>Quality of Evidence Scheme</t>
  </si>
  <si>
    <t>Evidence/qualityOfEvidence</t>
  </si>
  <si>
    <t>Rating scheme for the rating quality of evidence</t>
  </si>
  <si>
    <t>Quality of Evidence Score</t>
  </si>
  <si>
    <t>A score indicating the methodologic rigor of the studies that support the specified recommendation</t>
  </si>
  <si>
    <t>D_SUPEV5</t>
  </si>
  <si>
    <t>Recommendation Strength Scheme</t>
  </si>
  <si>
    <t>Evidence/strengthOfRecommendation</t>
  </si>
  <si>
    <t>An indication of the guideline developers' level of support for a given recommendation based on their confidence in the balance of anticipated benefits and costs, harms, and risks</t>
  </si>
  <si>
    <t>Recommendation Strength Score</t>
  </si>
  <si>
    <t>A coded value that represents the recommendation strength.</t>
  </si>
  <si>
    <t>D_SUPEV7</t>
  </si>
  <si>
    <t>Evidence Link Source</t>
  </si>
  <si>
    <t>ActionBase/supportingEvidence</t>
  </si>
  <si>
    <t>The guideline, evidence review, or other document providing evidence for the care recommendations in the artifact</t>
  </si>
  <si>
    <t>D_SUPRE1</t>
  </si>
  <si>
    <t>Decision Support Resource Type</t>
  </si>
  <si>
    <t>Type of decision support resource (e.g., guideline from medical association, meta-analysis, systematic review, randomized controlled trial, retrospective analysis)</t>
  </si>
  <si>
    <t>Decision Support Resource Name</t>
  </si>
  <si>
    <t>KnowledgeResource/title</t>
  </si>
  <si>
    <t>Name of decision support resource</t>
  </si>
  <si>
    <t>Decision Support Resource Description</t>
  </si>
  <si>
    <t>KnowledgeResource/description</t>
  </si>
  <si>
    <t>More detailed information about this design support item.</t>
  </si>
  <si>
    <t>D_SUPRE4</t>
  </si>
  <si>
    <t>Decision Support Link Label</t>
  </si>
  <si>
    <t>Label of hyperlink</t>
  </si>
  <si>
    <t>D_SUPRE5</t>
  </si>
  <si>
    <t>Decision Support Link</t>
  </si>
  <si>
    <t>KnolwedgeResource/location</t>
  </si>
  <si>
    <t>URL of hyperlink</t>
  </si>
  <si>
    <t>Action</t>
  </si>
  <si>
    <t>Action mode</t>
  </si>
  <si>
    <t>ActionGroup/simpleAction</t>
  </si>
  <si>
    <t>Action mode describes whether a new action sentence is being added, an existing action sentence is being refined, or an existing or contemplated action sentence should be discontinued. </t>
  </si>
  <si>
    <t>page 56</t>
  </si>
  <si>
    <t>See supporting evidence component.</t>
  </si>
  <si>
    <t>page 50</t>
  </si>
  <si>
    <t>ActionBase/supportingResources</t>
  </si>
  <si>
    <t>See supporting resource component.</t>
  </si>
  <si>
    <t>D_ACT4</t>
  </si>
  <si>
    <t>An indicator of the urgency with which the action must be executed.</t>
  </si>
  <si>
    <t>Action Sentence</t>
  </si>
  <si>
    <t>CreateAction/actionSentence, UpdateAction/actionSentence, RemoveAction/actionSentence</t>
  </si>
  <si>
    <t>See Action Sentence defined below</t>
  </si>
  <si>
    <t>page 45</t>
  </si>
  <si>
    <t>Action Text</t>
  </si>
  <si>
    <t>AtomicAction/textEquivalent</t>
  </si>
  <si>
    <t>A textual description related to the action to be performed.  Multi-line, formattable (tabs, spaces, etc.).</t>
  </si>
  <si>
    <t>Clinical Data Mapping</t>
  </si>
  <si>
    <t>AtomicAction/actionSentence</t>
  </si>
  <si>
    <t>The Action Sentence includes (a) clinical actions (see Clinical Data Mapping) and (b) system actions (e.g., invoking another CDS artifact; that are not included in the clinical data mapping).
The clinical actions include:
·         Substance Event– Includes medications, vaccinations, gases, blood products and other activities that fit the same output activity structure, including hydration and feeding)
·         Procedure– Includes surgical procedures, nursing and other allied health activities and procedures
·         Encounter– Including proposed encounter, referral, and admission discharge
·         Observation– Includes documentation, diagnosis, assessment evaluation
·         Diagnostic Test
·         Education
·         Goal
·         Supply
·         Message (could be a warning, such as "patient is due for immunizations, but no information was furnished telling whether or not the patient has an allergy to eggs.")
The non-clinical actions include:
·         Invoking another rule
·         Making an inference
·         Storing a record in a database
The above lists are illustrative and not comprehensive</t>
  </si>
  <si>
    <t>page 40, empty</t>
  </si>
  <si>
    <t>Order Set Section</t>
  </si>
  <si>
    <t>Title</t>
  </si>
  <si>
    <t>ActionGroup/title</t>
  </si>
  <si>
    <t>A descriptive heading for the set of orders in that section. E.g., Medications, Diagnostic Tests</t>
  </si>
  <si>
    <t>Order Sub Section</t>
  </si>
  <si>
    <t>CDSActionGroupResponse/cds</t>
  </si>
  <si>
    <t>Repeating Order Set Section elements.</t>
  </si>
  <si>
    <t>Order elements</t>
  </si>
  <si>
    <t>ActionGroup/subElements</t>
  </si>
  <si>
    <t>Specific order and related data Included in the order sub-section</t>
  </si>
  <si>
    <t>D_ACT11</t>
  </si>
  <si>
    <t>Sequence Indicator</t>
  </si>
  <si>
    <t>Information indicating the placement of this order set section within the order set or the containing section</t>
  </si>
  <si>
    <t>D_ACT12</t>
  </si>
  <si>
    <t>Supporting Evidence </t>
  </si>
  <si>
    <t>See Supporting Evidence component.</t>
  </si>
  <si>
    <t>page 50, repeat</t>
  </si>
  <si>
    <t>D_ACT13</t>
  </si>
  <si>
    <t>See Supporting Resource component.</t>
  </si>
  <si>
    <t>Selection Model</t>
  </si>
  <si>
    <t>ActionBase/behaviors</t>
  </si>
  <si>
    <t>The selection option allowed for the order set, e.g., One –of-n, none-or-all and/or any.</t>
  </si>
  <si>
    <t>Attribute-Value List</t>
  </si>
  <si>
    <t>D_AVL1</t>
  </si>
  <si>
    <t>Attribute Name</t>
  </si>
  <si>
    <t>Name of the attribute.</t>
  </si>
  <si>
    <t>D_AVL2</t>
  </si>
  <si>
    <t>Attribute Values</t>
  </si>
  <si>
    <t>One or more values associated with the attribute. </t>
  </si>
  <si>
    <t>D_AVL3</t>
  </si>
  <si>
    <t>Attribute Data Type</t>
  </si>
  <si>
    <t>The data type of the attribute.</t>
  </si>
  <si>
    <t>Response Metadata</t>
  </si>
  <si>
    <t>D_RMETA2</t>
  </si>
  <si>
    <t>Response ID</t>
  </si>
  <si>
    <t>evaluateResponse/responseId</t>
  </si>
  <si>
    <t>The Response ID is defined by the Guidance Supplier, whereas the Request ID is defined by the Guidance Requestor, so the Request ID is only unique when considered with the Initiating Organization ID</t>
  </si>
  <si>
    <t>D_RMETA1</t>
  </si>
  <si>
    <t>evaluateResponse/requestId</t>
  </si>
  <si>
    <t>Identifier generated by the Guidance Requestor for this instance of the request. It is the Guidance Requestor's  responsibility to ensure that this identifier is unique within the scope of the organization.</t>
  </si>
  <si>
    <t>Exception</t>
  </si>
  <si>
    <t>D_EXCP1</t>
  </si>
  <si>
    <t>This element describes any error conditions that arose during processing of the request.</t>
  </si>
  <si>
    <t>Exception Source</t>
  </si>
  <si>
    <t>CDSExecutionMessage/sourceComponentType</t>
  </si>
  <si>
    <t>The source of the error (e.g., HeD, CDS Service).  Codes within a specific source will be unique.</t>
  </si>
  <si>
    <t>Exception Code</t>
  </si>
  <si>
    <t>CDSExecutionMessage/reason</t>
  </si>
  <si>
    <t>A unique identifier that can be associated with the kind of error that occurred.</t>
  </si>
  <si>
    <t>Exception Message</t>
  </si>
  <si>
    <t>CDSExecutionMessage/message</t>
  </si>
  <si>
    <t>A description of the error that occurred.</t>
  </si>
  <si>
    <t>Exception Level</t>
  </si>
  <si>
    <t>CDSExecutionMessage/level</t>
  </si>
  <si>
    <t>An indicator intended to assist the person receiving the error in determining where to direct troubleshooting efforts.  The following levels are defined:
DATA - Data: The error is related to the data being sent as part of the request. This type of error would typically be something that an end-user could correct, such as a missing data value or an out-of-range value.
KB - Knowledge Base: The error is related to an incorrect or invalid knowledge base definition. This type of error would typically be something that a content author would be required to correct.
CONN - Connectivity: The error is related to connectivity with one or more components within the system. This type of error would typically be something that the service administrator could correct.
SECURITY - Security: The error is related to improper authentication or insufficient authorization of the request.
SYSTEM - System: The error is an internal or unexpected error, such as an internal engine or compiler error. This type of error would typically be something that would require further diagnostics and possibly development effort to correct.</t>
  </si>
  <si>
    <t>Element</t>
  </si>
  <si>
    <t>Correct Data Element</t>
  </si>
  <si>
    <t>AdministrableSubstanceSimple/form</t>
  </si>
  <si>
    <t>Replaced</t>
  </si>
  <si>
    <t>AdministrableSubstanceSimple/lotNo</t>
  </si>
  <si>
    <t>AdministrableSubstanceSimple/manufacturer</t>
  </si>
  <si>
    <t>AdministrableSubstanceSimple/strength</t>
  </si>
  <si>
    <t>AdministrableSubstanceSimple/substanceBrandCode</t>
  </si>
  <si>
    <t>AdministrableSubstanceSimple/substanceCode</t>
  </si>
  <si>
    <t>AdministrableSubstanceSimple/substanceGenericCode</t>
  </si>
  <si>
    <t>AdverseEvent ISA ClinicalStatement</t>
  </si>
  <si>
    <t>Present as is in vMR</t>
  </si>
  <si>
    <t>Person ISA Entity</t>
  </si>
  <si>
    <t>Documentation/qualifier</t>
  </si>
  <si>
    <t>Documentation/Type</t>
  </si>
  <si>
    <t>Wrong name in this document</t>
  </si>
  <si>
    <t>EncounterEvent/encounterCode</t>
  </si>
  <si>
    <t>EncounterEvent ISA EncounterBase</t>
  </si>
  <si>
    <t>EncounterEvent/encounterType</t>
  </si>
  <si>
    <t>EvaluatedPerson/templateId</t>
  </si>
  <si>
    <t>EvaluatedPerson ISA Entity</t>
  </si>
  <si>
    <t>GoalBase/targetBodySite/bodySiteCode</t>
  </si>
  <si>
    <t>GoalBase/targetBodySite/laterality</t>
  </si>
  <si>
    <t>Imaging proposal misspelled</t>
  </si>
  <si>
    <t>ObservationResult ISA ClinicalStatement</t>
  </si>
  <si>
    <t>PCAProposal ISA SubstanceAdministrationProposal</t>
  </si>
  <si>
    <t>ProblemBase/affectedBodySite/bodySiteCode</t>
  </si>
  <si>
    <t>ProblemBase/affectedBodySite/laterality</t>
  </si>
  <si>
    <t>ProcedureEvent ISA ClinicalStatement</t>
  </si>
  <si>
    <t>ProcedureOrder ISA ClinicalStatement</t>
  </si>
  <si>
    <t>ProcedureProposal/procedureTime</t>
  </si>
  <si>
    <t>ProcedureProposal ISA ClinicalStatement</t>
  </si>
  <si>
    <t>RelatedEntity/role</t>
  </si>
  <si>
    <t>RelatedEvaluatedPerson/targetRole</t>
  </si>
  <si>
    <t>Replaced (Same?)</t>
  </si>
  <si>
    <t>RepetitionUntilCount</t>
  </si>
  <si>
    <t>RepetitionUntilTime</t>
  </si>
  <si>
    <t>Specimen/entityType</t>
  </si>
  <si>
    <t>Specimen ISA Entity</t>
  </si>
  <si>
    <t>SubstanceAdministrationOrder/administrationTime</t>
  </si>
  <si>
    <t>Renamed to urgency. Criticality does not apply</t>
  </si>
  <si>
    <t>Business Friendly Name changed to Urgency</t>
  </si>
  <si>
    <t>SubstanceAdministrationProposal/criticality</t>
  </si>
  <si>
    <t>SupplyBase/targetBodySite/bodySiteCode</t>
  </si>
  <si>
    <t>SupplyBase/targetBodySite/laterality</t>
  </si>
  <si>
    <t>Not found</t>
  </si>
  <si>
    <t>Data</t>
  </si>
  <si>
    <t>#VALUE!</t>
  </si>
  <si>
    <t>For Ballot</t>
  </si>
  <si>
    <t>Assignment</t>
  </si>
  <si>
    <t>OID Populated in Template?</t>
  </si>
  <si>
    <t>DS VL CN Special Column</t>
  </si>
  <si>
    <t>IsYellow (Proposed for Sep 2013 Ballot)</t>
  </si>
  <si>
    <t>Proposed by VL for Jan 2014 Ballot</t>
  </si>
  <si>
    <t>Terminology Completed</t>
  </si>
  <si>
    <t>vMR Element Path Populated?</t>
  </si>
  <si>
    <t>New "Source Data Expectations" Inserted</t>
  </si>
  <si>
    <t>Root vMR class inserted</t>
  </si>
  <si>
    <t>David Tao, Mark Roche</t>
  </si>
  <si>
    <t>2. Initial Review In Process</t>
  </si>
  <si>
    <t>Example Updated</t>
  </si>
  <si>
    <t>Sept 2013</t>
  </si>
  <si>
    <t>4. Completed</t>
  </si>
  <si>
    <t>CDS Request</t>
  </si>
  <si>
    <t>vMR without Context Information</t>
  </si>
  <si>
    <t>Aziz, David Shields</t>
  </si>
  <si>
    <t>0. Not Started</t>
  </si>
  <si>
    <t>vMR with Context Information</t>
  </si>
  <si>
    <t>CDS Response</t>
  </si>
  <si>
    <t>Action Due or OverDue</t>
  </si>
  <si>
    <t>Patient State</t>
  </si>
  <si>
    <t>Patient Has Contraindication</t>
  </si>
  <si>
    <t>Risk for Disease</t>
  </si>
  <si>
    <t>Ineffective Intervention</t>
  </si>
  <si>
    <t>Prognosis</t>
  </si>
  <si>
    <t>Score</t>
  </si>
  <si>
    <t>Classification and Staging</t>
  </si>
  <si>
    <t>Eligibility for an Evaluated Group</t>
  </si>
  <si>
    <t>Aziz</t>
  </si>
  <si>
    <t>Claude, Victor</t>
  </si>
  <si>
    <t>3. Ready for Standards SWG Review</t>
  </si>
  <si>
    <t>Dave Shields</t>
  </si>
  <si>
    <t>Missed Appointment</t>
  </si>
  <si>
    <t>2.16.840.1.113883.3.1829.11.13.1.4</t>
  </si>
  <si>
    <t>2.16.840.1.113883.3.1829.11.13.1.5</t>
  </si>
  <si>
    <t>David Shields</t>
  </si>
  <si>
    <t>2.16.840.1.113883.3.1829.11.13.1.2</t>
  </si>
  <si>
    <t>Bryn, Mark</t>
  </si>
  <si>
    <t>1. Drafted</t>
  </si>
  <si>
    <t>Related Entity, Entity</t>
  </si>
  <si>
    <t>2.16.840.1.113883.3.1829.11.11.2</t>
  </si>
  <si>
    <t>2.16.840.1.113883.3.1829.11.11.3</t>
  </si>
  <si>
    <t>2.16.840.1.113883.3.1829.11.11.4</t>
  </si>
  <si>
    <t>2.16.840.1.113883.3.1829.11.11.5</t>
  </si>
  <si>
    <t>2.16.840.1.113883.3.1829.11.11.6</t>
  </si>
  <si>
    <t>2.16.840.1.113883.3.1829.11.11.7</t>
  </si>
  <si>
    <t>2.16.840.1.113883.3.1829.11.11.8</t>
  </si>
  <si>
    <t>2.16.840.1.113883.3.1829.11.11.9</t>
  </si>
  <si>
    <t>2.16.840.1.113883.3.1829.11.11.10</t>
  </si>
  <si>
    <t>Value Datatype is IVL_RTO_INT</t>
  </si>
  <si>
    <t>2.16.840.1.113883.3.1829.11.11.11</t>
  </si>
  <si>
    <t>Value Datatype is IVL_RTO_PQ</t>
  </si>
  <si>
    <t>2.16.840.1.113883.3.1829.11.11.12</t>
  </si>
  <si>
    <t>2.16.840.1.113883.3.1829.11.11.13</t>
  </si>
  <si>
    <t>2.16.840.1.113883.3.1829.11.11.14</t>
  </si>
  <si>
    <t>2.16.840.1.113883.3.1829.11.11.15</t>
  </si>
  <si>
    <t>2.16.840.1.113883.3.1829.11.11.16</t>
  </si>
  <si>
    <t>Value Datatype is RTO_INT</t>
  </si>
  <si>
    <t>2.16.840.1.113883.3.1829.11.11.17</t>
  </si>
  <si>
    <t>Value Datatype is RTO_PQ</t>
  </si>
  <si>
    <t>2.16.840.1.113883.3.1829.11.11.18</t>
  </si>
  <si>
    <t>2.16.840.1.113883.3.1829.11.11.19</t>
  </si>
  <si>
    <t>2.16.840.1.113883.3.1829.11.11.20</t>
  </si>
  <si>
    <t>2.16.840.1.113883.3.1829.11.11.21</t>
  </si>
  <si>
    <t>Dave Shields; Rob McClure</t>
  </si>
  <si>
    <t>Deferred</t>
  </si>
  <si>
    <t>CommunicationBase, CommunicationProposal, ClinicalStatement</t>
  </si>
  <si>
    <t>DS VL</t>
  </si>
  <si>
    <t>DS</t>
  </si>
  <si>
    <t>Simple Laboratory Order</t>
  </si>
  <si>
    <t>2.16.840.1.113883.3.1829.11.8.2.8</t>
  </si>
  <si>
    <t>check</t>
  </si>
  <si>
    <t>Microbiology Order</t>
  </si>
  <si>
    <t>2.16.840.1.113883.3.1829.11.8.2.9</t>
  </si>
  <si>
    <t>DS CN (?) VL</t>
  </si>
  <si>
    <t>VL DS</t>
  </si>
  <si>
    <t>DS Example Updated VL CN</t>
  </si>
  <si>
    <t>Bryn Rhodes, Elvino, Rob McClure</t>
  </si>
  <si>
    <t>Taper Dose Medication Proposal</t>
  </si>
  <si>
    <t>2.16.840.1.113883.3.1829.11.9.3.6</t>
  </si>
  <si>
    <t>Taper Dose Medication Order</t>
  </si>
  <si>
    <t>2.16.840.1.113883.3.1829.11.9.2.6</t>
  </si>
  <si>
    <t>Insulin Sliding Scale Proposal</t>
  </si>
  <si>
    <t>2.16.840.1.113883.3.1829.11.9.3.7</t>
  </si>
  <si>
    <t>Insulin Sliding Scale Order</t>
  </si>
  <si>
    <t>2.16.840.1.113883.3.1829.11.9.2.7</t>
  </si>
  <si>
    <t>Needs example </t>
  </si>
  <si>
    <t>DS VL CN</t>
  </si>
  <si>
    <t>VL CN</t>
  </si>
  <si>
    <t>Encounter with Detailed Content</t>
  </si>
  <si>
    <t>Encounter with Diagnoses and Procedures</t>
  </si>
  <si>
    <t>Patient (DOB and Gender only) History</t>
  </si>
  <si>
    <t>Patient (DOB and Gender only) History including Family History</t>
  </si>
  <si>
    <t>needs vocab, examples</t>
  </si>
  <si>
    <t>vMR Extended Types</t>
  </si>
  <si>
    <t>Approach Body Site (Body Site Code Required)</t>
  </si>
  <si>
    <t>2.16.840.1.113883.3.1829.11.14.1.12</t>
  </si>
  <si>
    <t>Claude</t>
  </si>
  <si>
    <t>CN DS VL</t>
  </si>
  <si>
    <t>Approach Body Site (Body Site Code Optional)</t>
  </si>
  <si>
    <t>2.16.840.1.113883.3.1829.11.14.1.13</t>
  </si>
  <si>
    <t>CN DS Example Updated VL</t>
  </si>
  <si>
    <t>Body Site (Body Site Code Required)</t>
  </si>
  <si>
    <t>No</t>
  </si>
</sst>
</file>

<file path=xl/styles.xml><?xml version="1.0" encoding="utf-8"?>
<styleSheet xmlns="http://schemas.openxmlformats.org/spreadsheetml/2006/main">
  <numFmts count="9">
    <numFmt formatCode="GENERAL" numFmtId="164"/>
    <numFmt formatCode="0%" numFmtId="165"/>
    <numFmt formatCode="#,##0.00\ ;&quot;  (&quot;#,##0.00\);&quot; - &quot;;@\ " numFmtId="166"/>
    <numFmt formatCode="#,##0\ ;&quot;  (&quot;#,##0\);&quot; - &quot;;@\ " numFmtId="167"/>
    <numFmt formatCode="&quot;$ &quot;#,##0.00\ ;&quot;$ (&quot;#,##0.00\);&quot;$- &quot;;@\ " numFmtId="168"/>
    <numFmt formatCode="&quot;$ &quot;#,##0\ ;&quot;$ (&quot;#,##0\);&quot;$- &quot;;@\ " numFmtId="169"/>
    <numFmt formatCode="M/D/YYYY;@" numFmtId="170"/>
    <numFmt formatCode="H:MM:SS;@" numFmtId="171"/>
    <numFmt formatCode="@" numFmtId="172"/>
  </numFmts>
  <fonts count="26">
    <font>
      <sz val="10"/>
      <name val="Arial"/>
      <family val="2"/>
    </font>
    <font>
      <sz val="10"/>
      <name val="Arial"/>
      <family val="0"/>
    </font>
    <font>
      <sz val="10"/>
      <name val="Arial"/>
      <family val="0"/>
    </font>
    <font>
      <sz val="10"/>
      <name val="Arial"/>
      <family val="0"/>
    </font>
    <font>
      <b val="true"/>
      <sz val="10"/>
      <name val="Arial"/>
      <family val="2"/>
    </font>
    <font>
      <b val="true"/>
      <sz val="10"/>
      <name val="Verdana"/>
      <family val="2"/>
    </font>
    <font>
      <b val="true"/>
      <sz val="12"/>
      <name val="Arial"/>
      <family val="2"/>
    </font>
    <font>
      <sz val="11"/>
      <color rgb="FF000000"/>
      <name val="Calibri"/>
      <family val="2"/>
    </font>
    <font>
      <b val="true"/>
      <sz val="8"/>
      <name val="Verdana"/>
      <family val="2"/>
    </font>
    <font>
      <b val="true"/>
      <sz val="8"/>
      <color rgb="FF000000"/>
      <name val="Verdana"/>
      <family val="2"/>
    </font>
    <font>
      <sz val="8"/>
      <color rgb="FFFFFFFF"/>
      <name val="Verdana"/>
      <family val="2"/>
    </font>
    <font>
      <sz val="8"/>
      <name val="Verdana"/>
      <family val="2"/>
    </font>
    <font>
      <strike val="true"/>
      <sz val="8"/>
      <name val="Verdana"/>
      <family val="2"/>
    </font>
    <font>
      <sz val="8"/>
      <color rgb="FF000000"/>
      <name val="Verdana"/>
      <family val="2"/>
    </font>
    <font>
      <b val="true"/>
      <sz val="8"/>
      <name val="Times New Roman"/>
      <family val="1"/>
    </font>
    <font>
      <b val="true"/>
      <sz val="8"/>
      <name val="Arial"/>
      <family val="2"/>
    </font>
    <font>
      <strike val="true"/>
      <sz val="8"/>
      <color rgb="FF000000"/>
      <name val="Verdana"/>
      <family val="2"/>
    </font>
    <font>
      <b val="true"/>
      <strike val="true"/>
      <sz val="8"/>
      <name val="Verdana"/>
      <family val="2"/>
    </font>
    <font>
      <b val="true"/>
      <sz val="11"/>
      <color rgb="FFFFFFFF"/>
      <name val="Calibri"/>
      <family val="2"/>
    </font>
    <font>
      <sz val="10"/>
      <color rgb="FF000000"/>
      <name val="Arial"/>
      <family val="2"/>
    </font>
    <font>
      <b val="true"/>
      <sz val="9"/>
      <name val="Arial"/>
      <family val="2"/>
    </font>
    <font>
      <sz val="9"/>
      <name val="Arial"/>
      <family val="2"/>
    </font>
    <font>
      <b val="true"/>
      <sz val="8"/>
      <color rgb="FFFFFFFF"/>
      <name val="Verdana"/>
      <family val="2"/>
    </font>
    <font>
      <b val="true"/>
      <sz val="11"/>
      <color rgb="FF000000"/>
      <name val="Calibri"/>
      <family val="2"/>
    </font>
    <font>
      <b val="true"/>
      <sz val="10"/>
      <color rgb="FFFFFFFF"/>
      <name val="Arial"/>
      <family val="2"/>
    </font>
    <font>
      <strike val="true"/>
      <sz val="10"/>
      <name val="Arial"/>
      <family val="2"/>
    </font>
  </fonts>
  <fills count="25">
    <fill>
      <patternFill patternType="none"/>
    </fill>
    <fill>
      <patternFill patternType="gray125"/>
    </fill>
    <fill>
      <patternFill patternType="solid">
        <fgColor rgb="FFD0E0E3"/>
        <bgColor rgb="FFCFE2F3"/>
      </patternFill>
    </fill>
    <fill>
      <patternFill patternType="solid">
        <fgColor rgb="FF00FFFF"/>
        <bgColor rgb="FF00FFFF"/>
      </patternFill>
    </fill>
    <fill>
      <patternFill patternType="solid">
        <fgColor rgb="FF00FF00"/>
        <bgColor rgb="FF33CCCC"/>
      </patternFill>
    </fill>
    <fill>
      <patternFill patternType="solid">
        <fgColor rgb="FFCFE2F3"/>
        <bgColor rgb="FFD0E0E3"/>
      </patternFill>
    </fill>
    <fill>
      <patternFill patternType="solid">
        <fgColor rgb="FFCCCCCC"/>
        <bgColor rgb="FFD9D2E9"/>
      </patternFill>
    </fill>
    <fill>
      <patternFill patternType="solid">
        <fgColor rgb="FFA4C2F4"/>
        <bgColor rgb="FFCCCCCC"/>
      </patternFill>
    </fill>
    <fill>
      <patternFill patternType="solid">
        <fgColor rgb="FFFF9900"/>
        <bgColor rgb="FFFFCC00"/>
      </patternFill>
    </fill>
    <fill>
      <patternFill patternType="solid">
        <fgColor rgb="FFFFFF00"/>
        <bgColor rgb="FFFFFF00"/>
      </patternFill>
    </fill>
    <fill>
      <patternFill patternType="solid">
        <fgColor rgb="FF9900FF"/>
        <bgColor rgb="FF800080"/>
      </patternFill>
    </fill>
    <fill>
      <patternFill patternType="solid">
        <fgColor rgb="FFF4CCCC"/>
        <bgColor rgb="FFEAD1DC"/>
      </patternFill>
    </fill>
    <fill>
      <patternFill patternType="solid">
        <fgColor rgb="FFFFF2CC"/>
        <bgColor rgb="FFFCE5CD"/>
      </patternFill>
    </fill>
    <fill>
      <patternFill patternType="solid">
        <fgColor rgb="FFD9EAD3"/>
        <bgColor rgb="FFD0E0E3"/>
      </patternFill>
    </fill>
    <fill>
      <patternFill patternType="solid">
        <fgColor rgb="FFFF00FF"/>
        <bgColor rgb="FFFF00FF"/>
      </patternFill>
    </fill>
    <fill>
      <patternFill patternType="solid">
        <fgColor rgb="FFC27BA0"/>
        <bgColor rgb="FFFF8080"/>
      </patternFill>
    </fill>
    <fill>
      <patternFill patternType="solid">
        <fgColor rgb="FFD9D2E9"/>
        <bgColor rgb="FFEAD1DC"/>
      </patternFill>
    </fill>
    <fill>
      <patternFill patternType="solid">
        <fgColor rgb="FFFF0000"/>
        <bgColor rgb="FF993300"/>
      </patternFill>
    </fill>
    <fill>
      <patternFill patternType="solid">
        <fgColor rgb="FF4A86E8"/>
        <bgColor rgb="FF548DD4"/>
      </patternFill>
    </fill>
    <fill>
      <patternFill patternType="solid">
        <fgColor rgb="FF548DD4"/>
        <bgColor rgb="FF4A86E8"/>
      </patternFill>
    </fill>
    <fill>
      <patternFill patternType="solid">
        <fgColor rgb="FFFCE5CD"/>
        <bgColor rgb="FFFFF2CC"/>
      </patternFill>
    </fill>
    <fill>
      <patternFill patternType="solid">
        <fgColor rgb="FFB6D7A8"/>
        <bgColor rgb="FFCCCCCC"/>
      </patternFill>
    </fill>
    <fill>
      <patternFill patternType="solid">
        <fgColor rgb="FF6D9EEB"/>
        <bgColor rgb="FF548DD4"/>
      </patternFill>
    </fill>
    <fill>
      <patternFill patternType="solid">
        <fgColor rgb="FF4F81BD"/>
        <bgColor rgb="FF548DD4"/>
      </patternFill>
    </fill>
    <fill>
      <patternFill patternType="solid">
        <fgColor rgb="FFEAD1DC"/>
        <bgColor rgb="FFF4CCCC"/>
      </patternFill>
    </fill>
  </fills>
  <borders count="16">
    <border diagonalDown="false" diagonalUp="false">
      <left/>
      <right/>
      <top/>
      <bottom/>
      <diagonal/>
    </border>
    <border diagonalDown="false" diagonalUp="false">
      <left/>
      <right/>
      <top/>
      <bottom style="medium"/>
      <diagonal/>
    </border>
    <border diagonalDown="false" diagonalUp="false">
      <left/>
      <right/>
      <top style="medium"/>
      <bottom/>
      <diagonal/>
    </border>
    <border diagonalDown="false" diagonalUp="false">
      <left/>
      <right/>
      <top style="medium"/>
      <bottom style="medium"/>
      <diagonal/>
    </border>
    <border diagonalDown="false" diagonalUp="false">
      <left/>
      <right style="medium"/>
      <top/>
      <bottom style="medium"/>
      <diagonal/>
    </border>
    <border diagonalDown="false" diagonalUp="false">
      <left style="medium"/>
      <right style="medium"/>
      <top style="medium"/>
      <bottom style="medium"/>
      <diagonal/>
    </border>
    <border diagonalDown="false" diagonalUp="false">
      <left style="medium"/>
      <right/>
      <top/>
      <bottom style="medium"/>
      <diagonal/>
    </border>
    <border diagonalDown="false" diagonalUp="false">
      <left style="medium"/>
      <right style="medium"/>
      <top/>
      <bottom style="medium"/>
      <diagonal/>
    </border>
    <border diagonalDown="false" diagonalUp="false">
      <left style="medium"/>
      <right/>
      <top style="medium"/>
      <bottom style="medium"/>
      <diagonal/>
    </border>
    <border diagonalDown="false" diagonalUp="false">
      <left/>
      <right style="medium"/>
      <top style="medium"/>
      <bottom style="medium"/>
      <diagonal/>
    </border>
    <border diagonalDown="false" diagonalUp="false">
      <left style="medium"/>
      <right/>
      <top/>
      <bottom/>
      <diagonal/>
    </border>
    <border diagonalDown="false" diagonalUp="false">
      <left/>
      <right style="medium"/>
      <top style="medium"/>
      <bottom/>
      <diagonal/>
    </border>
    <border diagonalDown="false" diagonalUp="false">
      <left style="medium"/>
      <right style="medium"/>
      <top style="medium"/>
      <bottom/>
      <diagonal/>
    </border>
    <border diagonalDown="false" diagonalUp="false">
      <left style="medium"/>
      <right style="medium"/>
      <top/>
      <bottom/>
      <diagonal/>
    </border>
    <border diagonalDown="false" diagonalUp="false">
      <left/>
      <right style="medium"/>
      <top/>
      <bottom/>
      <diagonal/>
    </border>
    <border diagonalDown="false" diagonalUp="false">
      <left style="medium"/>
      <right/>
      <top style="medium"/>
      <bottom/>
      <diagonal/>
    </border>
  </borders>
  <cellStyleXfs count="25">
    <xf applyAlignment="true" applyBorder="true" applyFont="true" applyProtection="true" borderId="0" fillId="0" fontId="0" numFmtId="164">
      <alignment horizontal="general" indent="0" shrinkToFit="false" textRotation="0" vertical="center" wrapText="false"/>
      <protection hidden="false" locked="true"/>
    </xf>
    <xf applyAlignment="false" applyBorder="false" applyFont="true" applyProtection="false" borderId="0" fillId="0" fontId="1" numFmtId="0"/>
    <xf applyAlignment="false" applyBorder="false" applyFont="true" applyProtection="false" borderId="0" fillId="0" fontId="1" numFmtId="0"/>
    <xf applyAlignment="false" applyBorder="false" applyFont="true" applyProtection="false" borderId="0" fillId="0" fontId="2" numFmtId="0"/>
    <xf applyAlignment="false" applyBorder="false" applyFont="true" applyProtection="false" borderId="0" fillId="0" fontId="2"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1" numFmtId="43"/>
    <xf applyAlignment="false" applyBorder="false" applyFont="true" applyProtection="false" borderId="0" fillId="0" fontId="1" numFmtId="41"/>
    <xf applyAlignment="false" applyBorder="false" applyFont="true" applyProtection="false" borderId="0" fillId="0" fontId="1" numFmtId="44"/>
    <xf applyAlignment="false" applyBorder="false" applyFont="true" applyProtection="false" borderId="0" fillId="0" fontId="1" numFmtId="42"/>
    <xf applyAlignment="false" applyBorder="false" applyFont="true" applyProtection="false" borderId="0" fillId="0" fontId="1" numFmtId="9"/>
    <xf applyAlignment="true" applyBorder="false" applyFont="true" applyProtection="true" borderId="0" fillId="0" fontId="0" numFmtId="165">
      <alignment horizontal="general" indent="0" shrinkToFit="false" textRotation="0" vertical="center" wrapText="false"/>
      <protection hidden="false" locked="true"/>
    </xf>
    <xf applyAlignment="true" applyBorder="false" applyFont="true" applyProtection="true" borderId="0" fillId="0" fontId="0" numFmtId="166">
      <alignment horizontal="general" indent="0" shrinkToFit="false" textRotation="0" vertical="center" wrapText="false"/>
      <protection hidden="false" locked="true"/>
    </xf>
    <xf applyAlignment="true" applyBorder="false" applyFont="true" applyProtection="true" borderId="0" fillId="0" fontId="0" numFmtId="167">
      <alignment horizontal="general" indent="0" shrinkToFit="false" textRotation="0" vertical="center" wrapText="false"/>
      <protection hidden="false" locked="true"/>
    </xf>
    <xf applyAlignment="true" applyBorder="false" applyFont="true" applyProtection="true" borderId="0" fillId="0" fontId="0" numFmtId="168">
      <alignment horizontal="general" indent="0" shrinkToFit="false" textRotation="0" vertical="center" wrapText="false"/>
      <protection hidden="false" locked="true"/>
    </xf>
    <xf applyAlignment="true" applyBorder="false" applyFont="true" applyProtection="true" borderId="0" fillId="0" fontId="0" numFmtId="169">
      <alignment horizontal="general" indent="0" shrinkToFit="false" textRotation="0" vertical="center" wrapText="false"/>
      <protection hidden="false" locked="true"/>
    </xf>
  </cellStyleXfs>
  <cellXfs count="211">
    <xf applyAlignment="false" applyBorder="false" applyFont="false" applyProtection="false" borderId="0" fillId="0" fontId="0" numFmtId="164" xfId="0">
      <alignment horizontal="general" indent="0" shrinkToFit="false" textRotation="0" vertical="center" wrapText="false"/>
      <protection hidden="false" locked="true"/>
    </xf>
    <xf applyAlignment="true" applyBorder="false" applyFont="true" applyProtection="false" borderId="0" fillId="2" fontId="4" numFmtId="164" xfId="0">
      <alignment horizontal="general" indent="0" shrinkToFit="false" textRotation="0" vertical="bottom" wrapText="true"/>
      <protection hidden="false" locked="true"/>
    </xf>
    <xf applyAlignment="true" applyBorder="false" applyFont="true" applyProtection="false" borderId="0" fillId="0" fontId="4" numFmtId="164" xfId="0">
      <alignment horizontal="general" indent="0" shrinkToFit="false" textRotation="0" vertical="bottom" wrapText="true"/>
      <protection hidden="false" locked="true"/>
    </xf>
    <xf applyAlignment="true" applyBorder="false" applyFont="true" applyProtection="false" borderId="0" fillId="3" fontId="5" numFmtId="170" xfId="0">
      <alignment horizontal="general" indent="0" shrinkToFit="false" textRotation="0" vertical="bottom" wrapText="true"/>
      <protection hidden="false" locked="true"/>
    </xf>
    <xf applyAlignment="true" applyBorder="false" applyFont="true" applyProtection="false" borderId="0" fillId="3" fontId="5" numFmtId="164" xfId="0">
      <alignment horizontal="general" indent="0" shrinkToFit="false" textRotation="0" vertical="bottom" wrapText="true"/>
      <protection hidden="false" locked="true"/>
    </xf>
    <xf applyAlignment="true" applyBorder="false" applyFont="true" applyProtection="false" borderId="0" fillId="0" fontId="0" numFmtId="170" xfId="0">
      <alignment horizontal="general" indent="0" shrinkToFit="false" textRotation="0" vertical="bottom" wrapText="true"/>
      <protection hidden="false" locked="true"/>
    </xf>
    <xf applyAlignment="true" applyBorder="false" applyFont="true" applyProtection="false" borderId="0" fillId="0" fontId="0" numFmtId="164" xfId="0">
      <alignment horizontal="general" indent="0" shrinkToFit="false" textRotation="0" vertical="bottom" wrapText="true"/>
      <protection hidden="false" locked="true"/>
    </xf>
    <xf applyAlignment="true" applyBorder="false" applyFont="true" applyProtection="false" borderId="0" fillId="2" fontId="4" numFmtId="170" xfId="0">
      <alignment horizontal="general" indent="0" shrinkToFit="false" textRotation="0" vertical="bottom" wrapText="true"/>
      <protection hidden="false" locked="true"/>
    </xf>
    <xf applyAlignment="true" applyBorder="false" applyFont="true" applyProtection="false" borderId="0" fillId="0" fontId="0" numFmtId="171" xfId="0">
      <alignment horizontal="general" indent="0" shrinkToFit="false" textRotation="0" vertical="bottom" wrapText="true"/>
      <protection hidden="false" locked="true"/>
    </xf>
    <xf applyAlignment="true" applyBorder="false" applyFont="true" applyProtection="false" borderId="0" fillId="4" fontId="0" numFmtId="170" xfId="0">
      <alignment horizontal="general" indent="0" shrinkToFit="false" textRotation="0" vertical="bottom" wrapText="true"/>
      <protection hidden="false" locked="true"/>
    </xf>
    <xf applyAlignment="true" applyBorder="false" applyFont="true" applyProtection="false" borderId="0" fillId="4" fontId="0" numFmtId="171" xfId="0">
      <alignment horizontal="general" indent="0" shrinkToFit="false" textRotation="0" vertical="bottom" wrapText="true"/>
      <protection hidden="false" locked="true"/>
    </xf>
    <xf applyAlignment="true" applyBorder="false" applyFont="true" applyProtection="false" borderId="0" fillId="4" fontId="0" numFmtId="164" xfId="0">
      <alignment horizontal="general" indent="0" shrinkToFit="false" textRotation="0" vertical="bottom" wrapText="true"/>
      <protection hidden="false" locked="true"/>
    </xf>
    <xf applyAlignment="true" applyBorder="false" applyFont="true" applyProtection="false" borderId="0" fillId="5" fontId="6" numFmtId="164" xfId="0">
      <alignment horizontal="general" indent="0" shrinkToFit="false" textRotation="0" vertical="bottom" wrapText="true"/>
      <protection hidden="false" locked="true"/>
    </xf>
    <xf applyAlignment="true" applyBorder="false" applyFont="true" applyProtection="false" borderId="0" fillId="5" fontId="6" numFmtId="164" xfId="0">
      <alignment horizontal="center" indent="0" shrinkToFit="false" textRotation="0" vertical="bottom" wrapText="true"/>
      <protection hidden="false" locked="true"/>
    </xf>
    <xf applyAlignment="true" applyBorder="false" applyFont="true" applyProtection="false" borderId="0" fillId="0" fontId="7" numFmtId="164" xfId="0">
      <alignment horizontal="general" indent="0" shrinkToFit="false" textRotation="0" vertical="bottom" wrapText="true"/>
      <protection hidden="false" locked="true"/>
    </xf>
    <xf applyAlignment="true" applyBorder="false" applyFont="true" applyProtection="false" borderId="0" fillId="0" fontId="0" numFmtId="164" xfId="0">
      <alignment horizontal="center" indent="0" shrinkToFit="false" textRotation="0" vertical="bottom" wrapText="true"/>
      <protection hidden="false" locked="true"/>
    </xf>
    <xf applyAlignment="true" applyBorder="false" applyFont="true" applyProtection="false" borderId="0" fillId="0" fontId="0" numFmtId="170" xfId="0">
      <alignment horizontal="center" indent="0" shrinkToFit="false" textRotation="0" vertical="bottom" wrapText="true"/>
      <protection hidden="false" locked="true"/>
    </xf>
    <xf applyAlignment="true" applyBorder="false" applyFont="true" applyProtection="false" borderId="0" fillId="4" fontId="4" numFmtId="164" xfId="0">
      <alignment horizontal="general" indent="0" shrinkToFit="false" textRotation="0" vertical="bottom" wrapText="true"/>
      <protection hidden="false" locked="true"/>
    </xf>
    <xf applyAlignment="true" applyBorder="false" applyFont="true" applyProtection="false" borderId="0" fillId="4" fontId="4" numFmtId="170" xfId="0">
      <alignment horizontal="center" indent="0" shrinkToFit="false" textRotation="0" vertical="bottom" wrapText="true"/>
      <protection hidden="false" locked="true"/>
    </xf>
    <xf applyAlignment="true" applyBorder="false" applyFont="true" applyProtection="false" borderId="0" fillId="4" fontId="4" numFmtId="164" xfId="0">
      <alignment horizontal="center" indent="0" shrinkToFit="false" textRotation="0" vertical="bottom" wrapText="true"/>
      <protection hidden="false" locked="true"/>
    </xf>
    <xf applyAlignment="true" applyBorder="false" applyFont="true" applyProtection="false" borderId="0" fillId="6" fontId="8" numFmtId="164" xfId="0">
      <alignment horizontal="left" indent="0" shrinkToFit="false" textRotation="0" vertical="top" wrapText="false"/>
      <protection hidden="false" locked="true"/>
    </xf>
    <xf applyAlignment="true" applyBorder="false" applyFont="true" applyProtection="false" borderId="0" fillId="7" fontId="8" numFmtId="164" xfId="0">
      <alignment horizontal="left" indent="0" shrinkToFit="false" textRotation="0" vertical="top" wrapText="false"/>
      <protection hidden="false" locked="true"/>
    </xf>
    <xf applyAlignment="true" applyBorder="false" applyFont="true" applyProtection="false" borderId="0" fillId="7" fontId="9" numFmtId="164" xfId="0">
      <alignment horizontal="left" indent="0" shrinkToFit="false" textRotation="0" vertical="top" wrapText="true"/>
      <protection hidden="false" locked="true"/>
    </xf>
    <xf applyAlignment="true" applyBorder="false" applyFont="true" applyProtection="false" borderId="0" fillId="3" fontId="9" numFmtId="164" xfId="0">
      <alignment horizontal="left" indent="0" shrinkToFit="false" textRotation="0" vertical="top" wrapText="false"/>
      <protection hidden="false" locked="true"/>
    </xf>
    <xf applyAlignment="true" applyBorder="false" applyFont="true" applyProtection="false" borderId="0" fillId="3" fontId="8" numFmtId="164" xfId="0">
      <alignment horizontal="left" indent="0" shrinkToFit="false" textRotation="0" vertical="top" wrapText="false"/>
      <protection hidden="false" locked="true"/>
    </xf>
    <xf applyAlignment="true" applyBorder="false" applyFont="true" applyProtection="false" borderId="0" fillId="4" fontId="8" numFmtId="164" xfId="0">
      <alignment horizontal="left" indent="0" shrinkToFit="false" textRotation="0" vertical="top" wrapText="false"/>
      <protection hidden="false" locked="true"/>
    </xf>
    <xf applyAlignment="true" applyBorder="false" applyFont="true" applyProtection="false" borderId="0" fillId="4" fontId="9" numFmtId="164" xfId="0">
      <alignment horizontal="left" indent="0" shrinkToFit="false" textRotation="0" vertical="top" wrapText="false"/>
      <protection hidden="false" locked="true"/>
    </xf>
    <xf applyAlignment="true" applyBorder="false" applyFont="true" applyProtection="false" borderId="0" fillId="8" fontId="8" numFmtId="164" xfId="0">
      <alignment horizontal="left" indent="0" shrinkToFit="false" textRotation="0" vertical="top" wrapText="false"/>
      <protection hidden="false" locked="true"/>
    </xf>
    <xf applyAlignment="true" applyBorder="false" applyFont="true" applyProtection="false" borderId="0" fillId="9" fontId="8" numFmtId="164" xfId="0">
      <alignment horizontal="left" indent="0" shrinkToFit="false" textRotation="0" vertical="top" wrapText="false"/>
      <protection hidden="false" locked="true"/>
    </xf>
    <xf applyAlignment="true" applyBorder="false" applyFont="true" applyProtection="false" borderId="0" fillId="10" fontId="10" numFmtId="164" xfId="0">
      <alignment horizontal="left" indent="0" shrinkToFit="false" textRotation="0" vertical="top" wrapText="false"/>
      <protection hidden="false" locked="true"/>
    </xf>
    <xf applyAlignment="true" applyBorder="false" applyFont="true" applyProtection="false" borderId="0" fillId="0" fontId="11" numFmtId="164" xfId="0">
      <alignment horizontal="left" indent="0" shrinkToFit="false" textRotation="0" vertical="top" wrapText="false"/>
      <protection hidden="false" locked="true"/>
    </xf>
    <xf applyAlignment="true" applyBorder="false" applyFont="true" applyProtection="false" borderId="0" fillId="0" fontId="9" numFmtId="164" xfId="0">
      <alignment horizontal="left" indent="0" shrinkToFit="false" textRotation="0" vertical="top" wrapText="false"/>
      <protection hidden="false" locked="true"/>
    </xf>
    <xf applyAlignment="true" applyBorder="false" applyFont="true" applyProtection="false" borderId="0" fillId="0" fontId="8" numFmtId="164" xfId="0">
      <alignment horizontal="left" indent="0" shrinkToFit="false" textRotation="0" vertical="top" wrapText="false"/>
      <protection hidden="false" locked="true"/>
    </xf>
    <xf applyAlignment="true" applyBorder="false" applyFont="true" applyProtection="false" borderId="0" fillId="0" fontId="8" numFmtId="164" xfId="0">
      <alignment horizontal="left" indent="0" shrinkToFit="false" textRotation="0" vertical="top" wrapText="true"/>
      <protection hidden="false" locked="true"/>
    </xf>
    <xf applyAlignment="true" applyBorder="false" applyFont="true" applyProtection="false" borderId="0" fillId="11" fontId="8" numFmtId="164" xfId="0">
      <alignment horizontal="general" indent="0" shrinkToFit="false" textRotation="0" vertical="bottom" wrapText="true"/>
      <protection hidden="false" locked="true"/>
    </xf>
    <xf applyAlignment="true" applyBorder="false" applyFont="true" applyProtection="false" borderId="0" fillId="12" fontId="8" numFmtId="164" xfId="0">
      <alignment horizontal="general" indent="0" shrinkToFit="false" textRotation="0" vertical="bottom" wrapText="true"/>
      <protection hidden="false" locked="true"/>
    </xf>
    <xf applyAlignment="true" applyBorder="false" applyFont="true" applyProtection="false" borderId="0" fillId="13" fontId="8" numFmtId="164" xfId="0">
      <alignment horizontal="general" indent="0" shrinkToFit="false" textRotation="0" vertical="bottom" wrapText="true"/>
      <protection hidden="false" locked="true"/>
    </xf>
    <xf applyAlignment="true" applyBorder="false" applyFont="true" applyProtection="false" borderId="0" fillId="13" fontId="8" numFmtId="164" xfId="0">
      <alignment horizontal="center" indent="0" shrinkToFit="false" textRotation="0" vertical="bottom" wrapText="true"/>
      <protection hidden="false" locked="true"/>
    </xf>
    <xf applyAlignment="true" applyBorder="false" applyFont="true" applyProtection="false" borderId="0" fillId="14" fontId="8" numFmtId="164" xfId="0">
      <alignment horizontal="general" indent="0" shrinkToFit="false" textRotation="0" vertical="bottom" wrapText="true"/>
      <protection hidden="false" locked="true"/>
    </xf>
    <xf applyAlignment="true" applyBorder="true" applyFont="true" applyProtection="false" borderId="1" fillId="14" fontId="8" numFmtId="172" xfId="0">
      <alignment horizontal="general" indent="0" shrinkToFit="false" textRotation="0" vertical="bottom" wrapText="true"/>
      <protection hidden="false" locked="true"/>
    </xf>
    <xf applyAlignment="true" applyBorder="false" applyFont="true" applyProtection="false" borderId="0" fillId="14" fontId="8" numFmtId="172" xfId="0">
      <alignment horizontal="general" indent="0" shrinkToFit="false" textRotation="0" vertical="bottom" wrapText="true"/>
      <protection hidden="false" locked="true"/>
    </xf>
    <xf applyAlignment="true" applyBorder="true" applyFont="true" applyProtection="false" borderId="2" fillId="13" fontId="8" numFmtId="172" xfId="0">
      <alignment horizontal="general" indent="0" shrinkToFit="false" textRotation="0" vertical="bottom" wrapText="true"/>
      <protection hidden="false" locked="true"/>
    </xf>
    <xf applyAlignment="true" applyBorder="false" applyFont="true" applyProtection="false" borderId="0" fillId="0" fontId="11" numFmtId="164" xfId="0">
      <alignment horizontal="general" indent="0" shrinkToFit="false" textRotation="0" vertical="bottom" wrapText="false"/>
      <protection hidden="false" locked="true"/>
    </xf>
    <xf applyAlignment="true" applyBorder="false" applyFont="true" applyProtection="false" borderId="0" fillId="0" fontId="11" numFmtId="164" xfId="0">
      <alignment horizontal="general" indent="0" shrinkToFit="false" textRotation="0" vertical="bottom" wrapText="true"/>
      <protection hidden="false" locked="true"/>
    </xf>
    <xf applyAlignment="true" applyBorder="false" applyFont="true" applyProtection="false" borderId="0" fillId="0" fontId="11" numFmtId="164" xfId="0">
      <alignment horizontal="center" indent="0" shrinkToFit="false" textRotation="0" vertical="bottom" wrapText="true"/>
      <protection hidden="false" locked="true"/>
    </xf>
    <xf applyAlignment="true" applyBorder="true" applyFont="true" applyProtection="false" borderId="3" fillId="0" fontId="11" numFmtId="172" xfId="0">
      <alignment horizontal="general" indent="0" shrinkToFit="false" textRotation="0" vertical="bottom" wrapText="true"/>
      <protection hidden="false" locked="true"/>
    </xf>
    <xf applyAlignment="true" applyBorder="true" applyFont="true" applyProtection="false" borderId="1" fillId="0" fontId="11" numFmtId="164" xfId="0">
      <alignment horizontal="general" indent="0" shrinkToFit="false" textRotation="0" vertical="bottom" wrapText="true"/>
      <protection hidden="false" locked="true"/>
    </xf>
    <xf applyAlignment="true" applyBorder="true" applyFont="true" applyProtection="false" borderId="1" fillId="0" fontId="11" numFmtId="172" xfId="0">
      <alignment horizontal="general" indent="0" shrinkToFit="false" textRotation="0" vertical="bottom" wrapText="true"/>
      <protection hidden="false" locked="true"/>
    </xf>
    <xf applyAlignment="true" applyBorder="false" applyFont="true" applyProtection="false" borderId="0" fillId="0" fontId="11" numFmtId="172" xfId="0">
      <alignment horizontal="general" indent="0" shrinkToFit="false" textRotation="0" vertical="bottom" wrapText="true"/>
      <protection hidden="false" locked="true"/>
    </xf>
    <xf applyAlignment="true" applyBorder="true" applyFont="true" applyProtection="false" borderId="3" fillId="0" fontId="11" numFmtId="164" xfId="0">
      <alignment horizontal="general" indent="0" shrinkToFit="false" textRotation="0" vertical="bottom" wrapText="true"/>
      <protection hidden="false" locked="true"/>
    </xf>
    <xf applyAlignment="true" applyBorder="false" applyFont="true" applyProtection="false" borderId="0" fillId="0" fontId="11" numFmtId="170" xfId="0">
      <alignment horizontal="general" indent="0" shrinkToFit="false" textRotation="0" vertical="bottom" wrapText="true"/>
      <protection hidden="false" locked="true"/>
    </xf>
    <xf applyAlignment="true" applyBorder="false" applyFont="true" applyProtection="false" borderId="0" fillId="9" fontId="11" numFmtId="164" xfId="0">
      <alignment horizontal="general" indent="0" shrinkToFit="false" textRotation="0" vertical="bottom" wrapText="true"/>
      <protection hidden="false" locked="true"/>
    </xf>
    <xf applyAlignment="true" applyBorder="true" applyFont="true" applyProtection="false" borderId="2" fillId="0" fontId="11" numFmtId="172" xfId="0">
      <alignment horizontal="general" indent="0" shrinkToFit="false" textRotation="0" vertical="bottom" wrapText="true"/>
      <protection hidden="false" locked="true"/>
    </xf>
    <xf applyAlignment="true" applyBorder="false" applyFont="true" applyProtection="false" borderId="0" fillId="0" fontId="12" numFmtId="164" xfId="0">
      <alignment horizontal="general" indent="0" shrinkToFit="false" textRotation="0" vertical="bottom" wrapText="true"/>
      <protection hidden="false" locked="true"/>
    </xf>
    <xf applyAlignment="true" applyBorder="true" applyFont="true" applyProtection="false" borderId="3" fillId="0" fontId="12" numFmtId="172" xfId="0">
      <alignment horizontal="general" indent="0" shrinkToFit="false" textRotation="0" vertical="bottom" wrapText="true"/>
      <protection hidden="false" locked="true"/>
    </xf>
    <xf applyAlignment="true" applyBorder="false" applyFont="true" applyProtection="false" borderId="0" fillId="0" fontId="12" numFmtId="164" xfId="0">
      <alignment horizontal="general" indent="0" shrinkToFit="false" textRotation="0" vertical="bottom" wrapText="false"/>
      <protection hidden="false" locked="true"/>
    </xf>
    <xf applyAlignment="true" applyBorder="false" applyFont="true" applyProtection="false" borderId="0" fillId="0" fontId="13" numFmtId="164" xfId="0">
      <alignment horizontal="general" indent="0" shrinkToFit="false" textRotation="0" vertical="bottom" wrapText="true"/>
      <protection hidden="false" locked="true"/>
    </xf>
    <xf applyAlignment="true" applyBorder="false" applyFont="true" applyProtection="false" borderId="0" fillId="0" fontId="13" numFmtId="164" xfId="0">
      <alignment horizontal="general" indent="0" shrinkToFit="false" textRotation="0" vertical="bottom" wrapText="false"/>
      <protection hidden="false" locked="true"/>
    </xf>
    <xf applyAlignment="true" applyBorder="true" applyFont="true" applyProtection="false" borderId="2" fillId="0" fontId="11" numFmtId="164" xfId="0">
      <alignment horizontal="general" indent="0" shrinkToFit="false" textRotation="0" vertical="bottom" wrapText="true"/>
      <protection hidden="false" locked="true"/>
    </xf>
    <xf applyAlignment="true" applyBorder="false" applyFont="true" applyProtection="false" borderId="0" fillId="0" fontId="12" numFmtId="164" xfId="0">
      <alignment horizontal="center" indent="0" shrinkToFit="false" textRotation="0" vertical="bottom" wrapText="true"/>
      <protection hidden="false" locked="true"/>
    </xf>
    <xf applyAlignment="true" applyBorder="true" applyFont="true" applyProtection="false" borderId="3" fillId="0" fontId="12" numFmtId="164" xfId="0">
      <alignment horizontal="general" indent="0" shrinkToFit="false" textRotation="0" vertical="bottom" wrapText="true"/>
      <protection hidden="false" locked="true"/>
    </xf>
    <xf applyAlignment="true" applyBorder="false" applyFont="true" applyProtection="false" borderId="0" fillId="0" fontId="12" numFmtId="172" xfId="0">
      <alignment horizontal="general" indent="0" shrinkToFit="false" textRotation="0" vertical="bottom" wrapText="true"/>
      <protection hidden="false" locked="true"/>
    </xf>
    <xf applyAlignment="true" applyBorder="false" applyFont="true" applyProtection="false" borderId="0" fillId="0" fontId="12" numFmtId="170" xfId="0">
      <alignment horizontal="general" indent="0" shrinkToFit="false" textRotation="0" vertical="bottom" wrapText="true"/>
      <protection hidden="false" locked="true"/>
    </xf>
    <xf applyAlignment="true" applyBorder="false" applyFont="true" applyProtection="false" borderId="0" fillId="0" fontId="6" numFmtId="164" xfId="0">
      <alignment horizontal="general" indent="0" shrinkToFit="false" textRotation="0" vertical="bottom" wrapText="true"/>
      <protection hidden="false" locked="true"/>
    </xf>
    <xf applyAlignment="true" applyBorder="true" applyFont="true" applyProtection="false" borderId="3" fillId="13" fontId="8" numFmtId="172" xfId="0">
      <alignment horizontal="general" indent="0" shrinkToFit="false" textRotation="0" vertical="bottom" wrapText="true"/>
      <protection hidden="false" locked="true"/>
    </xf>
    <xf applyAlignment="true" applyBorder="false" applyFont="true" applyProtection="false" borderId="0" fillId="0" fontId="8" numFmtId="164" xfId="0">
      <alignment horizontal="general" indent="0" shrinkToFit="false" textRotation="0" vertical="bottom" wrapText="true"/>
      <protection hidden="false" locked="true"/>
    </xf>
    <xf applyAlignment="true" applyBorder="false" applyFont="true" applyProtection="false" borderId="0" fillId="0" fontId="8" numFmtId="164" xfId="0">
      <alignment horizontal="center" indent="0" shrinkToFit="false" textRotation="0" vertical="bottom" wrapText="true"/>
      <protection hidden="false" locked="true"/>
    </xf>
    <xf applyAlignment="true" applyBorder="false" applyFont="true" applyProtection="false" borderId="0" fillId="11" fontId="8" numFmtId="164" xfId="0">
      <alignment horizontal="center" indent="0" shrinkToFit="false" textRotation="0" vertical="center" wrapText="true"/>
      <protection hidden="false" locked="true"/>
    </xf>
    <xf applyAlignment="true" applyBorder="false" applyFont="true" applyProtection="false" borderId="0" fillId="11" fontId="8" numFmtId="164" xfId="0">
      <alignment horizontal="left" indent="0" shrinkToFit="false" textRotation="0" vertical="center" wrapText="true"/>
      <protection hidden="false" locked="true"/>
    </xf>
    <xf applyAlignment="true" applyBorder="false" applyFont="true" applyProtection="false" borderId="0" fillId="14" fontId="8" numFmtId="164" xfId="0">
      <alignment horizontal="left" indent="0" shrinkToFit="false" textRotation="0" vertical="center" wrapText="true"/>
      <protection hidden="false" locked="true"/>
    </xf>
    <xf applyAlignment="true" applyBorder="false" applyFont="true" applyProtection="false" borderId="0" fillId="14" fontId="8" numFmtId="164" xfId="0">
      <alignment horizontal="center" indent="0" shrinkToFit="false" textRotation="0" vertical="center" wrapText="true"/>
      <protection hidden="false" locked="true"/>
    </xf>
    <xf applyAlignment="true" applyBorder="false" applyFont="true" applyProtection="false" borderId="0" fillId="14" fontId="8" numFmtId="164" xfId="0">
      <alignment horizontal="general" indent="0" shrinkToFit="false" textRotation="0" vertical="center" wrapText="true"/>
      <protection hidden="false" locked="true"/>
    </xf>
    <xf applyAlignment="true" applyBorder="false" applyFont="true" applyProtection="false" borderId="0" fillId="15" fontId="9" numFmtId="164" xfId="0">
      <alignment horizontal="left" indent="0" shrinkToFit="false" textRotation="0" vertical="center" wrapText="true"/>
      <protection hidden="false" locked="true"/>
    </xf>
    <xf applyAlignment="true" applyBorder="false" applyFont="true" applyProtection="false" borderId="0" fillId="15" fontId="9" numFmtId="164" xfId="0">
      <alignment horizontal="center" indent="0" shrinkToFit="false" textRotation="0" vertical="center" wrapText="true"/>
      <protection hidden="false" locked="true"/>
    </xf>
    <xf applyAlignment="true" applyBorder="false" applyFont="true" applyProtection="false" borderId="0" fillId="7" fontId="9" numFmtId="164" xfId="0">
      <alignment horizontal="center" indent="0" shrinkToFit="false" textRotation="0" vertical="center" wrapText="true"/>
      <protection hidden="false" locked="true"/>
    </xf>
    <xf applyAlignment="true" applyBorder="false" applyFont="true" applyProtection="false" borderId="0" fillId="13" fontId="9" numFmtId="164" xfId="0">
      <alignment horizontal="center" indent="0" shrinkToFit="false" textRotation="0" vertical="center" wrapText="true"/>
      <protection hidden="false" locked="true"/>
    </xf>
    <xf applyAlignment="true" applyBorder="false" applyFont="true" applyProtection="false" borderId="0" fillId="16" fontId="9" numFmtId="164" xfId="0">
      <alignment horizontal="center" indent="0" shrinkToFit="false" textRotation="0" vertical="center" wrapText="true"/>
      <protection hidden="false" locked="true"/>
    </xf>
    <xf applyAlignment="true" applyBorder="false" applyFont="true" applyProtection="false" borderId="0" fillId="12" fontId="9" numFmtId="164" xfId="0">
      <alignment horizontal="center" indent="0" shrinkToFit="false" textRotation="0" vertical="center" wrapText="true"/>
      <protection hidden="false" locked="true"/>
    </xf>
    <xf applyAlignment="true" applyBorder="false" applyFont="true" applyProtection="false" borderId="0" fillId="0" fontId="11" numFmtId="164" xfId="0">
      <alignment horizontal="center" indent="0" shrinkToFit="false" textRotation="0" vertical="top" wrapText="true"/>
      <protection hidden="false" locked="true"/>
    </xf>
    <xf applyAlignment="true" applyBorder="false" applyFont="true" applyProtection="false" borderId="0" fillId="0" fontId="11" numFmtId="164" xfId="0">
      <alignment horizontal="general" indent="0" shrinkToFit="false" textRotation="0" vertical="top" wrapText="true"/>
      <protection hidden="false" locked="true"/>
    </xf>
    <xf applyAlignment="true" applyBorder="false" applyFont="true" applyProtection="false" borderId="0" fillId="0" fontId="12" numFmtId="164" xfId="0">
      <alignment horizontal="general" indent="0" shrinkToFit="false" textRotation="0" vertical="top" wrapText="false"/>
      <protection hidden="false" locked="true"/>
    </xf>
    <xf applyAlignment="true" applyBorder="false" applyFont="true" applyProtection="false" borderId="0" fillId="0" fontId="12" numFmtId="164" xfId="0">
      <alignment horizontal="general" indent="0" shrinkToFit="false" textRotation="0" vertical="top" wrapText="true"/>
      <protection hidden="false" locked="true"/>
    </xf>
    <xf applyAlignment="true" applyBorder="false" applyFont="true" applyProtection="false" borderId="0" fillId="0" fontId="16" numFmtId="164" xfId="0">
      <alignment horizontal="general" indent="0" shrinkToFit="false" textRotation="0" vertical="top" wrapText="false"/>
      <protection hidden="false" locked="true"/>
    </xf>
    <xf applyAlignment="true" applyBorder="false" applyFont="true" applyProtection="false" borderId="0" fillId="0" fontId="11" numFmtId="164" xfId="0">
      <alignment horizontal="general" indent="0" shrinkToFit="false" textRotation="0" vertical="top" wrapText="false"/>
      <protection hidden="false" locked="true"/>
    </xf>
    <xf applyAlignment="true" applyBorder="false" applyFont="true" applyProtection="false" borderId="0" fillId="4" fontId="11" numFmtId="164" xfId="0">
      <alignment horizontal="general" indent="0" shrinkToFit="false" textRotation="0" vertical="top" wrapText="true"/>
      <protection hidden="false" locked="true"/>
    </xf>
    <xf applyAlignment="true" applyBorder="false" applyFont="true" applyProtection="false" borderId="0" fillId="0" fontId="13" numFmtId="164" xfId="0">
      <alignment horizontal="general" indent="0" shrinkToFit="false" textRotation="0" vertical="top" wrapText="true"/>
      <protection hidden="false" locked="true"/>
    </xf>
    <xf applyAlignment="true" applyBorder="false" applyFont="true" applyProtection="false" borderId="0" fillId="0" fontId="13" numFmtId="164" xfId="0">
      <alignment horizontal="general" indent="0" shrinkToFit="false" textRotation="0" vertical="top" wrapText="false"/>
      <protection hidden="false" locked="true"/>
    </xf>
    <xf applyAlignment="true" applyBorder="false" applyFont="true" applyProtection="false" borderId="0" fillId="4" fontId="11" numFmtId="164" xfId="0">
      <alignment horizontal="general" indent="0" shrinkToFit="false" textRotation="0" vertical="top" wrapText="false"/>
      <protection hidden="false" locked="true"/>
    </xf>
    <xf applyAlignment="true" applyBorder="false" applyFont="true" applyProtection="false" borderId="0" fillId="4" fontId="13" numFmtId="164" xfId="0">
      <alignment horizontal="general" indent="0" shrinkToFit="false" textRotation="0" vertical="top" wrapText="true"/>
      <protection hidden="false" locked="true"/>
    </xf>
    <xf applyAlignment="true" applyBorder="false" applyFont="true" applyProtection="false" borderId="0" fillId="9" fontId="16" numFmtId="164" xfId="0">
      <alignment horizontal="general" indent="0" shrinkToFit="false" textRotation="0" vertical="top" wrapText="false"/>
      <protection hidden="false" locked="true"/>
    </xf>
    <xf applyAlignment="true" applyBorder="false" applyFont="true" applyProtection="false" borderId="0" fillId="9" fontId="11" numFmtId="164" xfId="0">
      <alignment horizontal="general" indent="0" shrinkToFit="false" textRotation="0" vertical="top" wrapText="false"/>
      <protection hidden="false" locked="true"/>
    </xf>
    <xf applyAlignment="true" applyBorder="false" applyFont="true" applyProtection="false" borderId="0" fillId="9" fontId="13" numFmtId="164" xfId="0">
      <alignment horizontal="general" indent="0" shrinkToFit="false" textRotation="0" vertical="top" wrapText="true"/>
      <protection hidden="false" locked="true"/>
    </xf>
    <xf applyAlignment="true" applyBorder="false" applyFont="true" applyProtection="false" borderId="0" fillId="9" fontId="11" numFmtId="164" xfId="0">
      <alignment horizontal="general" indent="0" shrinkToFit="false" textRotation="0" vertical="top" wrapText="true"/>
      <protection hidden="false" locked="true"/>
    </xf>
    <xf applyAlignment="true" applyBorder="false" applyFont="true" applyProtection="false" borderId="0" fillId="9" fontId="13" numFmtId="164" xfId="0">
      <alignment horizontal="general" indent="0" shrinkToFit="false" textRotation="0" vertical="top" wrapText="false"/>
      <protection hidden="false" locked="true"/>
    </xf>
    <xf applyAlignment="true" applyBorder="false" applyFont="true" applyProtection="false" borderId="0" fillId="17" fontId="16" numFmtId="164" xfId="0">
      <alignment horizontal="general" indent="0" shrinkToFit="false" textRotation="0" vertical="top" wrapText="false"/>
      <protection hidden="false" locked="true"/>
    </xf>
    <xf applyAlignment="true" applyBorder="false" applyFont="true" applyProtection="false" borderId="0" fillId="17" fontId="11" numFmtId="164" xfId="0">
      <alignment horizontal="general" indent="0" shrinkToFit="false" textRotation="0" vertical="top" wrapText="false"/>
      <protection hidden="false" locked="true"/>
    </xf>
    <xf applyAlignment="true" applyBorder="false" applyFont="true" applyProtection="false" borderId="0" fillId="17" fontId="11" numFmtId="164" xfId="0">
      <alignment horizontal="general" indent="0" shrinkToFit="false" textRotation="0" vertical="top" wrapText="true"/>
      <protection hidden="false" locked="true"/>
    </xf>
    <xf applyAlignment="true" applyBorder="false" applyFont="true" applyProtection="false" borderId="0" fillId="17" fontId="13" numFmtId="164" xfId="0">
      <alignment horizontal="general" indent="0" shrinkToFit="false" textRotation="0" vertical="top" wrapText="true"/>
      <protection hidden="false" locked="true"/>
    </xf>
    <xf applyAlignment="true" applyBorder="false" applyFont="true" applyProtection="false" borderId="0" fillId="17" fontId="13" numFmtId="164" xfId="0">
      <alignment horizontal="general" indent="0" shrinkToFit="false" textRotation="0" vertical="top" wrapText="false"/>
      <protection hidden="false" locked="true"/>
    </xf>
    <xf applyAlignment="true" applyBorder="false" applyFont="true" applyProtection="false" borderId="0" fillId="8" fontId="11" numFmtId="164" xfId="0">
      <alignment horizontal="general" indent="0" shrinkToFit="false" textRotation="0" vertical="top" wrapText="true"/>
      <protection hidden="false" locked="true"/>
    </xf>
    <xf applyAlignment="true" applyBorder="false" applyFont="true" applyProtection="false" borderId="0" fillId="18" fontId="11" numFmtId="164" xfId="0">
      <alignment horizontal="general" indent="0" shrinkToFit="false" textRotation="0" vertical="top" wrapText="true"/>
      <protection hidden="false" locked="true"/>
    </xf>
    <xf applyAlignment="true" applyBorder="false" applyFont="true" applyProtection="false" borderId="0" fillId="3" fontId="13" numFmtId="164" xfId="0">
      <alignment horizontal="general" indent="0" shrinkToFit="false" textRotation="0" vertical="top" wrapText="true"/>
      <protection hidden="false" locked="true"/>
    </xf>
    <xf applyAlignment="true" applyBorder="false" applyFont="true" applyProtection="false" borderId="0" fillId="0" fontId="11" numFmtId="164" xfId="0">
      <alignment horizontal="center" indent="0" shrinkToFit="false" textRotation="0" vertical="bottom" wrapText="false"/>
      <protection hidden="false" locked="true"/>
    </xf>
    <xf applyAlignment="true" applyBorder="false" applyFont="true" applyProtection="false" borderId="0" fillId="0" fontId="8" numFmtId="164" xfId="0">
      <alignment horizontal="general" indent="0" shrinkToFit="false" textRotation="0" vertical="top" wrapText="true"/>
      <protection hidden="false" locked="true"/>
    </xf>
    <xf applyAlignment="true" applyBorder="false" applyFont="true" applyProtection="false" borderId="0" fillId="11" fontId="8" numFmtId="164" xfId="0">
      <alignment horizontal="center" indent="0" shrinkToFit="false" textRotation="0" vertical="center" wrapText="false"/>
      <protection hidden="false" locked="true"/>
    </xf>
    <xf applyAlignment="true" applyBorder="false" applyFont="true" applyProtection="false" borderId="0" fillId="13" fontId="8" numFmtId="164" xfId="0">
      <alignment horizontal="center" indent="0" shrinkToFit="false" textRotation="0" vertical="bottom" wrapText="false"/>
      <protection hidden="false" locked="true"/>
    </xf>
    <xf applyAlignment="true" applyBorder="false" applyFont="true" applyProtection="false" borderId="0" fillId="11" fontId="8" numFmtId="164" xfId="0">
      <alignment horizontal="left" indent="0" shrinkToFit="false" textRotation="0" vertical="center" wrapText="false"/>
      <protection hidden="false" locked="true"/>
    </xf>
    <xf applyAlignment="true" applyBorder="false" applyFont="true" applyProtection="false" borderId="0" fillId="14" fontId="8" numFmtId="164" xfId="0">
      <alignment horizontal="left" indent="0" shrinkToFit="false" textRotation="0" vertical="center" wrapText="false"/>
      <protection hidden="false" locked="true"/>
    </xf>
    <xf applyAlignment="true" applyBorder="false" applyFont="true" applyProtection="false" borderId="0" fillId="14" fontId="8" numFmtId="164" xfId="0">
      <alignment horizontal="center" indent="0" shrinkToFit="false" textRotation="0" vertical="center" wrapText="false"/>
      <protection hidden="false" locked="true"/>
    </xf>
    <xf applyAlignment="true" applyBorder="false" applyFont="true" applyProtection="false" borderId="0" fillId="14" fontId="8" numFmtId="164" xfId="0">
      <alignment horizontal="general" indent="0" shrinkToFit="false" textRotation="0" vertical="center" wrapText="false"/>
      <protection hidden="false" locked="true"/>
    </xf>
    <xf applyAlignment="true" applyBorder="false" applyFont="true" applyProtection="false" borderId="0" fillId="15" fontId="9" numFmtId="164" xfId="0">
      <alignment horizontal="left" indent="0" shrinkToFit="false" textRotation="0" vertical="center" wrapText="false"/>
      <protection hidden="false" locked="true"/>
    </xf>
    <xf applyAlignment="true" applyBorder="false" applyFont="true" applyProtection="false" borderId="0" fillId="15" fontId="9" numFmtId="164" xfId="0">
      <alignment horizontal="center" indent="0" shrinkToFit="false" textRotation="0" vertical="center" wrapText="false"/>
      <protection hidden="false" locked="true"/>
    </xf>
    <xf applyAlignment="true" applyBorder="false" applyFont="true" applyProtection="false" borderId="0" fillId="7" fontId="9" numFmtId="164" xfId="0">
      <alignment horizontal="center" indent="0" shrinkToFit="false" textRotation="0" vertical="center" wrapText="false"/>
      <protection hidden="false" locked="true"/>
    </xf>
    <xf applyAlignment="true" applyBorder="false" applyFont="true" applyProtection="false" borderId="0" fillId="13" fontId="9" numFmtId="164" xfId="0">
      <alignment horizontal="center" indent="0" shrinkToFit="false" textRotation="0" vertical="center" wrapText="false"/>
      <protection hidden="false" locked="true"/>
    </xf>
    <xf applyAlignment="true" applyBorder="false" applyFont="true" applyProtection="false" borderId="0" fillId="16" fontId="9" numFmtId="164" xfId="0">
      <alignment horizontal="center" indent="0" shrinkToFit="false" textRotation="0" vertical="center" wrapText="false"/>
      <protection hidden="false" locked="true"/>
    </xf>
    <xf applyAlignment="true" applyBorder="false" applyFont="true" applyProtection="false" borderId="0" fillId="12" fontId="9" numFmtId="164" xfId="0">
      <alignment horizontal="center" indent="0" shrinkToFit="false" textRotation="0" vertical="center" wrapText="false"/>
      <protection hidden="false" locked="true"/>
    </xf>
    <xf applyAlignment="true" applyBorder="false" applyFont="true" applyProtection="false" borderId="0" fillId="0" fontId="11" numFmtId="164" xfId="0">
      <alignment horizontal="center" indent="0" shrinkToFit="false" textRotation="0" vertical="top" wrapText="false"/>
      <protection hidden="false" locked="true"/>
    </xf>
    <xf applyAlignment="true" applyBorder="false" applyFont="true" applyProtection="false" borderId="0" fillId="0" fontId="12" numFmtId="164" xfId="0">
      <alignment horizontal="center" indent="0" shrinkToFit="false" textRotation="0" vertical="top" wrapText="true"/>
      <protection hidden="false" locked="true"/>
    </xf>
    <xf applyAlignment="true" applyBorder="false" applyFont="true" applyProtection="false" borderId="0" fillId="0" fontId="16" numFmtId="164" xfId="0">
      <alignment horizontal="general" indent="0" shrinkToFit="false" textRotation="0" vertical="top" wrapText="true"/>
      <protection hidden="false" locked="true"/>
    </xf>
    <xf applyAlignment="true" applyBorder="false" applyFont="true" applyProtection="false" borderId="0" fillId="0" fontId="17" numFmtId="164" xfId="0">
      <alignment horizontal="general" indent="0" shrinkToFit="false" textRotation="0" vertical="top" wrapText="false"/>
      <protection hidden="false" locked="true"/>
    </xf>
    <xf applyAlignment="true" applyBorder="false" applyFont="true" applyProtection="false" borderId="0" fillId="0" fontId="17" numFmtId="164" xfId="0">
      <alignment horizontal="general" indent="0" shrinkToFit="false" textRotation="0" vertical="top" wrapText="true"/>
      <protection hidden="false" locked="true"/>
    </xf>
    <xf applyAlignment="true" applyBorder="false" applyFont="true" applyProtection="false" borderId="0" fillId="0" fontId="12" numFmtId="164" xfId="0">
      <alignment horizontal="center" indent="0" shrinkToFit="false" textRotation="0" vertical="top" wrapText="false"/>
      <protection hidden="false" locked="true"/>
    </xf>
    <xf applyAlignment="true" applyBorder="false" applyFont="true" applyProtection="false" borderId="0" fillId="9" fontId="12" numFmtId="164" xfId="0">
      <alignment horizontal="general" indent="0" shrinkToFit="false" textRotation="0" vertical="top" wrapText="false"/>
      <protection hidden="false" locked="true"/>
    </xf>
    <xf applyAlignment="true" applyBorder="false" applyFont="true" applyProtection="false" borderId="0" fillId="0" fontId="8" numFmtId="164" xfId="0">
      <alignment horizontal="general" indent="0" shrinkToFit="false" textRotation="0" vertical="top" wrapText="false"/>
      <protection hidden="false" locked="true"/>
    </xf>
    <xf applyAlignment="true" applyBorder="false" applyFont="true" applyProtection="false" borderId="0" fillId="9" fontId="11" numFmtId="164" xfId="0">
      <alignment horizontal="center" indent="0" shrinkToFit="false" textRotation="0" vertical="top" wrapText="true"/>
      <protection hidden="false" locked="true"/>
    </xf>
    <xf applyAlignment="true" applyBorder="false" applyFont="true" applyProtection="false" borderId="0" fillId="9" fontId="11" numFmtId="164" xfId="0">
      <alignment horizontal="left" indent="0" shrinkToFit="false" textRotation="0" vertical="top" wrapText="true"/>
      <protection hidden="false" locked="true"/>
    </xf>
    <xf applyAlignment="true" applyBorder="false" applyFont="true" applyProtection="false" borderId="0" fillId="11" fontId="11" numFmtId="164" xfId="0">
      <alignment horizontal="general" indent="0" shrinkToFit="false" textRotation="0" vertical="top" wrapText="false"/>
      <protection hidden="false" locked="true"/>
    </xf>
    <xf applyAlignment="true" applyBorder="false" applyFont="true" applyProtection="false" borderId="0" fillId="11" fontId="11" numFmtId="164" xfId="0">
      <alignment horizontal="general" indent="0" shrinkToFit="false" textRotation="0" vertical="top" wrapText="true"/>
      <protection hidden="false" locked="true"/>
    </xf>
    <xf applyAlignment="true" applyBorder="false" applyFont="true" applyProtection="false" borderId="0" fillId="17" fontId="16" numFmtId="164" xfId="0">
      <alignment horizontal="general" indent="0" shrinkToFit="false" textRotation="0" vertical="top" wrapText="true"/>
      <protection hidden="false" locked="true"/>
    </xf>
    <xf applyAlignment="true" applyBorder="false" applyFont="true" applyProtection="false" borderId="0" fillId="0" fontId="11" numFmtId="164" xfId="0">
      <alignment horizontal="left" indent="0" shrinkToFit="false" textRotation="0" vertical="top" wrapText="true"/>
      <protection hidden="false" locked="true"/>
    </xf>
    <xf applyAlignment="true" applyBorder="false" applyFont="true" applyProtection="false" borderId="0" fillId="17" fontId="12" numFmtId="164" xfId="0">
      <alignment horizontal="general" indent="0" shrinkToFit="false" textRotation="0" vertical="top" wrapText="false"/>
      <protection hidden="false" locked="true"/>
    </xf>
    <xf applyAlignment="true" applyBorder="false" applyFont="true" applyProtection="false" borderId="0" fillId="9" fontId="12" numFmtId="164" xfId="0">
      <alignment horizontal="center" indent="0" shrinkToFit="false" textRotation="0" vertical="top" wrapText="true"/>
      <protection hidden="false" locked="true"/>
    </xf>
    <xf applyAlignment="true" applyBorder="false" applyFont="true" applyProtection="false" borderId="0" fillId="9" fontId="12" numFmtId="164" xfId="0">
      <alignment horizontal="general" indent="0" shrinkToFit="false" textRotation="0" vertical="top" wrapText="true"/>
      <protection hidden="false" locked="true"/>
    </xf>
    <xf applyAlignment="true" applyBorder="false" applyFont="true" applyProtection="false" borderId="0" fillId="9" fontId="0" numFmtId="164" xfId="0">
      <alignment horizontal="general" indent="0" shrinkToFit="false" textRotation="0" vertical="bottom" wrapText="true"/>
      <protection hidden="false" locked="true"/>
    </xf>
    <xf applyAlignment="true" applyBorder="false" applyFont="true" applyProtection="false" borderId="0" fillId="0" fontId="11" numFmtId="164" xfId="0">
      <alignment horizontal="left" indent="0" shrinkToFit="false" textRotation="0" vertical="bottom" wrapText="true"/>
      <protection hidden="false" locked="true"/>
    </xf>
    <xf applyAlignment="true" applyBorder="false" applyFont="true" applyProtection="false" borderId="0" fillId="0" fontId="11" numFmtId="164" xfId="0">
      <alignment horizontal="center" indent="0" shrinkToFit="false" textRotation="0" vertical="center" wrapText="true"/>
      <protection hidden="false" locked="true"/>
    </xf>
    <xf applyAlignment="true" applyBorder="false" applyFont="true" applyProtection="false" borderId="0" fillId="0" fontId="11" numFmtId="164" xfId="0">
      <alignment horizontal="left" indent="0" shrinkToFit="false" textRotation="0" vertical="center" wrapText="true"/>
      <protection hidden="false" locked="true"/>
    </xf>
    <xf applyAlignment="true" applyBorder="false" applyFont="true" applyProtection="false" borderId="0" fillId="0" fontId="13" numFmtId="164" xfId="0">
      <alignment horizontal="left" indent="0" shrinkToFit="false" textRotation="0" vertical="center" wrapText="true"/>
      <protection hidden="false" locked="true"/>
    </xf>
    <xf applyAlignment="true" applyBorder="false" applyFont="true" applyProtection="false" borderId="0" fillId="0" fontId="13" numFmtId="164" xfId="0">
      <alignment horizontal="center" indent="0" shrinkToFit="false" textRotation="0" vertical="center" wrapText="true"/>
      <protection hidden="false" locked="true"/>
    </xf>
    <xf applyAlignment="true" applyBorder="false" applyFont="true" applyProtection="false" borderId="0" fillId="0" fontId="11" numFmtId="164" xfId="0">
      <alignment horizontal="general" indent="0" shrinkToFit="false" textRotation="0" vertical="center" wrapText="true"/>
      <protection hidden="false" locked="true"/>
    </xf>
    <xf applyAlignment="true" applyBorder="false" applyFont="true" applyProtection="false" borderId="0" fillId="0" fontId="13" numFmtId="164" xfId="0">
      <alignment horizontal="general" indent="0" shrinkToFit="false" textRotation="0" vertical="center" wrapText="true"/>
      <protection hidden="false" locked="true"/>
    </xf>
    <xf applyAlignment="true" applyBorder="false" applyFont="true" applyProtection="false" borderId="0" fillId="9" fontId="13" numFmtId="164" xfId="0">
      <alignment horizontal="left" indent="0" shrinkToFit="false" textRotation="0" vertical="center" wrapText="true"/>
      <protection hidden="false" locked="true"/>
    </xf>
    <xf applyAlignment="true" applyBorder="false" applyFont="true" applyProtection="false" borderId="0" fillId="19" fontId="18" numFmtId="164" xfId="0">
      <alignment horizontal="general" indent="0" shrinkToFit="false" textRotation="0" vertical="bottom" wrapText="true"/>
      <protection hidden="false" locked="true"/>
    </xf>
    <xf applyAlignment="true" applyBorder="false" applyFont="true" applyProtection="false" borderId="0" fillId="0" fontId="19" numFmtId="164" xfId="0">
      <alignment horizontal="general" indent="0" shrinkToFit="false" textRotation="0" vertical="bottom" wrapText="true"/>
      <protection hidden="false" locked="true"/>
    </xf>
    <xf applyAlignment="true" applyBorder="false" applyFont="true" applyProtection="false" borderId="0" fillId="20" fontId="20" numFmtId="164" xfId="0">
      <alignment horizontal="center" indent="0" shrinkToFit="false" textRotation="0" vertical="bottom" wrapText="true"/>
      <protection hidden="false" locked="true"/>
    </xf>
    <xf applyAlignment="true" applyBorder="false" applyFont="true" applyProtection="false" borderId="0" fillId="20" fontId="20" numFmtId="164" xfId="0">
      <alignment horizontal="general" indent="0" shrinkToFit="false" textRotation="0" vertical="bottom" wrapText="true"/>
      <protection hidden="false" locked="true"/>
    </xf>
    <xf applyAlignment="true" applyBorder="false" applyFont="true" applyProtection="false" borderId="0" fillId="0" fontId="21" numFmtId="164" xfId="0">
      <alignment horizontal="center" indent="0" shrinkToFit="false" textRotation="0" vertical="bottom" wrapText="true"/>
      <protection hidden="false" locked="true"/>
    </xf>
    <xf applyAlignment="true" applyBorder="false" applyFont="true" applyProtection="false" borderId="0" fillId="0" fontId="21" numFmtId="164" xfId="0">
      <alignment horizontal="general" indent="0" shrinkToFit="false" textRotation="0" vertical="bottom" wrapText="true"/>
      <protection hidden="false" locked="true"/>
    </xf>
    <xf applyAlignment="true" applyBorder="false" applyFont="true" applyProtection="false" borderId="0" fillId="0" fontId="21" numFmtId="170" xfId="0">
      <alignment horizontal="general" indent="0" shrinkToFit="false" textRotation="0" vertical="bottom" wrapText="true"/>
      <protection hidden="false" locked="true"/>
    </xf>
    <xf applyAlignment="true" applyBorder="false" applyFont="true" applyProtection="false" borderId="0" fillId="21" fontId="21" numFmtId="164" xfId="0">
      <alignment horizontal="center" indent="0" shrinkToFit="false" textRotation="0" vertical="bottom" wrapText="true"/>
      <protection hidden="false" locked="true"/>
    </xf>
    <xf applyAlignment="true" applyBorder="false" applyFont="true" applyProtection="false" borderId="0" fillId="22" fontId="22" numFmtId="164" xfId="0">
      <alignment horizontal="general" indent="0" shrinkToFit="false" textRotation="0" vertical="bottom" wrapText="true"/>
      <protection hidden="false" locked="true"/>
    </xf>
    <xf applyAlignment="true" applyBorder="false" applyFont="true" applyProtection="false" borderId="0" fillId="19" fontId="22" numFmtId="164" xfId="0">
      <alignment horizontal="general" indent="0" shrinkToFit="false" textRotation="0" vertical="bottom" wrapText="true"/>
      <protection hidden="false" locked="true"/>
    </xf>
    <xf applyAlignment="true" applyBorder="true" applyFont="true" applyProtection="false" borderId="1" fillId="0" fontId="7" numFmtId="164" xfId="0">
      <alignment horizontal="general" indent="0" shrinkToFit="false" textRotation="0" vertical="bottom" wrapText="true"/>
      <protection hidden="false" locked="true"/>
    </xf>
    <xf applyAlignment="true" applyBorder="true" applyFont="true" applyProtection="false" borderId="4" fillId="0" fontId="7" numFmtId="164" xfId="0">
      <alignment horizontal="general" indent="0" shrinkToFit="false" textRotation="0" vertical="bottom" wrapText="true"/>
      <protection hidden="false" locked="true"/>
    </xf>
    <xf applyAlignment="true" applyBorder="true" applyFont="true" applyProtection="false" borderId="5" fillId="0" fontId="7" numFmtId="164" xfId="0">
      <alignment horizontal="general" indent="0" shrinkToFit="false" textRotation="0" vertical="center" wrapText="true"/>
      <protection hidden="false" locked="true"/>
    </xf>
    <xf applyAlignment="true" applyBorder="true" applyFont="true" applyProtection="false" borderId="6" fillId="0" fontId="7" numFmtId="164" xfId="0">
      <alignment horizontal="general" indent="0" shrinkToFit="false" textRotation="0" vertical="bottom" wrapText="true"/>
      <protection hidden="false" locked="true"/>
    </xf>
    <xf applyAlignment="true" applyBorder="true" applyFont="true" applyProtection="false" borderId="1" fillId="9" fontId="7" numFmtId="164" xfId="0">
      <alignment horizontal="general" indent="0" shrinkToFit="false" textRotation="0" vertical="bottom" wrapText="true"/>
      <protection hidden="false" locked="true"/>
    </xf>
    <xf applyAlignment="true" applyBorder="true" applyFont="true" applyProtection="false" borderId="7" fillId="0" fontId="7" numFmtId="164" xfId="0">
      <alignment horizontal="center" indent="0" shrinkToFit="false" textRotation="0" vertical="bottom" wrapText="true"/>
      <protection hidden="false" locked="true"/>
    </xf>
    <xf applyAlignment="true" applyBorder="true" applyFont="true" applyProtection="false" borderId="1" fillId="0" fontId="0" numFmtId="164" xfId="0">
      <alignment horizontal="general" indent="0" shrinkToFit="false" textRotation="0" vertical="bottom" wrapText="true"/>
      <protection hidden="false" locked="true"/>
    </xf>
    <xf applyAlignment="true" applyBorder="true" applyFont="true" applyProtection="false" borderId="5" fillId="23" fontId="18" numFmtId="164" xfId="0">
      <alignment horizontal="general" indent="0" shrinkToFit="false" textRotation="0" vertical="center" wrapText="true"/>
      <protection hidden="false" locked="true"/>
    </xf>
    <xf applyAlignment="true" applyBorder="true" applyFont="true" applyProtection="false" borderId="5" fillId="23" fontId="18" numFmtId="164" xfId="0">
      <alignment horizontal="center" indent="0" shrinkToFit="false" textRotation="0" vertical="center" wrapText="true"/>
      <protection hidden="false" locked="true"/>
    </xf>
    <xf applyAlignment="true" applyBorder="true" applyFont="true" applyProtection="false" borderId="5" fillId="9" fontId="23" numFmtId="164" xfId="0">
      <alignment horizontal="general" indent="0" shrinkToFit="false" textRotation="0" vertical="center" wrapText="true"/>
      <protection hidden="false" locked="true"/>
    </xf>
    <xf applyAlignment="true" applyBorder="true" applyFont="true" applyProtection="false" borderId="8" fillId="23" fontId="18" numFmtId="164" xfId="0">
      <alignment horizontal="general" indent="0" shrinkToFit="false" textRotation="0" vertical="center" wrapText="true"/>
      <protection hidden="false" locked="true"/>
    </xf>
    <xf applyAlignment="true" applyBorder="true" applyFont="true" applyProtection="false" borderId="5" fillId="9" fontId="7" numFmtId="164" xfId="0">
      <alignment horizontal="general" indent="0" shrinkToFit="false" textRotation="0" vertical="center" wrapText="true"/>
      <protection hidden="false" locked="true"/>
    </xf>
    <xf applyAlignment="true" applyBorder="true" applyFont="true" applyProtection="false" borderId="5" fillId="0" fontId="7" numFmtId="164" xfId="0">
      <alignment horizontal="general" indent="0" shrinkToFit="false" textRotation="0" vertical="bottom" wrapText="true"/>
      <protection hidden="false" locked="true"/>
    </xf>
    <xf applyAlignment="true" applyBorder="true" applyFont="true" applyProtection="false" borderId="8" fillId="0" fontId="7" numFmtId="164" xfId="0">
      <alignment horizontal="general" indent="0" shrinkToFit="false" textRotation="0" vertical="bottom" wrapText="true"/>
      <protection hidden="false" locked="true"/>
    </xf>
    <xf applyAlignment="true" applyBorder="true" applyFont="true" applyProtection="false" borderId="9" fillId="0" fontId="0" numFmtId="164" xfId="0">
      <alignment horizontal="general" indent="0" shrinkToFit="false" textRotation="0" vertical="bottom" wrapText="true"/>
      <protection hidden="false" locked="true"/>
    </xf>
    <xf applyAlignment="true" applyBorder="true" applyFont="true" applyProtection="false" borderId="5" fillId="9" fontId="7" numFmtId="164" xfId="0">
      <alignment horizontal="general" indent="0" shrinkToFit="false" textRotation="0" vertical="bottom" wrapText="true"/>
      <protection hidden="false" locked="true"/>
    </xf>
    <xf applyAlignment="true" applyBorder="false" applyFont="true" applyProtection="false" borderId="0" fillId="19" fontId="24" numFmtId="164" xfId="0">
      <alignment horizontal="general" indent="0" shrinkToFit="false" textRotation="0" vertical="bottom" wrapText="true"/>
      <protection hidden="false" locked="true"/>
    </xf>
    <xf applyAlignment="true" applyBorder="false" applyFont="true" applyProtection="false" borderId="0" fillId="20" fontId="0" numFmtId="164" xfId="0">
      <alignment horizontal="general" indent="0" shrinkToFit="false" textRotation="0" vertical="bottom" wrapText="true"/>
      <protection hidden="false" locked="true"/>
    </xf>
    <xf applyAlignment="true" applyBorder="true" applyFont="true" applyProtection="false" borderId="3" fillId="20" fontId="0" numFmtId="164" xfId="0">
      <alignment horizontal="general" indent="0" shrinkToFit="false" textRotation="0" vertical="bottom" wrapText="true"/>
      <protection hidden="false" locked="true"/>
    </xf>
    <xf applyAlignment="true" applyBorder="true" applyFont="true" applyProtection="false" borderId="3" fillId="20" fontId="0" numFmtId="164" xfId="0">
      <alignment horizontal="left" indent="0" shrinkToFit="false" textRotation="0" vertical="bottom" wrapText="true"/>
      <protection hidden="false" locked="true"/>
    </xf>
    <xf applyAlignment="true" applyBorder="true" applyFont="true" applyProtection="false" borderId="9" fillId="20" fontId="0" numFmtId="164" xfId="0">
      <alignment horizontal="general" indent="0" shrinkToFit="false" textRotation="0" vertical="bottom" wrapText="true"/>
      <protection hidden="false" locked="true"/>
    </xf>
    <xf applyAlignment="true" applyBorder="true" applyFont="true" applyProtection="false" borderId="10" fillId="20" fontId="0" numFmtId="164" xfId="0">
      <alignment horizontal="general" indent="0" shrinkToFit="false" textRotation="0" vertical="bottom" wrapText="true"/>
      <protection hidden="false" locked="true"/>
    </xf>
    <xf applyAlignment="true" applyBorder="true" applyFont="true" applyProtection="false" borderId="2" fillId="0" fontId="0" numFmtId="164" xfId="0">
      <alignment horizontal="general" indent="0" shrinkToFit="false" textRotation="0" vertical="bottom" wrapText="true"/>
      <protection hidden="false" locked="true"/>
    </xf>
    <xf applyAlignment="true" applyBorder="true" applyFont="true" applyProtection="false" borderId="2" fillId="0" fontId="0" numFmtId="164" xfId="0">
      <alignment horizontal="left" indent="0" shrinkToFit="false" textRotation="0" vertical="bottom" wrapText="true"/>
      <protection hidden="false" locked="true"/>
    </xf>
    <xf applyAlignment="true" applyBorder="false" applyFont="true" applyProtection="false" borderId="0" fillId="0" fontId="0" numFmtId="164" xfId="0">
      <alignment horizontal="left" indent="0" shrinkToFit="false" textRotation="0" vertical="bottom" wrapText="true"/>
      <protection hidden="false" locked="true"/>
    </xf>
    <xf applyAlignment="true" applyBorder="true" applyFont="true" applyProtection="false" borderId="7" fillId="24" fontId="4" numFmtId="164" xfId="0">
      <alignment horizontal="general" indent="0" shrinkToFit="false" textRotation="0" vertical="bottom" wrapText="true"/>
      <protection hidden="false" locked="true"/>
    </xf>
    <xf applyAlignment="true" applyBorder="true" applyFont="true" applyProtection="false" borderId="5" fillId="24" fontId="4" numFmtId="164" xfId="0">
      <alignment horizontal="center" indent="0" shrinkToFit="false" textRotation="0" vertical="bottom" wrapText="true"/>
      <protection hidden="false" locked="true"/>
    </xf>
    <xf applyAlignment="true" applyBorder="true" applyFont="true" applyProtection="false" borderId="8" fillId="24" fontId="4" numFmtId="164" xfId="0">
      <alignment horizontal="center" indent="0" shrinkToFit="false" textRotation="0" vertical="bottom" wrapText="true"/>
      <protection hidden="false" locked="true"/>
    </xf>
    <xf applyAlignment="true" applyBorder="true" applyFont="true" applyProtection="false" borderId="3" fillId="24" fontId="4" numFmtId="164" xfId="0">
      <alignment horizontal="general" indent="0" shrinkToFit="false" textRotation="0" vertical="bottom" wrapText="true"/>
      <protection hidden="false" locked="true"/>
    </xf>
    <xf applyAlignment="true" applyBorder="false" applyFont="true" applyProtection="false" borderId="0" fillId="3" fontId="0" numFmtId="164" xfId="0">
      <alignment horizontal="general" indent="0" shrinkToFit="false" textRotation="0" vertical="bottom" wrapText="true"/>
      <protection hidden="false" locked="true"/>
    </xf>
    <xf applyAlignment="true" applyBorder="true" applyFont="true" applyProtection="false" borderId="5" fillId="0" fontId="0" numFmtId="164" xfId="0">
      <alignment horizontal="general" indent="0" shrinkToFit="false" textRotation="0" vertical="bottom" wrapText="true"/>
      <protection hidden="false" locked="true"/>
    </xf>
    <xf applyAlignment="true" applyBorder="true" applyFont="true" applyProtection="false" borderId="5" fillId="0" fontId="0" numFmtId="164" xfId="0">
      <alignment horizontal="center" indent="0" shrinkToFit="false" textRotation="0" vertical="bottom" wrapText="true"/>
      <protection hidden="false" locked="true"/>
    </xf>
    <xf applyAlignment="true" applyBorder="true" applyFont="true" applyProtection="false" borderId="8" fillId="0" fontId="0" numFmtId="164" xfId="0">
      <alignment horizontal="general" indent="0" shrinkToFit="false" textRotation="0" vertical="bottom" wrapText="true"/>
      <protection hidden="false" locked="true"/>
    </xf>
    <xf applyAlignment="true" applyBorder="true" applyFont="true" applyProtection="false" borderId="3" fillId="0" fontId="0" numFmtId="164" xfId="0">
      <alignment horizontal="general" indent="0" shrinkToFit="false" textRotation="0" vertical="bottom" wrapText="true"/>
      <protection hidden="false" locked="true"/>
    </xf>
    <xf applyAlignment="true" applyBorder="true" applyFont="true" applyProtection="false" borderId="10" fillId="0" fontId="0" numFmtId="164" xfId="0">
      <alignment horizontal="general" indent="0" shrinkToFit="false" textRotation="0" vertical="bottom" wrapText="true"/>
      <protection hidden="false" locked="true"/>
    </xf>
    <xf applyAlignment="true" applyBorder="true" applyFont="true" applyProtection="false" borderId="5" fillId="9" fontId="0" numFmtId="164" xfId="0">
      <alignment horizontal="general" indent="0" shrinkToFit="false" textRotation="0" vertical="bottom" wrapText="true"/>
      <protection hidden="false" locked="true"/>
    </xf>
    <xf applyAlignment="true" applyBorder="true" applyFont="true" applyProtection="false" borderId="5" fillId="9" fontId="0" numFmtId="164" xfId="0">
      <alignment horizontal="center" indent="0" shrinkToFit="false" textRotation="0" vertical="bottom" wrapText="true"/>
      <protection hidden="false" locked="true"/>
    </xf>
    <xf applyAlignment="true" applyBorder="true" applyFont="true" applyProtection="false" borderId="8" fillId="9" fontId="0" numFmtId="164" xfId="0">
      <alignment horizontal="general" indent="0" shrinkToFit="false" textRotation="0" vertical="bottom" wrapText="true"/>
      <protection hidden="false" locked="true"/>
    </xf>
    <xf applyAlignment="true" applyBorder="true" applyFont="true" applyProtection="false" borderId="9" fillId="9" fontId="0" numFmtId="164" xfId="0">
      <alignment horizontal="general" indent="0" shrinkToFit="false" textRotation="0" vertical="bottom" wrapText="true"/>
      <protection hidden="false" locked="true"/>
    </xf>
    <xf applyAlignment="true" applyBorder="true" applyFont="true" applyProtection="false" borderId="10" fillId="9" fontId="0" numFmtId="164" xfId="0">
      <alignment horizontal="general" indent="0" shrinkToFit="false" textRotation="0" vertical="bottom" wrapText="true"/>
      <protection hidden="false" locked="true"/>
    </xf>
    <xf applyAlignment="true" applyBorder="false" applyFont="true" applyProtection="false" borderId="0" fillId="9" fontId="25" numFmtId="164" xfId="0">
      <alignment horizontal="general" indent="0" shrinkToFit="false" textRotation="0" vertical="bottom" wrapText="true"/>
      <protection hidden="false" locked="true"/>
    </xf>
    <xf applyAlignment="true" applyBorder="true" applyFont="true" applyProtection="false" borderId="3" fillId="9" fontId="0" numFmtId="164" xfId="0">
      <alignment horizontal="general" indent="0" shrinkToFit="false" textRotation="0" vertical="bottom" wrapText="true"/>
      <protection hidden="false" locked="true"/>
    </xf>
    <xf applyAlignment="true" applyBorder="true" applyFont="true" applyProtection="false" borderId="1" fillId="9" fontId="0" numFmtId="164" xfId="0">
      <alignment horizontal="general" indent="0" shrinkToFit="false" textRotation="0" vertical="bottom" wrapText="true"/>
      <protection hidden="false" locked="true"/>
    </xf>
    <xf applyAlignment="true" applyBorder="true" applyFont="true" applyProtection="false" borderId="2" fillId="9" fontId="0" numFmtId="164" xfId="0">
      <alignment horizontal="general" indent="0" shrinkToFit="false" textRotation="0" vertical="bottom" wrapText="true"/>
      <protection hidden="false" locked="true"/>
    </xf>
    <xf applyAlignment="true" applyBorder="true" applyFont="true" applyProtection="false" borderId="11" fillId="0" fontId="0" numFmtId="164" xfId="0">
      <alignment horizontal="general" indent="0" shrinkToFit="false" textRotation="0" vertical="bottom" wrapText="true"/>
      <protection hidden="false" locked="true"/>
    </xf>
    <xf applyAlignment="true" applyBorder="true" applyFont="true" applyProtection="false" borderId="12" fillId="0" fontId="0" numFmtId="164" xfId="0">
      <alignment horizontal="general" indent="0" shrinkToFit="false" textRotation="0" vertical="bottom" wrapText="true"/>
      <protection hidden="false" locked="true"/>
    </xf>
    <xf applyAlignment="true" applyBorder="true" applyFont="true" applyProtection="false" borderId="7" fillId="9" fontId="0" numFmtId="164" xfId="0">
      <alignment horizontal="general" indent="0" shrinkToFit="false" textRotation="0" vertical="bottom" wrapText="true"/>
      <protection hidden="false" locked="true"/>
    </xf>
    <xf applyAlignment="true" applyBorder="true" applyFont="true" applyProtection="false" borderId="5" fillId="0" fontId="19" numFmtId="164" xfId="0">
      <alignment horizontal="general" indent="0" shrinkToFit="false" textRotation="0" vertical="bottom" wrapText="true"/>
      <protection hidden="false" locked="true"/>
    </xf>
    <xf applyAlignment="true" applyBorder="true" applyFont="true" applyProtection="false" borderId="8" fillId="0" fontId="19" numFmtId="164" xfId="0">
      <alignment horizontal="general" indent="0" shrinkToFit="false" textRotation="0" vertical="bottom" wrapText="true"/>
      <protection hidden="false" locked="true"/>
    </xf>
    <xf applyAlignment="true" applyBorder="true" applyFont="true" applyProtection="false" borderId="3" fillId="0" fontId="19" numFmtId="164" xfId="0">
      <alignment horizontal="general" indent="0" shrinkToFit="false" textRotation="0" vertical="bottom" wrapText="true"/>
      <protection hidden="false" locked="true"/>
    </xf>
    <xf applyAlignment="true" applyBorder="true" applyFont="true" applyProtection="false" borderId="13" fillId="0" fontId="0" numFmtId="164" xfId="0">
      <alignment horizontal="general" indent="0" shrinkToFit="false" textRotation="0" vertical="bottom" wrapText="true"/>
      <protection hidden="false" locked="true"/>
    </xf>
    <xf applyAlignment="true" applyBorder="true" applyFont="true" applyProtection="false" borderId="14" fillId="0" fontId="0" numFmtId="164" xfId="0">
      <alignment horizontal="general" indent="0" shrinkToFit="false" textRotation="0" vertical="bottom" wrapText="true"/>
      <protection hidden="false" locked="true"/>
    </xf>
    <xf applyAlignment="true" applyBorder="true" applyFont="true" applyProtection="false" borderId="7" fillId="0" fontId="0" numFmtId="164" xfId="0">
      <alignment horizontal="general" indent="0" shrinkToFit="false" textRotation="0" vertical="bottom" wrapText="true"/>
      <protection hidden="false" locked="true"/>
    </xf>
    <xf applyAlignment="true" applyBorder="true" applyFont="true" applyProtection="false" borderId="2" fillId="0" fontId="0" numFmtId="164" xfId="0">
      <alignment horizontal="center" indent="0" shrinkToFit="false" textRotation="0" vertical="bottom" wrapText="true"/>
      <protection hidden="false" locked="true"/>
    </xf>
    <xf applyAlignment="true" applyBorder="true" applyFont="true" applyProtection="false" borderId="1" fillId="0" fontId="0" numFmtId="164" xfId="0">
      <alignment horizontal="center" indent="0" shrinkToFit="false" textRotation="0" vertical="bottom" wrapText="true"/>
      <protection hidden="false" locked="true"/>
    </xf>
    <xf applyAlignment="true" applyBorder="true" applyFont="true" applyProtection="false" borderId="3" fillId="0" fontId="0" numFmtId="164" xfId="0">
      <alignment horizontal="center" indent="0" shrinkToFit="false" textRotation="0" vertical="bottom" wrapText="true"/>
      <protection hidden="false" locked="true"/>
    </xf>
    <xf applyAlignment="true" applyBorder="false" applyFont="true" applyProtection="false" borderId="0" fillId="9" fontId="0" numFmtId="164" xfId="0">
      <alignment horizontal="center" indent="0" shrinkToFit="false" textRotation="0" vertical="bottom" wrapText="true"/>
      <protection hidden="false" locked="true"/>
    </xf>
    <xf applyAlignment="true" applyBorder="true" applyFont="true" applyProtection="false" borderId="1" fillId="9" fontId="0" numFmtId="164" xfId="0">
      <alignment horizontal="center" indent="0" shrinkToFit="false" textRotation="0" vertical="bottom" wrapText="true"/>
      <protection hidden="false" locked="true"/>
    </xf>
    <xf applyAlignment="true" applyBorder="true" applyFont="true" applyProtection="false" borderId="15" fillId="0" fontId="0" numFmtId="164" xfId="0">
      <alignment horizontal="general" indent="0" shrinkToFit="false" textRotation="0" vertical="bottom" wrapText="true"/>
      <protection hidden="false" locked="true"/>
    </xf>
  </cellXfs>
  <cellStyles count="11">
    <cellStyle builtinId="0" customBuiltin="false" name="Normal" xfId="0"/>
    <cellStyle builtinId="3" customBuiltin="false" name="Comma" xfId="15"/>
    <cellStyle builtinId="6" customBuiltin="false" name="Comma [0]" xfId="16"/>
    <cellStyle builtinId="4" customBuiltin="false" name="Currency" xfId="17"/>
    <cellStyle builtinId="7" customBuiltin="false" name="Currency [0]" xfId="18"/>
    <cellStyle builtinId="5" customBuiltin="false" name="Percent" xfId="19"/>
    <cellStyle builtinId="54" customBuiltin="true" name="Percent" xfId="20"/>
    <cellStyle builtinId="54" customBuiltin="true" name="Currency" xfId="21"/>
    <cellStyle builtinId="54" customBuiltin="true" name="Currency [0]" xfId="22"/>
    <cellStyle builtinId="54" customBuiltin="true" name="Comma" xfId="23"/>
    <cellStyle builtinId="54" customBuiltin="true" name="Comma [0]" xfId="24"/>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9900FF"/>
      <rgbColor rgb="FF008080"/>
      <rgbColor rgb="FFCCCCCC"/>
      <rgbColor rgb="FF548DD4"/>
      <rgbColor rgb="FF6D9EEB"/>
      <rgbColor rgb="FF993366"/>
      <rgbColor rgb="FFFFF2CC"/>
      <rgbColor rgb="FFCFE2F3"/>
      <rgbColor rgb="FF660066"/>
      <rgbColor rgb="FFFF8080"/>
      <rgbColor rgb="FF0066CC"/>
      <rgbColor rgb="FFD9D2E9"/>
      <rgbColor rgb="FF000080"/>
      <rgbColor rgb="FFFF00FF"/>
      <rgbColor rgb="FFFFFF00"/>
      <rgbColor rgb="FF00FFFF"/>
      <rgbColor rgb="FF800080"/>
      <rgbColor rgb="FF800000"/>
      <rgbColor rgb="FF008080"/>
      <rgbColor rgb="FF0000FF"/>
      <rgbColor rgb="FF00CCFF"/>
      <rgbColor rgb="FFD0E0E3"/>
      <rgbColor rgb="FFD9EAD3"/>
      <rgbColor rgb="FFFCE5CD"/>
      <rgbColor rgb="FFA4C2F4"/>
      <rgbColor rgb="FFEAD1DC"/>
      <rgbColor rgb="FFB6D7A8"/>
      <rgbColor rgb="FFF4CCCC"/>
      <rgbColor rgb="FF4A86E8"/>
      <rgbColor rgb="FF33CCCC"/>
      <rgbColor rgb="FF99CC00"/>
      <rgbColor rgb="FFFFCC00"/>
      <rgbColor rgb="FFFF9900"/>
      <rgbColor rgb="FFFF6600"/>
      <rgbColor rgb="FF4F81BD"/>
      <rgbColor rgb="FFC27BA0"/>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sharedStrings" Target="sharedStrings.xml"/>
</Relationships>
</file>

<file path=xl/worksheets/_rels/sheet12.xml.rels><?xml version="1.0" encoding="UTF-8"?>
<Relationships xmlns="http://schemas.openxmlformats.org/package/2006/relationships"><Relationship Id="rId1" Type="http://schemas.openxmlformats.org/officeDocument/2006/relationships/comments" Target="../comments12.xml"/><Relationship Id="rId2" Type="http://schemas.openxmlformats.org/officeDocument/2006/relationships/vmlDrawing" Target="../drawings/vmlDrawing3.vml"/>
</Relationships>
</file>

<file path=xl/worksheets/_rels/sheet4.xml.rels><?xml version="1.0" encoding="UTF-8"?>
<Relationships xmlns="http://schemas.openxmlformats.org/package/2006/relationships"><Relationship Id="rId1" Type="http://schemas.openxmlformats.org/officeDocument/2006/relationships/comments" Target="../comments4.xml"/><Relationship Id="rId2" Type="http://schemas.openxmlformats.org/officeDocument/2006/relationships/vmlDrawing" Target="../drawings/vmlDrawing1.vml"/>
</Relationships>
</file>

<file path=xl/worksheets/_rels/sheet8.xml.rels><?xml version="1.0" encoding="UTF-8"?>
<Relationships xmlns="http://schemas.openxmlformats.org/package/2006/relationships"><Relationship Id="rId1" Type="http://schemas.openxmlformats.org/officeDocument/2006/relationships/comments" Target="../comments8.xml"/><Relationship Id="rId2" Type="http://schemas.openxmlformats.org/officeDocument/2006/relationships/vmlDrawing" Target="../drawings/vmlDrawing2.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U24"/>
  <sheetViews>
    <sheetView colorId="64" defaultGridColor="true" rightToLeft="false" showFormulas="false" showGridLines="true" showOutlineSymbols="true" showRowColHeaders="true" showZeros="true" tabSelected="false" topLeftCell="A1" view="normal" windowProtection="true" workbookViewId="0" zoomScale="100" zoomScaleNormal="100" zoomScalePageLayoutView="100">
      <pane activePane="bottomLeft" state="frozen" topLeftCell="A2" xSplit="0" ySplit="1"/>
      <selection activeCell="A1" activeCellId="0" pane="topLeft" sqref="A1"/>
      <selection activeCell="A2" activeCellId="0" pane="bottomLeft" sqref="A2"/>
    </sheetView>
  </sheetViews>
  <sheetFormatPr defaultRowHeight="12.8"/>
  <cols>
    <col collapsed="false" hidden="false" max="1" min="1" style="0" width="17.1428571428571"/>
    <col collapsed="false" hidden="false" max="2" min="2" style="0" width="16.1989795918367"/>
    <col collapsed="false" hidden="false" max="3" min="3" style="0" width="54.265306122449"/>
    <col collapsed="false" hidden="false" max="4" min="4" style="0" width="42.9285714285714"/>
    <col collapsed="false" hidden="false" max="256" min="5" style="0" width="16.1989795918367"/>
    <col collapsed="false" hidden="false" max="1025" min="257" style="0" width="11.5204081632653"/>
  </cols>
  <sheetData>
    <row collapsed="false" customFormat="false" customHeight="false" hidden="false" ht="25.5" outlineLevel="0" r="1">
      <c r="A1" s="1" t="s">
        <v>0</v>
      </c>
      <c r="B1" s="1" t="s">
        <v>1</v>
      </c>
      <c r="C1" s="1" t="s">
        <v>2</v>
      </c>
      <c r="D1" s="1" t="s">
        <v>3</v>
      </c>
      <c r="E1" s="2"/>
      <c r="F1" s="2"/>
      <c r="G1" s="2"/>
      <c r="H1" s="2"/>
      <c r="I1" s="2"/>
      <c r="J1" s="2"/>
      <c r="K1" s="2"/>
      <c r="L1" s="2"/>
      <c r="M1" s="2"/>
      <c r="N1" s="2"/>
      <c r="O1" s="2"/>
      <c r="P1" s="2"/>
      <c r="Q1" s="2"/>
      <c r="R1" s="2"/>
      <c r="S1" s="2"/>
      <c r="T1" s="2"/>
      <c r="U1" s="2"/>
    </row>
    <row collapsed="false" customFormat="false" customHeight="false" hidden="false" ht="52.2" outlineLevel="0" r="2">
      <c r="A2" s="3" t="n">
        <v>41487</v>
      </c>
      <c r="B2" s="4" t="s">
        <v>4</v>
      </c>
      <c r="C2" s="4" t="s">
        <v>5</v>
      </c>
      <c r="D2" s="4" t="s">
        <v>6</v>
      </c>
    </row>
    <row collapsed="false" customFormat="false" customHeight="false" hidden="false" ht="102" outlineLevel="0" r="3">
      <c r="A3" s="5" t="n">
        <v>41507</v>
      </c>
      <c r="B3" s="6" t="s">
        <v>7</v>
      </c>
      <c r="C3" s="6" t="s">
        <v>8</v>
      </c>
    </row>
    <row collapsed="false" customFormat="false" customHeight="false" hidden="false" ht="102" outlineLevel="0" r="4">
      <c r="A4" s="5" t="n">
        <v>41512</v>
      </c>
      <c r="B4" s="6" t="s">
        <v>9</v>
      </c>
      <c r="C4" s="6" t="s">
        <v>10</v>
      </c>
    </row>
    <row collapsed="false" customFormat="false" customHeight="false" hidden="false" ht="102" outlineLevel="0" r="5">
      <c r="A5" s="5" t="n">
        <v>41512</v>
      </c>
      <c r="B5" s="6" t="s">
        <v>11</v>
      </c>
      <c r="C5" s="6" t="s">
        <v>12</v>
      </c>
      <c r="D5" s="6" t="s">
        <v>13</v>
      </c>
    </row>
    <row collapsed="false" customFormat="false" customHeight="false" hidden="false" ht="102" outlineLevel="0" r="6">
      <c r="A6" s="5" t="n">
        <v>41514</v>
      </c>
      <c r="B6" s="6" t="s">
        <v>14</v>
      </c>
      <c r="C6" s="6" t="s">
        <v>15</v>
      </c>
    </row>
    <row collapsed="false" customFormat="false" customHeight="false" hidden="false" ht="102" outlineLevel="0" r="7">
      <c r="A7" s="5" t="n">
        <v>41514</v>
      </c>
      <c r="B7" s="6" t="s">
        <v>16</v>
      </c>
      <c r="C7" s="6" t="s">
        <v>17</v>
      </c>
    </row>
    <row collapsed="false" customFormat="false" customHeight="false" hidden="false" ht="102" outlineLevel="0" r="8">
      <c r="A8" s="5" t="n">
        <v>41515</v>
      </c>
      <c r="B8" s="6" t="s">
        <v>18</v>
      </c>
      <c r="C8" s="6" t="s">
        <v>19</v>
      </c>
      <c r="D8" s="6" t="s">
        <v>20</v>
      </c>
    </row>
    <row collapsed="false" customFormat="false" customHeight="false" hidden="false" ht="127.5" outlineLevel="0" r="9">
      <c r="A9" s="5" t="n">
        <v>41515</v>
      </c>
      <c r="B9" s="6" t="s">
        <v>21</v>
      </c>
      <c r="C9" s="6" t="s">
        <v>22</v>
      </c>
      <c r="D9" s="6" t="s">
        <v>23</v>
      </c>
    </row>
    <row collapsed="false" customFormat="false" customHeight="false" hidden="false" ht="102" outlineLevel="0" r="10">
      <c r="A10" s="7" t="n">
        <v>41516</v>
      </c>
      <c r="B10" s="1" t="s">
        <v>24</v>
      </c>
      <c r="C10" s="1" t="s">
        <v>25</v>
      </c>
      <c r="D10" s="1" t="s">
        <v>26</v>
      </c>
    </row>
    <row collapsed="false" customFormat="false" customHeight="false" hidden="false" ht="102" outlineLevel="0" r="11">
      <c r="A11" s="5" t="n">
        <v>41522</v>
      </c>
      <c r="B11" s="6" t="s">
        <v>27</v>
      </c>
      <c r="C11" s="6" t="s">
        <v>28</v>
      </c>
      <c r="D11" s="6" t="s">
        <v>29</v>
      </c>
    </row>
    <row collapsed="false" customFormat="false" customHeight="false" hidden="false" ht="102" outlineLevel="0" r="12">
      <c r="A12" s="5" t="n">
        <v>41526</v>
      </c>
      <c r="B12" s="6" t="s">
        <v>30</v>
      </c>
      <c r="C12" s="6" t="s">
        <v>31</v>
      </c>
      <c r="D12" s="6" t="s">
        <v>32</v>
      </c>
    </row>
    <row collapsed="false" customFormat="false" customHeight="false" hidden="false" ht="102" outlineLevel="0" r="13">
      <c r="A13" s="5" t="n">
        <v>41526</v>
      </c>
      <c r="B13" s="6" t="s">
        <v>33</v>
      </c>
      <c r="C13" s="6" t="s">
        <v>34</v>
      </c>
      <c r="D13" s="6" t="s">
        <v>35</v>
      </c>
    </row>
    <row collapsed="false" customFormat="false" customHeight="false" hidden="false" ht="102" outlineLevel="0" r="14">
      <c r="A14" s="5" t="n">
        <v>41526</v>
      </c>
      <c r="B14" s="6" t="s">
        <v>36</v>
      </c>
      <c r="C14" s="6" t="s">
        <v>37</v>
      </c>
      <c r="D14" s="6" t="s">
        <v>38</v>
      </c>
    </row>
    <row collapsed="false" customFormat="false" customHeight="false" hidden="false" ht="242.25" outlineLevel="0" r="15">
      <c r="A15" s="5" t="n">
        <v>41526</v>
      </c>
      <c r="B15" s="6" t="s">
        <v>39</v>
      </c>
      <c r="C15" s="6" t="s">
        <v>40</v>
      </c>
      <c r="D15" s="6" t="s">
        <v>41</v>
      </c>
    </row>
    <row collapsed="false" customFormat="false" customHeight="false" hidden="false" ht="102" outlineLevel="0" r="16">
      <c r="A16" s="5" t="n">
        <v>41586</v>
      </c>
      <c r="B16" s="6" t="s">
        <v>42</v>
      </c>
      <c r="C16" s="6" t="s">
        <v>43</v>
      </c>
      <c r="D16" s="6" t="s">
        <v>44</v>
      </c>
    </row>
    <row collapsed="false" customFormat="false" customHeight="false" hidden="false" ht="102" outlineLevel="0" r="17">
      <c r="A17" s="5" t="n">
        <v>41605</v>
      </c>
      <c r="B17" s="6" t="s">
        <v>45</v>
      </c>
      <c r="C17" s="6" t="s">
        <v>46</v>
      </c>
      <c r="D17" s="6" t="s">
        <v>44</v>
      </c>
    </row>
    <row collapsed="false" customFormat="false" customHeight="false" hidden="false" ht="102" outlineLevel="0" r="18">
      <c r="A18" s="5" t="n">
        <v>41621</v>
      </c>
      <c r="B18" s="8" t="n">
        <v>0.98125</v>
      </c>
      <c r="C18" s="6" t="s">
        <v>47</v>
      </c>
      <c r="D18" s="6" t="s">
        <v>44</v>
      </c>
    </row>
    <row collapsed="false" customFormat="false" customHeight="false" hidden="false" ht="102" outlineLevel="0" r="19">
      <c r="A19" s="5" t="n">
        <v>41623</v>
      </c>
      <c r="B19" s="8" t="n">
        <v>0.386111111111111</v>
      </c>
      <c r="C19" s="6" t="s">
        <v>48</v>
      </c>
      <c r="D19" s="6" t="s">
        <v>44</v>
      </c>
    </row>
    <row collapsed="false" customFormat="false" customHeight="false" hidden="false" ht="102" outlineLevel="0" r="20">
      <c r="A20" s="5" t="n">
        <v>41623</v>
      </c>
      <c r="B20" s="8" t="n">
        <v>0.659722222222222</v>
      </c>
      <c r="C20" s="6" t="s">
        <v>49</v>
      </c>
      <c r="D20" s="6" t="s">
        <v>44</v>
      </c>
    </row>
    <row collapsed="false" customFormat="false" customHeight="false" hidden="false" ht="102" outlineLevel="0" r="21">
      <c r="A21" s="5" t="n">
        <v>41624</v>
      </c>
      <c r="B21" s="8" t="n">
        <v>0.809027777777778</v>
      </c>
      <c r="C21" s="6" t="s">
        <v>50</v>
      </c>
      <c r="D21" s="6" t="s">
        <v>44</v>
      </c>
    </row>
    <row collapsed="false" customFormat="false" customHeight="false" hidden="false" ht="102" outlineLevel="0" r="22">
      <c r="A22" s="5" t="n">
        <v>41624</v>
      </c>
      <c r="B22" s="8" t="n">
        <v>0.897222222222222</v>
      </c>
      <c r="C22" s="6" t="s">
        <v>51</v>
      </c>
      <c r="D22" s="6" t="s">
        <v>44</v>
      </c>
    </row>
    <row collapsed="false" customFormat="false" customHeight="false" hidden="false" ht="102" outlineLevel="0" r="23">
      <c r="A23" s="5" t="n">
        <v>41624</v>
      </c>
      <c r="B23" s="8" t="n">
        <v>0.975694444444444</v>
      </c>
      <c r="C23" s="6" t="s">
        <v>52</v>
      </c>
      <c r="D23" s="6" t="s">
        <v>44</v>
      </c>
    </row>
    <row collapsed="false" customFormat="false" customHeight="false" hidden="false" ht="102" outlineLevel="0" r="24">
      <c r="A24" s="9" t="n">
        <v>41626</v>
      </c>
      <c r="B24" s="10" t="n">
        <v>0.555555555555556</v>
      </c>
      <c r="C24" s="11" t="s">
        <v>53</v>
      </c>
      <c r="D24" s="11" t="s">
        <v>44</v>
      </c>
    </row>
  </sheetData>
  <printOptions headings="false" gridLines="false" gridLinesSet="true" horizontalCentered="false" verticalCentered="false"/>
  <pageMargins left="0.75" right="0.75" top="0.5" bottom="0.5"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AJ58"/>
  <sheetViews>
    <sheetView colorId="64" defaultGridColor="true" rightToLeft="false" showFormulas="false" showGridLines="true" showOutlineSymbols="true" showRowColHeaders="true" showZeros="true" tabSelected="false" topLeftCell="A1" view="normal" windowProtection="true" workbookViewId="0" zoomScale="100" zoomScaleNormal="100" zoomScalePageLayoutView="100">
      <pane activePane="bottomLeft" state="frozen" topLeftCell="A2" xSplit="0" ySplit="1"/>
      <selection activeCell="A1" activeCellId="0" pane="topLeft" sqref="A1"/>
      <selection activeCell="A2" activeCellId="0" pane="bottomLeft" sqref="A2"/>
    </sheetView>
  </sheetViews>
  <sheetFormatPr defaultRowHeight="12.8"/>
  <cols>
    <col collapsed="false" hidden="false" max="1" min="1" style="0" width="3.78061224489796"/>
    <col collapsed="false" hidden="false" max="2" min="2" style="0" width="4.86224489795918"/>
    <col collapsed="false" hidden="false" max="3" min="3" style="0" width="4.32142857142857"/>
    <col collapsed="false" hidden="false" max="5" min="4" style="0" width="16.1989795918367"/>
    <col collapsed="false" hidden="false" max="6" min="6" style="0" width="24.1632653061224"/>
    <col collapsed="false" hidden="false" max="8" min="7" style="0" width="16.1989795918367"/>
    <col collapsed="false" hidden="false" max="9" min="9" style="0" width="13.5"/>
    <col collapsed="false" hidden="false" max="10" min="10" style="0" width="21.1938775510204"/>
    <col collapsed="false" hidden="false" max="11" min="11" style="0" width="6.75"/>
    <col collapsed="false" hidden="false" max="12" min="12" style="0" width="14.4438775510204"/>
    <col collapsed="false" hidden="false" max="15" min="13" style="0" width="16.1989795918367"/>
    <col collapsed="false" hidden="false" max="16" min="16" style="0" width="61.1530612244898"/>
    <col collapsed="false" hidden="false" max="17" min="17" style="0" width="41.3061224489796"/>
    <col collapsed="false" hidden="false" max="18" min="18" style="0" width="63.984693877551"/>
    <col collapsed="false" hidden="false" max="256" min="19" style="0" width="16.1989795918367"/>
    <col collapsed="false" hidden="false" max="1025" min="257" style="0" width="11.5204081632653"/>
  </cols>
  <sheetData>
    <row collapsed="false" customFormat="false" customHeight="false" hidden="false" ht="31.5" outlineLevel="0" r="1">
      <c r="A1" s="67" t="s">
        <v>242</v>
      </c>
      <c r="B1" s="67" t="s">
        <v>243</v>
      </c>
      <c r="C1" s="67" t="s">
        <v>1211</v>
      </c>
      <c r="D1" s="37" t="s">
        <v>1184</v>
      </c>
      <c r="E1" s="67" t="s">
        <v>102</v>
      </c>
      <c r="F1" s="68" t="s">
        <v>103</v>
      </c>
      <c r="G1" s="67" t="s">
        <v>1212</v>
      </c>
      <c r="H1" s="69" t="s">
        <v>104</v>
      </c>
      <c r="I1" s="70" t="s">
        <v>1213</v>
      </c>
      <c r="J1" s="69" t="s">
        <v>1239</v>
      </c>
      <c r="K1" s="70" t="s">
        <v>1214</v>
      </c>
      <c r="L1" s="70" t="s">
        <v>1215</v>
      </c>
      <c r="M1" s="71" t="s">
        <v>1216</v>
      </c>
      <c r="N1" s="71" t="s">
        <v>1217</v>
      </c>
      <c r="O1" s="69" t="s">
        <v>106</v>
      </c>
      <c r="P1" s="70" t="s">
        <v>1218</v>
      </c>
      <c r="Q1" s="70" t="s">
        <v>1240</v>
      </c>
      <c r="R1" s="72" t="s">
        <v>1241</v>
      </c>
      <c r="S1" s="73" t="s">
        <v>1242</v>
      </c>
      <c r="T1" s="74" t="s">
        <v>1243</v>
      </c>
      <c r="U1" s="75" t="s">
        <v>1244</v>
      </c>
      <c r="V1" s="75" t="s">
        <v>1245</v>
      </c>
      <c r="W1" s="74" t="s">
        <v>1225</v>
      </c>
      <c r="X1" s="75" t="s">
        <v>1226</v>
      </c>
      <c r="Y1" s="75" t="s">
        <v>1227</v>
      </c>
      <c r="Z1" s="75" t="s">
        <v>1228</v>
      </c>
      <c r="AA1" s="75" t="s">
        <v>1229</v>
      </c>
      <c r="AB1" s="75" t="s">
        <v>1230</v>
      </c>
      <c r="AC1" s="75" t="s">
        <v>1231</v>
      </c>
      <c r="AD1" s="76" t="s">
        <v>1232</v>
      </c>
      <c r="AE1" s="76" t="s">
        <v>1233</v>
      </c>
      <c r="AF1" s="76" t="s">
        <v>1234</v>
      </c>
      <c r="AG1" s="77" t="s">
        <v>1235</v>
      </c>
      <c r="AH1" s="77" t="s">
        <v>56</v>
      </c>
      <c r="AI1" s="77" t="s">
        <v>1236</v>
      </c>
      <c r="AJ1" s="77" t="s">
        <v>1237</v>
      </c>
    </row>
    <row collapsed="false" customFormat="false" customHeight="false" hidden="false" ht="21" outlineLevel="0" r="2">
      <c r="A2" s="78" t="n">
        <v>1</v>
      </c>
      <c r="B2" s="79" t="s">
        <v>1246</v>
      </c>
      <c r="C2" s="79" t="s">
        <v>1246</v>
      </c>
      <c r="D2" s="79"/>
      <c r="E2" s="83" t="s">
        <v>715</v>
      </c>
      <c r="F2" s="79" t="s">
        <v>81</v>
      </c>
      <c r="G2" s="83" t="s">
        <v>1454</v>
      </c>
      <c r="H2" s="83" t="s">
        <v>81</v>
      </c>
      <c r="I2" s="83"/>
      <c r="J2" s="86" t="s">
        <v>1331</v>
      </c>
      <c r="K2" s="86" t="s">
        <v>1286</v>
      </c>
      <c r="L2" s="86"/>
      <c r="M2" s="86"/>
      <c r="N2" s="86"/>
      <c r="O2" s="86" t="s">
        <v>958</v>
      </c>
      <c r="P2" s="85" t="s">
        <v>2343</v>
      </c>
      <c r="Q2" s="85"/>
      <c r="R2" s="86"/>
      <c r="S2" s="86"/>
      <c r="T2" s="86"/>
      <c r="U2" s="86"/>
      <c r="V2" s="85" t="s">
        <v>2446</v>
      </c>
      <c r="W2" s="86"/>
      <c r="X2" s="86"/>
      <c r="Y2" s="86"/>
      <c r="Z2" s="86"/>
      <c r="AA2" s="86"/>
      <c r="AB2" s="86"/>
      <c r="AC2" s="86"/>
      <c r="AD2" s="86"/>
      <c r="AE2" s="86"/>
      <c r="AF2" s="86"/>
      <c r="AG2" s="86"/>
      <c r="AH2" s="86"/>
      <c r="AI2" s="83"/>
      <c r="AJ2" s="83"/>
    </row>
    <row collapsed="false" customFormat="false" customHeight="false" hidden="false" ht="21" outlineLevel="0" r="3">
      <c r="A3" s="78" t="n">
        <v>2</v>
      </c>
      <c r="B3" s="79" t="s">
        <v>1246</v>
      </c>
      <c r="C3" s="79" t="s">
        <v>1246</v>
      </c>
      <c r="D3" s="79"/>
      <c r="E3" s="83" t="s">
        <v>715</v>
      </c>
      <c r="F3" s="79" t="s">
        <v>81</v>
      </c>
      <c r="G3" s="83" t="s">
        <v>1454</v>
      </c>
      <c r="H3" s="83"/>
      <c r="I3" s="83"/>
      <c r="J3" s="86" t="s">
        <v>1249</v>
      </c>
      <c r="K3" s="86" t="s">
        <v>1270</v>
      </c>
      <c r="L3" s="86"/>
      <c r="M3" s="86"/>
      <c r="N3" s="86"/>
      <c r="O3" s="86" t="s">
        <v>958</v>
      </c>
      <c r="P3" s="85" t="s">
        <v>2343</v>
      </c>
      <c r="Q3" s="85"/>
      <c r="R3" s="86"/>
      <c r="S3" s="86"/>
      <c r="T3" s="86"/>
      <c r="U3" s="86"/>
      <c r="V3" s="86" t="s">
        <v>1552</v>
      </c>
      <c r="W3" s="86"/>
      <c r="X3" s="86"/>
      <c r="Y3" s="86"/>
      <c r="Z3" s="86"/>
      <c r="AA3" s="86"/>
      <c r="AB3" s="86"/>
      <c r="AC3" s="86"/>
      <c r="AD3" s="86"/>
      <c r="AE3" s="86"/>
      <c r="AF3" s="86"/>
      <c r="AG3" s="86"/>
      <c r="AH3" s="86"/>
      <c r="AI3" s="83"/>
      <c r="AJ3" s="83"/>
    </row>
    <row collapsed="false" customFormat="false" customHeight="false" hidden="false" ht="73.5" outlineLevel="0" r="4">
      <c r="A4" s="78" t="n">
        <v>3</v>
      </c>
      <c r="B4" s="79" t="s">
        <v>1246</v>
      </c>
      <c r="C4" s="79" t="s">
        <v>1246</v>
      </c>
      <c r="D4" s="79"/>
      <c r="E4" s="83" t="s">
        <v>715</v>
      </c>
      <c r="F4" s="79" t="s">
        <v>81</v>
      </c>
      <c r="G4" s="83" t="s">
        <v>1454</v>
      </c>
      <c r="H4" s="83"/>
      <c r="I4" s="83"/>
      <c r="J4" s="86" t="s">
        <v>1324</v>
      </c>
      <c r="K4" s="86" t="s">
        <v>1270</v>
      </c>
      <c r="L4" s="86"/>
      <c r="M4" s="86"/>
      <c r="N4" s="86"/>
      <c r="O4" s="86" t="s">
        <v>123</v>
      </c>
      <c r="P4" s="79" t="s">
        <v>1325</v>
      </c>
      <c r="Q4" s="85"/>
      <c r="R4" s="86"/>
      <c r="S4" s="86"/>
      <c r="T4" s="86"/>
      <c r="U4" s="86" t="s">
        <v>2447</v>
      </c>
      <c r="V4" s="86" t="s">
        <v>2448</v>
      </c>
      <c r="W4" s="86"/>
      <c r="X4" s="86"/>
      <c r="Y4" s="86"/>
      <c r="Z4" s="86"/>
      <c r="AA4" s="86"/>
      <c r="AB4" s="86"/>
      <c r="AC4" s="86"/>
      <c r="AD4" s="86"/>
      <c r="AE4" s="86"/>
      <c r="AF4" s="86"/>
      <c r="AG4" s="86"/>
      <c r="AH4" s="86"/>
      <c r="AI4" s="83"/>
      <c r="AJ4" s="83"/>
    </row>
    <row collapsed="false" customFormat="false" customHeight="false" hidden="false" ht="21" outlineLevel="0" r="5">
      <c r="A5" s="78" t="n">
        <v>4</v>
      </c>
      <c r="B5" s="79" t="s">
        <v>1246</v>
      </c>
      <c r="C5" s="79" t="s">
        <v>1246</v>
      </c>
      <c r="D5" s="79"/>
      <c r="E5" s="83" t="s">
        <v>715</v>
      </c>
      <c r="F5" s="79" t="s">
        <v>81</v>
      </c>
      <c r="G5" s="83" t="s">
        <v>1454</v>
      </c>
      <c r="H5" s="83"/>
      <c r="I5" s="83"/>
      <c r="J5" s="86" t="s">
        <v>1333</v>
      </c>
      <c r="K5" s="86" t="s">
        <v>1270</v>
      </c>
      <c r="L5" s="86"/>
      <c r="M5" s="86"/>
      <c r="N5" s="86"/>
      <c r="O5" s="86" t="s">
        <v>958</v>
      </c>
      <c r="P5" s="85" t="s">
        <v>2343</v>
      </c>
      <c r="Q5" s="85"/>
      <c r="R5" s="86"/>
      <c r="S5" s="86"/>
      <c r="T5" s="86"/>
      <c r="U5" s="86" t="s">
        <v>2449</v>
      </c>
      <c r="V5" s="86" t="s">
        <v>2450</v>
      </c>
      <c r="W5" s="86"/>
      <c r="X5" s="86"/>
      <c r="Y5" s="86" t="s">
        <v>1255</v>
      </c>
      <c r="Z5" s="86"/>
      <c r="AA5" s="86"/>
      <c r="AB5" s="86" t="s">
        <v>2136</v>
      </c>
      <c r="AC5" s="86"/>
      <c r="AD5" s="86"/>
      <c r="AE5" s="86"/>
      <c r="AF5" s="86"/>
      <c r="AG5" s="86"/>
      <c r="AH5" s="86"/>
      <c r="AI5" s="83"/>
      <c r="AJ5" s="83"/>
    </row>
    <row collapsed="false" customFormat="false" customHeight="false" hidden="false" ht="21" outlineLevel="0" r="6">
      <c r="A6" s="78" t="n">
        <v>5</v>
      </c>
      <c r="B6" s="79" t="s">
        <v>1246</v>
      </c>
      <c r="C6" s="79" t="s">
        <v>1246</v>
      </c>
      <c r="D6" s="79"/>
      <c r="E6" s="83" t="s">
        <v>715</v>
      </c>
      <c r="F6" s="79" t="s">
        <v>81</v>
      </c>
      <c r="G6" s="83" t="s">
        <v>1454</v>
      </c>
      <c r="H6" s="83"/>
      <c r="I6" s="83"/>
      <c r="J6" s="98" t="s">
        <v>1336</v>
      </c>
      <c r="K6" s="98"/>
      <c r="L6" s="98"/>
      <c r="M6" s="98"/>
      <c r="N6" s="98"/>
      <c r="O6" s="98"/>
      <c r="P6" s="97" t="s">
        <v>2343</v>
      </c>
      <c r="Q6" s="97"/>
      <c r="R6" s="98"/>
      <c r="S6" s="98"/>
      <c r="T6" s="98" t="s">
        <v>1246</v>
      </c>
      <c r="U6" s="98"/>
      <c r="V6" s="98" t="s">
        <v>1552</v>
      </c>
      <c r="W6" s="98"/>
      <c r="X6" s="98"/>
      <c r="Y6" s="98"/>
      <c r="Z6" s="98"/>
      <c r="AA6" s="98"/>
      <c r="AB6" s="98"/>
      <c r="AC6" s="98"/>
      <c r="AD6" s="98"/>
      <c r="AE6" s="98"/>
      <c r="AF6" s="98"/>
      <c r="AG6" s="98"/>
      <c r="AH6" s="98"/>
      <c r="AI6" s="95" t="s">
        <v>1339</v>
      </c>
      <c r="AJ6" s="83" t="s">
        <v>1340</v>
      </c>
    </row>
    <row collapsed="false" customFormat="false" customHeight="false" hidden="false" ht="21" outlineLevel="0" r="7">
      <c r="A7" s="78" t="n">
        <v>6</v>
      </c>
      <c r="B7" s="79" t="s">
        <v>1246</v>
      </c>
      <c r="C7" s="79" t="s">
        <v>1246</v>
      </c>
      <c r="D7" s="79"/>
      <c r="E7" s="83" t="s">
        <v>715</v>
      </c>
      <c r="F7" s="79" t="s">
        <v>81</v>
      </c>
      <c r="G7" s="83" t="s">
        <v>1454</v>
      </c>
      <c r="H7" s="83"/>
      <c r="I7" s="83"/>
      <c r="J7" s="86" t="s">
        <v>1341</v>
      </c>
      <c r="K7" s="86" t="s">
        <v>1286</v>
      </c>
      <c r="L7" s="86"/>
      <c r="M7" s="86"/>
      <c r="N7" s="86"/>
      <c r="O7" s="86" t="s">
        <v>961</v>
      </c>
      <c r="P7" s="85" t="s">
        <v>2343</v>
      </c>
      <c r="Q7" s="85"/>
      <c r="R7" s="86"/>
      <c r="S7" s="86"/>
      <c r="T7" s="86"/>
      <c r="U7" s="86"/>
      <c r="V7" s="86" t="s">
        <v>1552</v>
      </c>
      <c r="W7" s="86"/>
      <c r="X7" s="86"/>
      <c r="Y7" s="86"/>
      <c r="Z7" s="86"/>
      <c r="AA7" s="86"/>
      <c r="AB7" s="86"/>
      <c r="AC7" s="86"/>
      <c r="AD7" s="86"/>
      <c r="AE7" s="86"/>
      <c r="AF7" s="86"/>
      <c r="AG7" s="86"/>
      <c r="AH7" s="86"/>
      <c r="AI7" s="83"/>
      <c r="AJ7" s="83"/>
    </row>
    <row collapsed="false" customFormat="false" customHeight="false" hidden="false" ht="21" outlineLevel="0" r="8">
      <c r="A8" s="78" t="n">
        <v>7</v>
      </c>
      <c r="B8" s="79" t="s">
        <v>1246</v>
      </c>
      <c r="C8" s="79" t="s">
        <v>1246</v>
      </c>
      <c r="D8" s="79"/>
      <c r="E8" s="83" t="s">
        <v>715</v>
      </c>
      <c r="F8" s="79" t="s">
        <v>81</v>
      </c>
      <c r="G8" s="83" t="s">
        <v>1454</v>
      </c>
      <c r="H8" s="83"/>
      <c r="I8" s="83"/>
      <c r="J8" s="86" t="s">
        <v>1373</v>
      </c>
      <c r="K8" s="86"/>
      <c r="L8" s="86"/>
      <c r="M8" s="86"/>
      <c r="N8" s="86"/>
      <c r="O8" s="86"/>
      <c r="P8" s="85" t="s">
        <v>2343</v>
      </c>
      <c r="Q8" s="85"/>
      <c r="R8" s="86"/>
      <c r="S8" s="86"/>
      <c r="T8" s="86" t="s">
        <v>1375</v>
      </c>
      <c r="U8" s="98"/>
      <c r="V8" s="86" t="s">
        <v>1552</v>
      </c>
      <c r="W8" s="86"/>
      <c r="X8" s="86"/>
      <c r="Y8" s="86"/>
      <c r="Z8" s="86"/>
      <c r="AA8" s="86"/>
      <c r="AB8" s="86"/>
      <c r="AC8" s="86"/>
      <c r="AD8" s="86"/>
      <c r="AE8" s="86"/>
      <c r="AF8" s="86"/>
      <c r="AG8" s="86"/>
      <c r="AH8" s="86"/>
      <c r="AI8" s="83" t="s">
        <v>1339</v>
      </c>
      <c r="AJ8" s="90" t="s">
        <v>2138</v>
      </c>
    </row>
    <row collapsed="false" customFormat="false" customHeight="false" hidden="false" ht="21" outlineLevel="0" r="9">
      <c r="A9" s="78" t="n">
        <v>8</v>
      </c>
      <c r="B9" s="79" t="s">
        <v>1246</v>
      </c>
      <c r="C9" s="79" t="s">
        <v>1246</v>
      </c>
      <c r="D9" s="79"/>
      <c r="E9" s="83" t="s">
        <v>715</v>
      </c>
      <c r="F9" s="79" t="s">
        <v>81</v>
      </c>
      <c r="G9" s="83" t="s">
        <v>1454</v>
      </c>
      <c r="H9" s="83"/>
      <c r="I9" s="83"/>
      <c r="J9" s="86" t="s">
        <v>1377</v>
      </c>
      <c r="K9" s="86" t="s">
        <v>1286</v>
      </c>
      <c r="L9" s="86"/>
      <c r="M9" s="86"/>
      <c r="N9" s="86"/>
      <c r="O9" s="86"/>
      <c r="P9" s="85" t="s">
        <v>2343</v>
      </c>
      <c r="Q9" s="85"/>
      <c r="R9" s="86"/>
      <c r="S9" s="86"/>
      <c r="T9" s="86" t="s">
        <v>1375</v>
      </c>
      <c r="U9" s="98"/>
      <c r="V9" s="86" t="s">
        <v>1552</v>
      </c>
      <c r="W9" s="86"/>
      <c r="X9" s="86"/>
      <c r="Y9" s="86"/>
      <c r="Z9" s="86"/>
      <c r="AA9" s="86"/>
      <c r="AB9" s="86"/>
      <c r="AC9" s="86"/>
      <c r="AD9" s="86"/>
      <c r="AE9" s="86"/>
      <c r="AF9" s="86"/>
      <c r="AG9" s="86"/>
      <c r="AH9" s="86"/>
      <c r="AI9" s="83" t="s">
        <v>1560</v>
      </c>
      <c r="AJ9" s="90" t="s">
        <v>2138</v>
      </c>
    </row>
    <row collapsed="false" customFormat="false" customHeight="false" hidden="false" ht="220.5" outlineLevel="0" r="10">
      <c r="A10" s="78" t="n">
        <v>9</v>
      </c>
      <c r="B10" s="79" t="s">
        <v>1246</v>
      </c>
      <c r="C10" s="79" t="s">
        <v>1246</v>
      </c>
      <c r="D10" s="79"/>
      <c r="E10" s="83" t="s">
        <v>715</v>
      </c>
      <c r="F10" s="79" t="s">
        <v>81</v>
      </c>
      <c r="G10" s="83" t="s">
        <v>1454</v>
      </c>
      <c r="H10" s="83"/>
      <c r="I10" s="83"/>
      <c r="J10" s="86" t="s">
        <v>2451</v>
      </c>
      <c r="K10" s="86" t="s">
        <v>1250</v>
      </c>
      <c r="L10" s="86"/>
      <c r="M10" s="86"/>
      <c r="N10" s="86"/>
      <c r="O10" s="86" t="s">
        <v>123</v>
      </c>
      <c r="P10" s="85" t="s">
        <v>2452</v>
      </c>
      <c r="Q10" s="85" t="s">
        <v>2453</v>
      </c>
      <c r="R10" s="86"/>
      <c r="S10" s="86"/>
      <c r="T10" s="86" t="s">
        <v>2454</v>
      </c>
      <c r="U10" s="85" t="s">
        <v>2455</v>
      </c>
      <c r="V10" s="86" t="s">
        <v>2456</v>
      </c>
      <c r="W10" s="86"/>
      <c r="X10" s="86" t="s">
        <v>1250</v>
      </c>
      <c r="Y10" s="86" t="s">
        <v>1250</v>
      </c>
      <c r="Z10" s="86" t="s">
        <v>123</v>
      </c>
      <c r="AA10" s="86" t="s">
        <v>123</v>
      </c>
      <c r="AB10" s="101" t="s">
        <v>2457</v>
      </c>
      <c r="AC10" s="85" t="s">
        <v>2457</v>
      </c>
      <c r="AD10" s="86"/>
      <c r="AE10" s="86"/>
      <c r="AF10" s="86"/>
      <c r="AG10" s="86"/>
      <c r="AH10" s="86"/>
      <c r="AI10" s="83"/>
      <c r="AJ10" s="83"/>
    </row>
    <row collapsed="false" customFormat="false" customHeight="false" hidden="false" ht="283.5" outlineLevel="0" r="11">
      <c r="A11" s="78" t="n">
        <v>10</v>
      </c>
      <c r="B11" s="79" t="s">
        <v>1246</v>
      </c>
      <c r="C11" s="79" t="s">
        <v>1246</v>
      </c>
      <c r="D11" s="79"/>
      <c r="E11" s="83" t="s">
        <v>715</v>
      </c>
      <c r="F11" s="79" t="s">
        <v>81</v>
      </c>
      <c r="G11" s="83" t="s">
        <v>1454</v>
      </c>
      <c r="H11" s="83"/>
      <c r="I11" s="83"/>
      <c r="J11" s="86" t="s">
        <v>2458</v>
      </c>
      <c r="K11" s="86" t="s">
        <v>1270</v>
      </c>
      <c r="L11" s="86"/>
      <c r="M11" s="86"/>
      <c r="N11" s="86"/>
      <c r="O11" s="86" t="s">
        <v>123</v>
      </c>
      <c r="P11" s="85" t="s">
        <v>2459</v>
      </c>
      <c r="Q11" s="85" t="s">
        <v>2460</v>
      </c>
      <c r="R11" s="86"/>
      <c r="S11" s="86"/>
      <c r="T11" s="86" t="s">
        <v>2461</v>
      </c>
      <c r="U11" s="85" t="s">
        <v>2462</v>
      </c>
      <c r="V11" s="88" t="s">
        <v>2463</v>
      </c>
      <c r="W11" s="86"/>
      <c r="X11" s="86" t="s">
        <v>1270</v>
      </c>
      <c r="Y11" s="86" t="s">
        <v>1250</v>
      </c>
      <c r="Z11" s="86" t="s">
        <v>1295</v>
      </c>
      <c r="AA11" s="86" t="s">
        <v>123</v>
      </c>
      <c r="AB11" s="85" t="s">
        <v>2464</v>
      </c>
      <c r="AC11" s="88" t="s">
        <v>2465</v>
      </c>
      <c r="AD11" s="86"/>
      <c r="AE11" s="86"/>
      <c r="AF11" s="86"/>
      <c r="AG11" s="86"/>
      <c r="AH11" s="86"/>
      <c r="AI11" s="83"/>
      <c r="AJ11" s="83"/>
    </row>
    <row collapsed="false" customFormat="false" customHeight="false" hidden="false" ht="21" outlineLevel="0" r="12">
      <c r="A12" s="78" t="n">
        <v>11</v>
      </c>
      <c r="B12" s="79" t="s">
        <v>1246</v>
      </c>
      <c r="C12" s="79" t="s">
        <v>1246</v>
      </c>
      <c r="D12" s="79"/>
      <c r="E12" s="83" t="s">
        <v>715</v>
      </c>
      <c r="F12" s="79" t="s">
        <v>81</v>
      </c>
      <c r="G12" s="83" t="s">
        <v>1454</v>
      </c>
      <c r="H12" s="83"/>
      <c r="I12" s="83"/>
      <c r="J12" s="86" t="s">
        <v>2466</v>
      </c>
      <c r="K12" s="86" t="s">
        <v>1270</v>
      </c>
      <c r="L12" s="86"/>
      <c r="M12" s="86"/>
      <c r="N12" s="86"/>
      <c r="O12" s="86" t="s">
        <v>1271</v>
      </c>
      <c r="P12" s="85" t="s">
        <v>2381</v>
      </c>
      <c r="Q12" s="85"/>
      <c r="R12" s="86"/>
      <c r="S12" s="86"/>
      <c r="T12" s="86" t="s">
        <v>1274</v>
      </c>
      <c r="U12" s="85" t="s">
        <v>2467</v>
      </c>
      <c r="V12" s="88" t="s">
        <v>2468</v>
      </c>
      <c r="W12" s="86"/>
      <c r="X12" s="86" t="s">
        <v>1250</v>
      </c>
      <c r="Y12" s="86" t="s">
        <v>1250</v>
      </c>
      <c r="Z12" s="86" t="s">
        <v>1278</v>
      </c>
      <c r="AA12" s="86" t="s">
        <v>1278</v>
      </c>
      <c r="AB12" s="86" t="s">
        <v>2136</v>
      </c>
      <c r="AC12" s="86"/>
      <c r="AD12" s="86"/>
      <c r="AE12" s="86"/>
      <c r="AF12" s="86"/>
      <c r="AG12" s="86"/>
      <c r="AH12" s="86"/>
      <c r="AI12" s="83"/>
      <c r="AJ12" s="83"/>
    </row>
    <row collapsed="false" customFormat="false" customHeight="false" hidden="false" ht="21" outlineLevel="0" r="13">
      <c r="A13" s="78" t="n">
        <v>12</v>
      </c>
      <c r="B13" s="79" t="s">
        <v>1246</v>
      </c>
      <c r="C13" s="79" t="s">
        <v>1246</v>
      </c>
      <c r="D13" s="79"/>
      <c r="E13" s="83" t="s">
        <v>715</v>
      </c>
      <c r="F13" s="79" t="s">
        <v>81</v>
      </c>
      <c r="G13" s="83" t="s">
        <v>1454</v>
      </c>
      <c r="H13" s="83"/>
      <c r="I13" s="83"/>
      <c r="J13" s="86" t="s">
        <v>2469</v>
      </c>
      <c r="K13" s="86" t="s">
        <v>1270</v>
      </c>
      <c r="L13" s="86"/>
      <c r="M13" s="86"/>
      <c r="N13" s="86"/>
      <c r="O13" s="86" t="s">
        <v>1271</v>
      </c>
      <c r="P13" s="85" t="s">
        <v>2381</v>
      </c>
      <c r="Q13" s="85"/>
      <c r="R13" s="86"/>
      <c r="S13" s="86"/>
      <c r="T13" s="86" t="s">
        <v>1346</v>
      </c>
      <c r="U13" s="98"/>
      <c r="V13" s="86" t="s">
        <v>81</v>
      </c>
      <c r="W13" s="86"/>
      <c r="X13" s="86"/>
      <c r="Y13" s="86"/>
      <c r="Z13" s="86"/>
      <c r="AA13" s="86"/>
      <c r="AB13" s="86"/>
      <c r="AC13" s="86"/>
      <c r="AD13" s="86"/>
      <c r="AE13" s="86"/>
      <c r="AF13" s="86"/>
      <c r="AG13" s="86"/>
      <c r="AH13" s="86"/>
      <c r="AI13" s="83"/>
      <c r="AJ13" s="83"/>
    </row>
    <row collapsed="false" customFormat="false" customHeight="false" hidden="false" ht="147" outlineLevel="0" r="14">
      <c r="A14" s="78" t="n">
        <v>13</v>
      </c>
      <c r="B14" s="79" t="s">
        <v>1246</v>
      </c>
      <c r="C14" s="79" t="s">
        <v>1246</v>
      </c>
      <c r="D14" s="79"/>
      <c r="E14" s="83" t="s">
        <v>715</v>
      </c>
      <c r="F14" s="79" t="s">
        <v>81</v>
      </c>
      <c r="G14" s="83" t="s">
        <v>1454</v>
      </c>
      <c r="H14" s="83"/>
      <c r="I14" s="83"/>
      <c r="J14" s="86" t="s">
        <v>2470</v>
      </c>
      <c r="K14" s="86" t="s">
        <v>1286</v>
      </c>
      <c r="L14" s="86"/>
      <c r="M14" s="86"/>
      <c r="N14" s="86"/>
      <c r="O14" s="86" t="s">
        <v>905</v>
      </c>
      <c r="P14" s="85" t="s">
        <v>1282</v>
      </c>
      <c r="Q14" s="85" t="s">
        <v>2471</v>
      </c>
      <c r="R14" s="86"/>
      <c r="S14" s="86"/>
      <c r="T14" s="86" t="s">
        <v>1283</v>
      </c>
      <c r="U14" s="86" t="s">
        <v>2472</v>
      </c>
      <c r="V14" s="86" t="s">
        <v>81</v>
      </c>
      <c r="W14" s="86"/>
      <c r="X14" s="86"/>
      <c r="Y14" s="86"/>
      <c r="Z14" s="86"/>
      <c r="AA14" s="86"/>
      <c r="AB14" s="79" t="s">
        <v>2473</v>
      </c>
      <c r="AC14" s="79" t="s">
        <v>2473</v>
      </c>
      <c r="AD14" s="86"/>
      <c r="AE14" s="86"/>
      <c r="AF14" s="86"/>
      <c r="AG14" s="86"/>
      <c r="AH14" s="86"/>
      <c r="AI14" s="83"/>
      <c r="AJ14" s="83"/>
    </row>
    <row collapsed="false" customFormat="false" customHeight="false" hidden="false" ht="210" outlineLevel="0" r="15">
      <c r="A15" s="78" t="n">
        <v>14</v>
      </c>
      <c r="B15" s="79" t="s">
        <v>1246</v>
      </c>
      <c r="C15" s="79" t="s">
        <v>1246</v>
      </c>
      <c r="D15" s="79"/>
      <c r="E15" s="83" t="s">
        <v>715</v>
      </c>
      <c r="F15" s="79" t="s">
        <v>81</v>
      </c>
      <c r="G15" s="83" t="s">
        <v>1454</v>
      </c>
      <c r="H15" s="83"/>
      <c r="I15" s="83"/>
      <c r="J15" s="86" t="s">
        <v>2474</v>
      </c>
      <c r="K15" s="86" t="s">
        <v>1270</v>
      </c>
      <c r="L15" s="86"/>
      <c r="M15" s="86"/>
      <c r="N15" s="86"/>
      <c r="O15" s="86" t="s">
        <v>123</v>
      </c>
      <c r="P15" s="85" t="s">
        <v>2475</v>
      </c>
      <c r="Q15" s="85" t="s">
        <v>2476</v>
      </c>
      <c r="R15" s="86"/>
      <c r="S15" s="86"/>
      <c r="T15" s="86" t="s">
        <v>1292</v>
      </c>
      <c r="U15" s="86" t="s">
        <v>2472</v>
      </c>
      <c r="V15" s="86" t="s">
        <v>81</v>
      </c>
      <c r="W15" s="86"/>
      <c r="X15" s="86"/>
      <c r="Y15" s="86"/>
      <c r="Z15" s="86"/>
      <c r="AA15" s="86"/>
      <c r="AB15" s="86"/>
      <c r="AC15" s="86"/>
      <c r="AD15" s="86"/>
      <c r="AE15" s="86"/>
      <c r="AF15" s="85" t="s">
        <v>2475</v>
      </c>
      <c r="AG15" s="86"/>
      <c r="AH15" s="86"/>
      <c r="AI15" s="79" t="s">
        <v>2477</v>
      </c>
      <c r="AJ15" s="90" t="s">
        <v>2478</v>
      </c>
    </row>
    <row collapsed="false" customFormat="false" customHeight="false" hidden="false" ht="63" outlineLevel="0" r="16">
      <c r="A16" s="78" t="n">
        <v>15</v>
      </c>
      <c r="B16" s="79" t="s">
        <v>1246</v>
      </c>
      <c r="C16" s="79" t="s">
        <v>1246</v>
      </c>
      <c r="D16" s="79"/>
      <c r="E16" s="83" t="s">
        <v>715</v>
      </c>
      <c r="F16" s="79" t="s">
        <v>81</v>
      </c>
      <c r="G16" s="83" t="s">
        <v>1454</v>
      </c>
      <c r="H16" s="83"/>
      <c r="I16" s="83"/>
      <c r="J16" s="86" t="s">
        <v>2479</v>
      </c>
      <c r="K16" s="86" t="s">
        <v>1270</v>
      </c>
      <c r="L16" s="86"/>
      <c r="M16" s="86"/>
      <c r="N16" s="86"/>
      <c r="O16" s="86" t="s">
        <v>123</v>
      </c>
      <c r="P16" s="85" t="s">
        <v>1300</v>
      </c>
      <c r="Q16" s="85" t="s">
        <v>2480</v>
      </c>
      <c r="R16" s="86"/>
      <c r="S16" s="86"/>
      <c r="T16" s="86" t="s">
        <v>1302</v>
      </c>
      <c r="U16" s="85" t="s">
        <v>2481</v>
      </c>
      <c r="V16" s="86" t="s">
        <v>2482</v>
      </c>
      <c r="W16" s="86"/>
      <c r="X16" s="86" t="s">
        <v>1250</v>
      </c>
      <c r="Y16" s="86" t="s">
        <v>1250</v>
      </c>
      <c r="Z16" s="86" t="s">
        <v>123</v>
      </c>
      <c r="AA16" s="86" t="s">
        <v>123</v>
      </c>
      <c r="AB16" s="85" t="s">
        <v>2483</v>
      </c>
      <c r="AC16" s="85" t="s">
        <v>2483</v>
      </c>
      <c r="AD16" s="86"/>
      <c r="AE16" s="86"/>
      <c r="AF16" s="86"/>
      <c r="AG16" s="86"/>
      <c r="AH16" s="86"/>
      <c r="AI16" s="83"/>
      <c r="AJ16" s="83"/>
    </row>
    <row collapsed="false" customFormat="false" customHeight="false" hidden="false" ht="73.5" outlineLevel="0" r="17">
      <c r="A17" s="78" t="n">
        <v>16</v>
      </c>
      <c r="B17" s="79" t="s">
        <v>1246</v>
      </c>
      <c r="C17" s="79" t="s">
        <v>1246</v>
      </c>
      <c r="D17" s="79"/>
      <c r="E17" s="83" t="s">
        <v>715</v>
      </c>
      <c r="F17" s="79" t="s">
        <v>81</v>
      </c>
      <c r="G17" s="83" t="s">
        <v>1454</v>
      </c>
      <c r="H17" s="83"/>
      <c r="I17" s="83"/>
      <c r="J17" s="86" t="s">
        <v>2484</v>
      </c>
      <c r="K17" s="86" t="s">
        <v>1270</v>
      </c>
      <c r="L17" s="86"/>
      <c r="M17" s="86"/>
      <c r="N17" s="86"/>
      <c r="O17" s="86" t="s">
        <v>123</v>
      </c>
      <c r="P17" s="85" t="s">
        <v>1316</v>
      </c>
      <c r="Q17" s="85" t="s">
        <v>2485</v>
      </c>
      <c r="R17" s="86"/>
      <c r="S17" s="86"/>
      <c r="T17" s="86" t="s">
        <v>2486</v>
      </c>
      <c r="U17" s="85" t="s">
        <v>2487</v>
      </c>
      <c r="V17" s="86" t="s">
        <v>2488</v>
      </c>
      <c r="W17" s="86"/>
      <c r="X17" s="86" t="s">
        <v>1270</v>
      </c>
      <c r="Y17" s="86" t="s">
        <v>1250</v>
      </c>
      <c r="Z17" s="86" t="s">
        <v>1295</v>
      </c>
      <c r="AA17" s="86" t="s">
        <v>1295</v>
      </c>
      <c r="AB17" s="86" t="s">
        <v>2489</v>
      </c>
      <c r="AC17" s="85" t="s">
        <v>2490</v>
      </c>
      <c r="AD17" s="86"/>
      <c r="AE17" s="86"/>
      <c r="AF17" s="86"/>
      <c r="AG17" s="86"/>
      <c r="AH17" s="86"/>
      <c r="AI17" s="83"/>
      <c r="AJ17" s="83"/>
    </row>
    <row collapsed="false" customFormat="false" customHeight="false" hidden="false" ht="21" outlineLevel="0" r="18">
      <c r="A18" s="78" t="n">
        <v>17</v>
      </c>
      <c r="B18" s="79" t="s">
        <v>1246</v>
      </c>
      <c r="C18" s="79" t="s">
        <v>1246</v>
      </c>
      <c r="D18" s="79"/>
      <c r="E18" s="83" t="s">
        <v>715</v>
      </c>
      <c r="F18" s="79" t="s">
        <v>81</v>
      </c>
      <c r="G18" s="83" t="s">
        <v>1454</v>
      </c>
      <c r="H18" s="83"/>
      <c r="I18" s="83"/>
      <c r="J18" s="86" t="s">
        <v>2491</v>
      </c>
      <c r="K18" s="86"/>
      <c r="L18" s="86"/>
      <c r="M18" s="86"/>
      <c r="N18" s="86"/>
      <c r="O18" s="86"/>
      <c r="P18" s="85" t="s">
        <v>2343</v>
      </c>
      <c r="Q18" s="85"/>
      <c r="R18" s="86"/>
      <c r="S18" s="86"/>
      <c r="T18" s="86" t="s">
        <v>1246</v>
      </c>
      <c r="U18" s="98"/>
      <c r="V18" s="86" t="s">
        <v>1552</v>
      </c>
      <c r="W18" s="86"/>
      <c r="X18" s="86"/>
      <c r="Y18" s="86"/>
      <c r="Z18" s="86"/>
      <c r="AA18" s="86"/>
      <c r="AB18" s="86"/>
      <c r="AC18" s="86"/>
      <c r="AD18" s="86"/>
      <c r="AE18" s="86"/>
      <c r="AF18" s="86"/>
      <c r="AG18" s="86"/>
      <c r="AH18" s="86"/>
      <c r="AI18" s="83" t="s">
        <v>1339</v>
      </c>
      <c r="AJ18" s="83"/>
    </row>
    <row collapsed="false" customFormat="false" customHeight="false" hidden="false" ht="21" outlineLevel="0" r="19">
      <c r="A19" s="78" t="n">
        <v>18</v>
      </c>
      <c r="B19" s="79" t="s">
        <v>1246</v>
      </c>
      <c r="C19" s="79" t="s">
        <v>1246</v>
      </c>
      <c r="D19" s="79"/>
      <c r="E19" s="83" t="s">
        <v>715</v>
      </c>
      <c r="F19" s="79" t="s">
        <v>81</v>
      </c>
      <c r="G19" s="83" t="s">
        <v>1454</v>
      </c>
      <c r="H19" s="83"/>
      <c r="I19" s="83"/>
      <c r="J19" s="86" t="s">
        <v>2492</v>
      </c>
      <c r="K19" s="86" t="s">
        <v>1286</v>
      </c>
      <c r="L19" s="86"/>
      <c r="M19" s="86"/>
      <c r="N19" s="86"/>
      <c r="O19" s="86"/>
      <c r="P19" s="85" t="s">
        <v>2343</v>
      </c>
      <c r="Q19" s="85"/>
      <c r="R19" s="86"/>
      <c r="S19" s="86"/>
      <c r="T19" s="86" t="s">
        <v>1246</v>
      </c>
      <c r="U19" s="98"/>
      <c r="V19" s="86" t="s">
        <v>1552</v>
      </c>
      <c r="W19" s="86"/>
      <c r="X19" s="86"/>
      <c r="Y19" s="86"/>
      <c r="Z19" s="86"/>
      <c r="AA19" s="86"/>
      <c r="AB19" s="86"/>
      <c r="AC19" s="86"/>
      <c r="AD19" s="86"/>
      <c r="AE19" s="86"/>
      <c r="AF19" s="86"/>
      <c r="AG19" s="86"/>
      <c r="AH19" s="86"/>
      <c r="AI19" s="83" t="s">
        <v>1560</v>
      </c>
      <c r="AJ19" s="83"/>
    </row>
    <row collapsed="false" customFormat="false" customHeight="false" hidden="false" ht="136.5" outlineLevel="0" r="20">
      <c r="A20" s="78" t="n">
        <v>19</v>
      </c>
      <c r="B20" s="79" t="s">
        <v>1246</v>
      </c>
      <c r="C20" s="79" t="s">
        <v>1246</v>
      </c>
      <c r="D20" s="79"/>
      <c r="E20" s="83" t="s">
        <v>715</v>
      </c>
      <c r="F20" s="79" t="s">
        <v>81</v>
      </c>
      <c r="G20" s="83" t="s">
        <v>1454</v>
      </c>
      <c r="H20" s="83"/>
      <c r="I20" s="83"/>
      <c r="J20" s="86" t="s">
        <v>2493</v>
      </c>
      <c r="K20" s="86"/>
      <c r="L20" s="86"/>
      <c r="M20" s="86"/>
      <c r="N20" s="86"/>
      <c r="O20" s="86"/>
      <c r="P20" s="85" t="s">
        <v>2343</v>
      </c>
      <c r="Q20" s="85" t="s">
        <v>2494</v>
      </c>
      <c r="R20" s="86"/>
      <c r="S20" s="86"/>
      <c r="T20" s="86" t="s">
        <v>1246</v>
      </c>
      <c r="U20" s="86" t="s">
        <v>2495</v>
      </c>
      <c r="V20" s="86" t="s">
        <v>1552</v>
      </c>
      <c r="W20" s="86"/>
      <c r="X20" s="86"/>
      <c r="Y20" s="86"/>
      <c r="Z20" s="86"/>
      <c r="AA20" s="86"/>
      <c r="AB20" s="86"/>
      <c r="AC20" s="86"/>
      <c r="AD20" s="86"/>
      <c r="AE20" s="86"/>
      <c r="AF20" s="86"/>
      <c r="AG20" s="86"/>
      <c r="AH20" s="86"/>
      <c r="AI20" s="83" t="s">
        <v>2496</v>
      </c>
      <c r="AJ20" s="83"/>
    </row>
    <row collapsed="false" customFormat="false" customHeight="false" hidden="false" ht="21" outlineLevel="0" r="21">
      <c r="A21" s="78" t="n">
        <v>20</v>
      </c>
      <c r="B21" s="79" t="s">
        <v>1246</v>
      </c>
      <c r="C21" s="79" t="s">
        <v>1246</v>
      </c>
      <c r="D21" s="79"/>
      <c r="E21" s="83" t="s">
        <v>715</v>
      </c>
      <c r="F21" s="79" t="s">
        <v>81</v>
      </c>
      <c r="G21" s="83" t="s">
        <v>1454</v>
      </c>
      <c r="H21" s="83"/>
      <c r="I21" s="83"/>
      <c r="J21" s="86" t="s">
        <v>2497</v>
      </c>
      <c r="K21" s="86"/>
      <c r="L21" s="86"/>
      <c r="M21" s="86"/>
      <c r="N21" s="86"/>
      <c r="O21" s="86"/>
      <c r="P21" s="85" t="s">
        <v>2343</v>
      </c>
      <c r="Q21" s="85"/>
      <c r="R21" s="86"/>
      <c r="S21" s="86"/>
      <c r="T21" s="86" t="s">
        <v>1246</v>
      </c>
      <c r="U21" s="98"/>
      <c r="V21" s="86" t="s">
        <v>1552</v>
      </c>
      <c r="W21" s="86"/>
      <c r="X21" s="86"/>
      <c r="Y21" s="86"/>
      <c r="Z21" s="86"/>
      <c r="AA21" s="86"/>
      <c r="AB21" s="86"/>
      <c r="AC21" s="86"/>
      <c r="AD21" s="86"/>
      <c r="AE21" s="86"/>
      <c r="AF21" s="86"/>
      <c r="AG21" s="86"/>
      <c r="AH21" s="86"/>
      <c r="AI21" s="83" t="s">
        <v>2496</v>
      </c>
      <c r="AJ21" s="83"/>
    </row>
    <row collapsed="false" customFormat="false" customHeight="false" hidden="false" ht="84" outlineLevel="0" r="22">
      <c r="A22" s="78" t="n">
        <v>21</v>
      </c>
      <c r="B22" s="79" t="s">
        <v>342</v>
      </c>
      <c r="C22" s="79" t="n">
        <v>10</v>
      </c>
      <c r="D22" s="79" t="s">
        <v>285</v>
      </c>
      <c r="E22" s="83" t="s">
        <v>715</v>
      </c>
      <c r="F22" s="79" t="s">
        <v>718</v>
      </c>
      <c r="G22" s="83" t="s">
        <v>1381</v>
      </c>
      <c r="H22" s="83" t="s">
        <v>1382</v>
      </c>
      <c r="I22" s="83" t="s">
        <v>2498</v>
      </c>
      <c r="J22" s="86" t="s">
        <v>1384</v>
      </c>
      <c r="K22" s="83" t="s">
        <v>1250</v>
      </c>
      <c r="L22" s="83"/>
      <c r="M22" s="83" t="s">
        <v>301</v>
      </c>
      <c r="N22" s="83"/>
      <c r="O22" s="83" t="s">
        <v>958</v>
      </c>
      <c r="P22" s="79" t="s">
        <v>2499</v>
      </c>
      <c r="Q22" s="79"/>
      <c r="R22" s="83"/>
      <c r="S22" s="83" t="s">
        <v>1331</v>
      </c>
      <c r="T22" s="86"/>
      <c r="U22" s="86"/>
      <c r="V22" s="86"/>
      <c r="W22" s="86"/>
      <c r="X22" s="86"/>
      <c r="Y22" s="86"/>
      <c r="Z22" s="86"/>
      <c r="AA22" s="86"/>
      <c r="AB22" s="86"/>
      <c r="AC22" s="86"/>
      <c r="AD22" s="86"/>
      <c r="AE22" s="86"/>
      <c r="AF22" s="86"/>
      <c r="AG22" s="86"/>
      <c r="AH22" s="86"/>
      <c r="AI22" s="83"/>
      <c r="AJ22" s="83"/>
    </row>
    <row collapsed="false" customFormat="false" customHeight="false" hidden="false" ht="147" outlineLevel="0" r="23">
      <c r="A23" s="78" t="n">
        <v>22</v>
      </c>
      <c r="B23" s="79" t="s">
        <v>342</v>
      </c>
      <c r="C23" s="79" t="n">
        <v>10</v>
      </c>
      <c r="D23" s="79" t="s">
        <v>285</v>
      </c>
      <c r="E23" s="83" t="s">
        <v>715</v>
      </c>
      <c r="F23" s="79" t="s">
        <v>718</v>
      </c>
      <c r="G23" s="83" t="s">
        <v>1381</v>
      </c>
      <c r="H23" s="83" t="s">
        <v>2500</v>
      </c>
      <c r="I23" s="83" t="s">
        <v>2498</v>
      </c>
      <c r="J23" s="86" t="s">
        <v>2501</v>
      </c>
      <c r="K23" s="83" t="s">
        <v>1250</v>
      </c>
      <c r="L23" s="83"/>
      <c r="M23" s="83"/>
      <c r="N23" s="83"/>
      <c r="O23" s="83" t="s">
        <v>123</v>
      </c>
      <c r="P23" s="79" t="s">
        <v>2502</v>
      </c>
      <c r="Q23" s="79" t="s">
        <v>2503</v>
      </c>
      <c r="R23" s="79" t="s">
        <v>2504</v>
      </c>
      <c r="S23" s="83" t="s">
        <v>2451</v>
      </c>
      <c r="T23" s="86"/>
      <c r="U23" s="86"/>
      <c r="V23" s="86"/>
      <c r="W23" s="86"/>
      <c r="X23" s="86"/>
      <c r="Y23" s="86"/>
      <c r="Z23" s="86"/>
      <c r="AA23" s="86"/>
      <c r="AB23" s="86"/>
      <c r="AC23" s="86"/>
      <c r="AD23" s="86"/>
      <c r="AE23" s="86"/>
      <c r="AF23" s="86"/>
      <c r="AG23" s="86"/>
      <c r="AH23" s="86"/>
      <c r="AI23" s="83"/>
      <c r="AJ23" s="83"/>
    </row>
    <row collapsed="false" customFormat="false" customHeight="false" hidden="false" ht="409.5" outlineLevel="0" r="24">
      <c r="A24" s="78" t="n">
        <v>23</v>
      </c>
      <c r="B24" s="79" t="s">
        <v>342</v>
      </c>
      <c r="C24" s="79" t="n">
        <v>10</v>
      </c>
      <c r="D24" s="79" t="s">
        <v>285</v>
      </c>
      <c r="E24" s="83" t="s">
        <v>715</v>
      </c>
      <c r="F24" s="79" t="s">
        <v>718</v>
      </c>
      <c r="G24" s="83" t="s">
        <v>1381</v>
      </c>
      <c r="H24" s="83" t="s">
        <v>2505</v>
      </c>
      <c r="I24" s="83" t="s">
        <v>2498</v>
      </c>
      <c r="J24" s="86" t="s">
        <v>2506</v>
      </c>
      <c r="K24" s="83" t="s">
        <v>1250</v>
      </c>
      <c r="L24" s="83"/>
      <c r="M24" s="83"/>
      <c r="N24" s="83"/>
      <c r="O24" s="83" t="s">
        <v>123</v>
      </c>
      <c r="P24" s="85" t="s">
        <v>2507</v>
      </c>
      <c r="Q24" s="79" t="s">
        <v>2508</v>
      </c>
      <c r="R24" s="79" t="s">
        <v>2509</v>
      </c>
      <c r="S24" s="83" t="s">
        <v>2458</v>
      </c>
      <c r="T24" s="86"/>
      <c r="U24" s="86"/>
      <c r="V24" s="86"/>
      <c r="W24" s="86"/>
      <c r="X24" s="86"/>
      <c r="Y24" s="86"/>
      <c r="Z24" s="86"/>
      <c r="AA24" s="86"/>
      <c r="AB24" s="86"/>
      <c r="AC24" s="86"/>
      <c r="AD24" s="86"/>
      <c r="AE24" s="86"/>
      <c r="AF24" s="86"/>
      <c r="AG24" s="86"/>
      <c r="AH24" s="86"/>
      <c r="AI24" s="83"/>
      <c r="AJ24" s="83"/>
    </row>
    <row collapsed="false" customFormat="false" customHeight="false" hidden="false" ht="31.5" outlineLevel="0" r="25">
      <c r="A25" s="78" t="n">
        <v>24</v>
      </c>
      <c r="B25" s="79" t="s">
        <v>342</v>
      </c>
      <c r="C25" s="79" t="n">
        <v>10</v>
      </c>
      <c r="D25" s="79" t="s">
        <v>285</v>
      </c>
      <c r="E25" s="83" t="s">
        <v>715</v>
      </c>
      <c r="F25" s="79" t="s">
        <v>718</v>
      </c>
      <c r="G25" s="83" t="s">
        <v>1381</v>
      </c>
      <c r="H25" s="83" t="s">
        <v>2510</v>
      </c>
      <c r="I25" s="83" t="s">
        <v>2498</v>
      </c>
      <c r="J25" s="86" t="s">
        <v>735</v>
      </c>
      <c r="K25" s="83" t="s">
        <v>1270</v>
      </c>
      <c r="L25" s="83"/>
      <c r="M25" s="83"/>
      <c r="N25" s="83"/>
      <c r="O25" s="83" t="s">
        <v>1271</v>
      </c>
      <c r="P25" s="79"/>
      <c r="Q25" s="79"/>
      <c r="R25" s="83" t="s">
        <v>2511</v>
      </c>
      <c r="S25" s="83" t="s">
        <v>2466</v>
      </c>
      <c r="T25" s="86"/>
      <c r="U25" s="86"/>
      <c r="V25" s="86"/>
      <c r="W25" s="86"/>
      <c r="X25" s="86"/>
      <c r="Y25" s="86"/>
      <c r="Z25" s="86"/>
      <c r="AA25" s="86"/>
      <c r="AB25" s="86"/>
      <c r="AC25" s="86"/>
      <c r="AD25" s="86"/>
      <c r="AE25" s="86"/>
      <c r="AF25" s="86"/>
      <c r="AG25" s="86"/>
      <c r="AH25" s="86"/>
      <c r="AI25" s="83"/>
      <c r="AJ25" s="83"/>
    </row>
    <row collapsed="false" customFormat="false" customHeight="false" hidden="false" ht="31.5" outlineLevel="0" r="26">
      <c r="A26" s="78" t="n">
        <v>25</v>
      </c>
      <c r="B26" s="79" t="s">
        <v>342</v>
      </c>
      <c r="C26" s="79" t="n">
        <v>10</v>
      </c>
      <c r="D26" s="79" t="s">
        <v>285</v>
      </c>
      <c r="E26" s="83" t="s">
        <v>715</v>
      </c>
      <c r="F26" s="79" t="s">
        <v>718</v>
      </c>
      <c r="G26" s="83" t="s">
        <v>1381</v>
      </c>
      <c r="H26" s="83" t="s">
        <v>1797</v>
      </c>
      <c r="I26" s="83" t="s">
        <v>2498</v>
      </c>
      <c r="J26" s="86" t="s">
        <v>1798</v>
      </c>
      <c r="K26" s="83" t="s">
        <v>1270</v>
      </c>
      <c r="L26" s="83" t="s">
        <v>1394</v>
      </c>
      <c r="M26" s="83"/>
      <c r="N26" s="83"/>
      <c r="O26" s="83" t="s">
        <v>1271</v>
      </c>
      <c r="P26" s="79"/>
      <c r="Q26" s="79"/>
      <c r="R26" s="79" t="s">
        <v>2512</v>
      </c>
      <c r="S26" s="83" t="s">
        <v>2469</v>
      </c>
      <c r="T26" s="86"/>
      <c r="U26" s="86"/>
      <c r="V26" s="86"/>
      <c r="W26" s="86"/>
      <c r="X26" s="86"/>
      <c r="Y26" s="86"/>
      <c r="Z26" s="86"/>
      <c r="AA26" s="86"/>
      <c r="AB26" s="86"/>
      <c r="AC26" s="86"/>
      <c r="AD26" s="86"/>
      <c r="AE26" s="86"/>
      <c r="AF26" s="86"/>
      <c r="AG26" s="86"/>
      <c r="AH26" s="86"/>
      <c r="AI26" s="83"/>
      <c r="AJ26" s="83"/>
    </row>
    <row collapsed="false" customFormat="false" customHeight="false" hidden="false" ht="84" outlineLevel="0" r="27">
      <c r="A27" s="78" t="n">
        <v>26</v>
      </c>
      <c r="B27" s="79" t="s">
        <v>342</v>
      </c>
      <c r="C27" s="79" t="n">
        <v>10</v>
      </c>
      <c r="D27" s="79" t="s">
        <v>285</v>
      </c>
      <c r="E27" s="83" t="s">
        <v>715</v>
      </c>
      <c r="F27" s="79" t="s">
        <v>718</v>
      </c>
      <c r="G27" s="83" t="s">
        <v>1381</v>
      </c>
      <c r="H27" s="83" t="s">
        <v>1433</v>
      </c>
      <c r="I27" s="83" t="s">
        <v>2498</v>
      </c>
      <c r="J27" s="86" t="s">
        <v>1434</v>
      </c>
      <c r="K27" s="83" t="s">
        <v>1286</v>
      </c>
      <c r="L27" s="83"/>
      <c r="M27" s="83"/>
      <c r="N27" s="83"/>
      <c r="O27" s="83" t="s">
        <v>2513</v>
      </c>
      <c r="P27" s="79" t="s">
        <v>2514</v>
      </c>
      <c r="Q27" s="79"/>
      <c r="R27" s="83" t="s">
        <v>2515</v>
      </c>
      <c r="S27" s="83" t="s">
        <v>2470</v>
      </c>
      <c r="T27" s="86"/>
      <c r="U27" s="86"/>
      <c r="V27" s="86"/>
      <c r="W27" s="86"/>
      <c r="X27" s="86"/>
      <c r="Y27" s="86"/>
      <c r="Z27" s="86"/>
      <c r="AA27" s="86"/>
      <c r="AB27" s="86"/>
      <c r="AC27" s="86"/>
      <c r="AD27" s="86"/>
      <c r="AE27" s="86"/>
      <c r="AF27" s="86"/>
      <c r="AG27" s="86"/>
      <c r="AH27" s="86"/>
      <c r="AI27" s="83"/>
      <c r="AJ27" s="83"/>
    </row>
    <row collapsed="false" customFormat="false" customHeight="false" hidden="false" ht="105" outlineLevel="0" r="28">
      <c r="A28" s="78" t="n">
        <v>27</v>
      </c>
      <c r="B28" s="79" t="s">
        <v>342</v>
      </c>
      <c r="C28" s="79" t="n">
        <v>10</v>
      </c>
      <c r="D28" s="79" t="s">
        <v>285</v>
      </c>
      <c r="E28" s="83" t="s">
        <v>715</v>
      </c>
      <c r="F28" s="79" t="s">
        <v>718</v>
      </c>
      <c r="G28" s="83" t="s">
        <v>1381</v>
      </c>
      <c r="H28" s="83" t="s">
        <v>1396</v>
      </c>
      <c r="I28" s="83" t="s">
        <v>2498</v>
      </c>
      <c r="J28" s="83" t="s">
        <v>1397</v>
      </c>
      <c r="K28" s="83" t="s">
        <v>1270</v>
      </c>
      <c r="L28" s="83"/>
      <c r="M28" s="83"/>
      <c r="N28" s="83"/>
      <c r="O28" s="83" t="s">
        <v>123</v>
      </c>
      <c r="P28" s="79" t="s">
        <v>1398</v>
      </c>
      <c r="Q28" s="79"/>
      <c r="R28" s="96" t="s">
        <v>2516</v>
      </c>
      <c r="S28" s="83"/>
      <c r="T28" s="86"/>
      <c r="U28" s="86"/>
      <c r="V28" s="86"/>
      <c r="W28" s="86"/>
      <c r="X28" s="86"/>
      <c r="Y28" s="86"/>
      <c r="Z28" s="86"/>
      <c r="AA28" s="86"/>
      <c r="AB28" s="86"/>
      <c r="AC28" s="86"/>
      <c r="AD28" s="86"/>
      <c r="AE28" s="86"/>
      <c r="AF28" s="86"/>
      <c r="AG28" s="86"/>
      <c r="AH28" s="86"/>
      <c r="AI28" s="83"/>
      <c r="AJ28" s="83"/>
    </row>
    <row collapsed="false" customFormat="false" customHeight="false" hidden="false" ht="105" outlineLevel="0" r="29">
      <c r="A29" s="78" t="n">
        <v>28</v>
      </c>
      <c r="B29" s="79" t="s">
        <v>342</v>
      </c>
      <c r="C29" s="79" t="n">
        <v>10</v>
      </c>
      <c r="D29" s="79" t="s">
        <v>285</v>
      </c>
      <c r="E29" s="83" t="s">
        <v>715</v>
      </c>
      <c r="F29" s="79" t="s">
        <v>718</v>
      </c>
      <c r="G29" s="83" t="s">
        <v>1381</v>
      </c>
      <c r="H29" s="83" t="s">
        <v>2517</v>
      </c>
      <c r="I29" s="83" t="s">
        <v>2498</v>
      </c>
      <c r="J29" s="86" t="s">
        <v>2518</v>
      </c>
      <c r="K29" s="83" t="s">
        <v>1270</v>
      </c>
      <c r="L29" s="83" t="s">
        <v>1394</v>
      </c>
      <c r="M29" s="83"/>
      <c r="N29" s="83"/>
      <c r="O29" s="83" t="s">
        <v>123</v>
      </c>
      <c r="P29" s="79" t="s">
        <v>2519</v>
      </c>
      <c r="Q29" s="79" t="s">
        <v>2520</v>
      </c>
      <c r="R29" s="83"/>
      <c r="S29" s="83" t="s">
        <v>2484</v>
      </c>
      <c r="T29" s="86"/>
      <c r="U29" s="86"/>
      <c r="V29" s="86"/>
      <c r="W29" s="86"/>
      <c r="X29" s="86"/>
      <c r="Y29" s="86"/>
      <c r="Z29" s="86"/>
      <c r="AA29" s="86"/>
      <c r="AB29" s="86"/>
      <c r="AC29" s="86"/>
      <c r="AD29" s="86"/>
      <c r="AE29" s="86"/>
      <c r="AF29" s="86"/>
      <c r="AG29" s="86"/>
      <c r="AH29" s="86"/>
      <c r="AI29" s="83"/>
      <c r="AJ29" s="83"/>
    </row>
    <row collapsed="false" customFormat="false" customHeight="false" hidden="false" ht="63" outlineLevel="0" r="30">
      <c r="A30" s="78" t="n">
        <v>29</v>
      </c>
      <c r="B30" s="79" t="s">
        <v>295</v>
      </c>
      <c r="C30" s="79" t="n">
        <v>1</v>
      </c>
      <c r="D30" s="79" t="s">
        <v>285</v>
      </c>
      <c r="E30" s="83" t="s">
        <v>715</v>
      </c>
      <c r="F30" s="79" t="s">
        <v>747</v>
      </c>
      <c r="G30" s="83" t="s">
        <v>1381</v>
      </c>
      <c r="H30" s="83" t="s">
        <v>1382</v>
      </c>
      <c r="I30" s="83" t="s">
        <v>2498</v>
      </c>
      <c r="J30" s="86" t="s">
        <v>1384</v>
      </c>
      <c r="K30" s="83" t="s">
        <v>1250</v>
      </c>
      <c r="L30" s="83"/>
      <c r="M30" s="83" t="s">
        <v>301</v>
      </c>
      <c r="N30" s="83"/>
      <c r="O30" s="83" t="s">
        <v>958</v>
      </c>
      <c r="P30" s="79" t="s">
        <v>2521</v>
      </c>
      <c r="Q30" s="79"/>
      <c r="R30" s="83"/>
      <c r="S30" s="83" t="s">
        <v>1331</v>
      </c>
      <c r="T30" s="86"/>
      <c r="U30" s="86"/>
      <c r="V30" s="86"/>
      <c r="W30" s="86"/>
      <c r="X30" s="86"/>
      <c r="Y30" s="86"/>
      <c r="Z30" s="86"/>
      <c r="AA30" s="86"/>
      <c r="AB30" s="86"/>
      <c r="AC30" s="86"/>
      <c r="AD30" s="86"/>
      <c r="AE30" s="86"/>
      <c r="AF30" s="86"/>
      <c r="AG30" s="86"/>
      <c r="AH30" s="86"/>
      <c r="AI30" s="83"/>
      <c r="AJ30" s="83"/>
    </row>
    <row collapsed="false" customFormat="false" customHeight="false" hidden="false" ht="304.5" outlineLevel="0" r="31">
      <c r="A31" s="78" t="n">
        <v>30</v>
      </c>
      <c r="B31" s="79" t="s">
        <v>295</v>
      </c>
      <c r="C31" s="79" t="n">
        <v>1</v>
      </c>
      <c r="D31" s="79" t="s">
        <v>285</v>
      </c>
      <c r="E31" s="83" t="s">
        <v>715</v>
      </c>
      <c r="F31" s="79" t="s">
        <v>747</v>
      </c>
      <c r="G31" s="83" t="s">
        <v>1381</v>
      </c>
      <c r="H31" s="83" t="s">
        <v>2500</v>
      </c>
      <c r="I31" s="83" t="s">
        <v>2498</v>
      </c>
      <c r="J31" s="86" t="s">
        <v>2501</v>
      </c>
      <c r="K31" s="83" t="s">
        <v>1250</v>
      </c>
      <c r="L31" s="83"/>
      <c r="M31" s="83"/>
      <c r="N31" s="83"/>
      <c r="O31" s="83" t="s">
        <v>123</v>
      </c>
      <c r="P31" s="85" t="s">
        <v>2457</v>
      </c>
      <c r="Q31" s="79" t="s">
        <v>2522</v>
      </c>
      <c r="R31" s="83" t="s">
        <v>2523</v>
      </c>
      <c r="S31" s="83" t="s">
        <v>2451</v>
      </c>
      <c r="T31" s="86"/>
      <c r="U31" s="86"/>
      <c r="V31" s="86"/>
      <c r="W31" s="86"/>
      <c r="X31" s="86"/>
      <c r="Y31" s="86"/>
      <c r="Z31" s="86"/>
      <c r="AA31" s="86"/>
      <c r="AB31" s="86"/>
      <c r="AC31" s="86"/>
      <c r="AD31" s="86"/>
      <c r="AE31" s="86"/>
      <c r="AF31" s="86"/>
      <c r="AG31" s="86"/>
      <c r="AH31" s="86"/>
      <c r="AI31" s="83"/>
      <c r="AJ31" s="83"/>
    </row>
    <row collapsed="false" customFormat="false" customHeight="false" hidden="false" ht="94.5" outlineLevel="0" r="32">
      <c r="A32" s="78" t="n">
        <v>31</v>
      </c>
      <c r="B32" s="79" t="s">
        <v>295</v>
      </c>
      <c r="C32" s="79" t="n">
        <v>1</v>
      </c>
      <c r="D32" s="79" t="s">
        <v>285</v>
      </c>
      <c r="E32" s="83" t="s">
        <v>715</v>
      </c>
      <c r="F32" s="79" t="s">
        <v>747</v>
      </c>
      <c r="G32" s="83" t="s">
        <v>1381</v>
      </c>
      <c r="H32" s="83" t="s">
        <v>2505</v>
      </c>
      <c r="I32" s="83" t="s">
        <v>2498</v>
      </c>
      <c r="J32" s="86" t="s">
        <v>2506</v>
      </c>
      <c r="K32" s="83" t="s">
        <v>1250</v>
      </c>
      <c r="L32" s="83"/>
      <c r="M32" s="83"/>
      <c r="N32" s="83"/>
      <c r="O32" s="83" t="s">
        <v>123</v>
      </c>
      <c r="P32" s="79" t="s">
        <v>2524</v>
      </c>
      <c r="Q32" s="79"/>
      <c r="R32" s="92" t="s">
        <v>2525</v>
      </c>
      <c r="S32" s="83" t="s">
        <v>2458</v>
      </c>
      <c r="T32" s="86"/>
      <c r="U32" s="86"/>
      <c r="V32" s="86"/>
      <c r="W32" s="86"/>
      <c r="X32" s="86"/>
      <c r="Y32" s="86"/>
      <c r="Z32" s="86"/>
      <c r="AA32" s="86"/>
      <c r="AB32" s="86"/>
      <c r="AC32" s="86"/>
      <c r="AD32" s="86"/>
      <c r="AE32" s="86"/>
      <c r="AF32" s="86"/>
      <c r="AG32" s="86"/>
      <c r="AH32" s="86"/>
      <c r="AI32" s="83"/>
      <c r="AJ32" s="83"/>
    </row>
    <row collapsed="false" customFormat="false" customHeight="false" hidden="false" ht="21" outlineLevel="0" r="33">
      <c r="A33" s="78" t="n">
        <v>32</v>
      </c>
      <c r="B33" s="79" t="s">
        <v>295</v>
      </c>
      <c r="C33" s="79" t="n">
        <v>1</v>
      </c>
      <c r="D33" s="79" t="s">
        <v>285</v>
      </c>
      <c r="E33" s="83" t="s">
        <v>715</v>
      </c>
      <c r="F33" s="79" t="s">
        <v>747</v>
      </c>
      <c r="G33" s="83" t="s">
        <v>1381</v>
      </c>
      <c r="H33" s="83" t="s">
        <v>2510</v>
      </c>
      <c r="I33" s="83" t="s">
        <v>2498</v>
      </c>
      <c r="J33" s="86" t="s">
        <v>735</v>
      </c>
      <c r="K33" s="83" t="s">
        <v>1270</v>
      </c>
      <c r="L33" s="83"/>
      <c r="M33" s="83"/>
      <c r="N33" s="83"/>
      <c r="O33" s="83" t="s">
        <v>1271</v>
      </c>
      <c r="P33" s="79"/>
      <c r="Q33" s="79"/>
      <c r="R33" s="83" t="s">
        <v>2526</v>
      </c>
      <c r="S33" s="83" t="s">
        <v>2466</v>
      </c>
      <c r="T33" s="86"/>
      <c r="U33" s="86"/>
      <c r="V33" s="86"/>
      <c r="W33" s="86"/>
      <c r="X33" s="86"/>
      <c r="Y33" s="86"/>
      <c r="Z33" s="86"/>
      <c r="AA33" s="86"/>
      <c r="AB33" s="86"/>
      <c r="AC33" s="86"/>
      <c r="AD33" s="86"/>
      <c r="AE33" s="86"/>
      <c r="AF33" s="86"/>
      <c r="AG33" s="86"/>
      <c r="AH33" s="86"/>
      <c r="AI33" s="83"/>
      <c r="AJ33" s="83"/>
    </row>
    <row collapsed="false" customFormat="false" customHeight="false" hidden="false" ht="21" outlineLevel="0" r="34">
      <c r="A34" s="78" t="n">
        <v>33</v>
      </c>
      <c r="B34" s="79" t="s">
        <v>295</v>
      </c>
      <c r="C34" s="79" t="n">
        <v>1</v>
      </c>
      <c r="D34" s="79" t="s">
        <v>285</v>
      </c>
      <c r="E34" s="83" t="s">
        <v>715</v>
      </c>
      <c r="F34" s="79" t="s">
        <v>747</v>
      </c>
      <c r="G34" s="83" t="s">
        <v>1381</v>
      </c>
      <c r="H34" s="83" t="s">
        <v>1797</v>
      </c>
      <c r="I34" s="83" t="s">
        <v>2498</v>
      </c>
      <c r="J34" s="86" t="s">
        <v>1798</v>
      </c>
      <c r="K34" s="83" t="s">
        <v>1250</v>
      </c>
      <c r="L34" s="83"/>
      <c r="M34" s="83"/>
      <c r="N34" s="83"/>
      <c r="O34" s="83" t="s">
        <v>1271</v>
      </c>
      <c r="P34" s="79"/>
      <c r="Q34" s="79"/>
      <c r="R34" s="79" t="s">
        <v>2527</v>
      </c>
      <c r="S34" s="83" t="s">
        <v>2469</v>
      </c>
      <c r="T34" s="86"/>
      <c r="U34" s="86"/>
      <c r="V34" s="86"/>
      <c r="W34" s="86"/>
      <c r="X34" s="86"/>
      <c r="Y34" s="86"/>
      <c r="Z34" s="86"/>
      <c r="AA34" s="86"/>
      <c r="AB34" s="86"/>
      <c r="AC34" s="86"/>
      <c r="AD34" s="86"/>
      <c r="AE34" s="86"/>
      <c r="AF34" s="86"/>
      <c r="AG34" s="86"/>
      <c r="AH34" s="86"/>
      <c r="AI34" s="83"/>
      <c r="AJ34" s="83"/>
    </row>
    <row collapsed="false" customFormat="false" customHeight="false" hidden="false" ht="63" outlineLevel="0" r="35">
      <c r="A35" s="78" t="n">
        <v>34</v>
      </c>
      <c r="B35" s="79" t="s">
        <v>295</v>
      </c>
      <c r="C35" s="79" t="n">
        <v>1</v>
      </c>
      <c r="D35" s="79" t="s">
        <v>285</v>
      </c>
      <c r="E35" s="83" t="s">
        <v>715</v>
      </c>
      <c r="F35" s="79" t="s">
        <v>747</v>
      </c>
      <c r="G35" s="83" t="s">
        <v>1381</v>
      </c>
      <c r="H35" s="83" t="s">
        <v>1396</v>
      </c>
      <c r="I35" s="83" t="s">
        <v>2498</v>
      </c>
      <c r="J35" s="83" t="s">
        <v>1397</v>
      </c>
      <c r="K35" s="83" t="s">
        <v>1270</v>
      </c>
      <c r="L35" s="83" t="s">
        <v>1394</v>
      </c>
      <c r="M35" s="83"/>
      <c r="N35" s="83"/>
      <c r="O35" s="83" t="s">
        <v>123</v>
      </c>
      <c r="P35" s="79" t="s">
        <v>1438</v>
      </c>
      <c r="Q35" s="79" t="s">
        <v>2528</v>
      </c>
      <c r="R35" s="83"/>
      <c r="S35" s="83"/>
      <c r="T35" s="86"/>
      <c r="U35" s="86"/>
      <c r="V35" s="86"/>
      <c r="W35" s="86"/>
      <c r="X35" s="86"/>
      <c r="Y35" s="86"/>
      <c r="Z35" s="86"/>
      <c r="AA35" s="86"/>
      <c r="AB35" s="86"/>
      <c r="AC35" s="86"/>
      <c r="AD35" s="86"/>
      <c r="AE35" s="86"/>
      <c r="AF35" s="86"/>
      <c r="AG35" s="86"/>
      <c r="AH35" s="86"/>
      <c r="AI35" s="83"/>
      <c r="AJ35" s="83"/>
    </row>
    <row collapsed="false" customFormat="false" customHeight="false" hidden="false" ht="168" outlineLevel="0" r="36">
      <c r="A36" s="78" t="n">
        <v>35</v>
      </c>
      <c r="B36" s="79" t="s">
        <v>295</v>
      </c>
      <c r="C36" s="79" t="n">
        <v>1</v>
      </c>
      <c r="D36" s="79" t="s">
        <v>285</v>
      </c>
      <c r="E36" s="83" t="s">
        <v>715</v>
      </c>
      <c r="F36" s="79" t="s">
        <v>747</v>
      </c>
      <c r="G36" s="83" t="s">
        <v>1381</v>
      </c>
      <c r="H36" s="83" t="s">
        <v>2517</v>
      </c>
      <c r="I36" s="83" t="s">
        <v>2498</v>
      </c>
      <c r="J36" s="86" t="s">
        <v>2518</v>
      </c>
      <c r="K36" s="83" t="s">
        <v>1270</v>
      </c>
      <c r="L36" s="83"/>
      <c r="M36" s="83"/>
      <c r="N36" s="83"/>
      <c r="O36" s="83" t="s">
        <v>123</v>
      </c>
      <c r="P36" s="79" t="s">
        <v>2529</v>
      </c>
      <c r="Q36" s="79" t="s">
        <v>2520</v>
      </c>
      <c r="R36" s="83"/>
      <c r="S36" s="83" t="s">
        <v>2484</v>
      </c>
      <c r="T36" s="86"/>
      <c r="U36" s="86"/>
      <c r="V36" s="86"/>
      <c r="W36" s="86"/>
      <c r="X36" s="86"/>
      <c r="Y36" s="86"/>
      <c r="Z36" s="86"/>
      <c r="AA36" s="86"/>
      <c r="AB36" s="86"/>
      <c r="AC36" s="86"/>
      <c r="AD36" s="86"/>
      <c r="AE36" s="86"/>
      <c r="AF36" s="86"/>
      <c r="AG36" s="86"/>
      <c r="AH36" s="86"/>
      <c r="AI36" s="83"/>
      <c r="AJ36" s="83"/>
    </row>
    <row collapsed="false" customFormat="false" customHeight="false" hidden="false" ht="73.5" outlineLevel="0" r="37">
      <c r="A37" s="78" t="n">
        <v>39</v>
      </c>
      <c r="B37" s="79" t="s">
        <v>295</v>
      </c>
      <c r="C37" s="79" t="n">
        <v>1</v>
      </c>
      <c r="D37" s="79" t="s">
        <v>285</v>
      </c>
      <c r="E37" s="83" t="s">
        <v>715</v>
      </c>
      <c r="F37" s="79" t="s">
        <v>740</v>
      </c>
      <c r="G37" s="83" t="s">
        <v>1381</v>
      </c>
      <c r="H37" s="83" t="s">
        <v>1382</v>
      </c>
      <c r="I37" s="83" t="s">
        <v>2498</v>
      </c>
      <c r="J37" s="86" t="s">
        <v>1384</v>
      </c>
      <c r="K37" s="83" t="s">
        <v>1250</v>
      </c>
      <c r="L37" s="83"/>
      <c r="M37" s="83" t="s">
        <v>301</v>
      </c>
      <c r="N37" s="83"/>
      <c r="O37" s="83" t="s">
        <v>958</v>
      </c>
      <c r="P37" s="79" t="s">
        <v>2530</v>
      </c>
      <c r="Q37" s="79"/>
      <c r="R37" s="83"/>
      <c r="S37" s="83" t="s">
        <v>1331</v>
      </c>
      <c r="T37" s="86"/>
      <c r="U37" s="86"/>
      <c r="V37" s="86"/>
      <c r="W37" s="86"/>
      <c r="X37" s="86"/>
      <c r="Y37" s="86"/>
      <c r="Z37" s="86"/>
      <c r="AA37" s="86"/>
      <c r="AB37" s="86"/>
      <c r="AC37" s="86"/>
      <c r="AD37" s="86"/>
      <c r="AE37" s="86"/>
      <c r="AF37" s="86"/>
      <c r="AG37" s="86"/>
      <c r="AH37" s="86"/>
      <c r="AI37" s="83"/>
      <c r="AJ37" s="83"/>
    </row>
    <row collapsed="false" customFormat="false" customHeight="false" hidden="false" ht="304.5" outlineLevel="0" r="38">
      <c r="A38" s="78" t="n">
        <v>40</v>
      </c>
      <c r="B38" s="79" t="s">
        <v>295</v>
      </c>
      <c r="C38" s="79" t="n">
        <v>1</v>
      </c>
      <c r="D38" s="79" t="s">
        <v>285</v>
      </c>
      <c r="E38" s="83" t="s">
        <v>715</v>
      </c>
      <c r="F38" s="79" t="s">
        <v>740</v>
      </c>
      <c r="G38" s="83" t="s">
        <v>1381</v>
      </c>
      <c r="H38" s="83" t="s">
        <v>2500</v>
      </c>
      <c r="I38" s="83" t="s">
        <v>2498</v>
      </c>
      <c r="J38" s="86" t="s">
        <v>2501</v>
      </c>
      <c r="K38" s="83" t="s">
        <v>1250</v>
      </c>
      <c r="L38" s="83"/>
      <c r="M38" s="83"/>
      <c r="N38" s="83"/>
      <c r="O38" s="83" t="s">
        <v>123</v>
      </c>
      <c r="P38" s="85" t="s">
        <v>2457</v>
      </c>
      <c r="Q38" s="79" t="s">
        <v>2531</v>
      </c>
      <c r="R38" s="83"/>
      <c r="S38" s="83" t="s">
        <v>2451</v>
      </c>
      <c r="T38" s="86"/>
      <c r="U38" s="86"/>
      <c r="V38" s="86"/>
      <c r="W38" s="86"/>
      <c r="X38" s="86"/>
      <c r="Y38" s="86"/>
      <c r="Z38" s="86"/>
      <c r="AA38" s="86"/>
      <c r="AB38" s="86"/>
      <c r="AC38" s="86"/>
      <c r="AD38" s="86"/>
      <c r="AE38" s="86"/>
      <c r="AF38" s="86"/>
      <c r="AG38" s="86"/>
      <c r="AH38" s="86"/>
      <c r="AI38" s="83"/>
      <c r="AJ38" s="83"/>
    </row>
    <row collapsed="false" customFormat="false" customHeight="false" hidden="false" ht="94.5" outlineLevel="0" r="39">
      <c r="A39" s="78" t="n">
        <v>41</v>
      </c>
      <c r="B39" s="79" t="s">
        <v>295</v>
      </c>
      <c r="C39" s="79" t="n">
        <v>1</v>
      </c>
      <c r="D39" s="79" t="s">
        <v>285</v>
      </c>
      <c r="E39" s="83" t="s">
        <v>715</v>
      </c>
      <c r="F39" s="79" t="s">
        <v>740</v>
      </c>
      <c r="G39" s="83" t="s">
        <v>1381</v>
      </c>
      <c r="H39" s="83" t="s">
        <v>2505</v>
      </c>
      <c r="I39" s="83" t="s">
        <v>2498</v>
      </c>
      <c r="J39" s="86" t="s">
        <v>2506</v>
      </c>
      <c r="K39" s="83" t="s">
        <v>1250</v>
      </c>
      <c r="L39" s="83"/>
      <c r="M39" s="83"/>
      <c r="N39" s="83"/>
      <c r="O39" s="83" t="s">
        <v>123</v>
      </c>
      <c r="P39" s="79" t="s">
        <v>2532</v>
      </c>
      <c r="Q39" s="79"/>
      <c r="R39" s="90" t="s">
        <v>2533</v>
      </c>
      <c r="S39" s="83" t="s">
        <v>2458</v>
      </c>
      <c r="T39" s="86"/>
      <c r="U39" s="86"/>
      <c r="V39" s="86"/>
      <c r="W39" s="86"/>
      <c r="X39" s="86"/>
      <c r="Y39" s="86"/>
      <c r="Z39" s="86"/>
      <c r="AA39" s="86"/>
      <c r="AB39" s="86"/>
      <c r="AC39" s="86"/>
      <c r="AD39" s="86"/>
      <c r="AE39" s="86"/>
      <c r="AF39" s="86"/>
      <c r="AG39" s="86"/>
      <c r="AH39" s="86"/>
      <c r="AI39" s="83"/>
      <c r="AJ39" s="83"/>
    </row>
    <row collapsed="false" customFormat="false" customHeight="false" hidden="false" ht="21" outlineLevel="0" r="40">
      <c r="A40" s="78" t="n">
        <v>42</v>
      </c>
      <c r="B40" s="79" t="s">
        <v>295</v>
      </c>
      <c r="C40" s="79" t="n">
        <v>1</v>
      </c>
      <c r="D40" s="79" t="s">
        <v>285</v>
      </c>
      <c r="E40" s="83" t="s">
        <v>715</v>
      </c>
      <c r="F40" s="79" t="s">
        <v>740</v>
      </c>
      <c r="G40" s="83" t="s">
        <v>1381</v>
      </c>
      <c r="H40" s="83" t="s">
        <v>2510</v>
      </c>
      <c r="I40" s="83" t="s">
        <v>2498</v>
      </c>
      <c r="J40" s="86" t="s">
        <v>735</v>
      </c>
      <c r="K40" s="83" t="s">
        <v>1270</v>
      </c>
      <c r="L40" s="83"/>
      <c r="M40" s="83"/>
      <c r="N40" s="83"/>
      <c r="O40" s="83" t="s">
        <v>1271</v>
      </c>
      <c r="P40" s="79"/>
      <c r="Q40" s="79"/>
      <c r="R40" s="83"/>
      <c r="S40" s="83" t="s">
        <v>2466</v>
      </c>
      <c r="T40" s="86"/>
      <c r="U40" s="86"/>
      <c r="V40" s="86"/>
      <c r="W40" s="86"/>
      <c r="X40" s="86"/>
      <c r="Y40" s="86"/>
      <c r="Z40" s="86"/>
      <c r="AA40" s="86"/>
      <c r="AB40" s="86"/>
      <c r="AC40" s="86"/>
      <c r="AD40" s="86"/>
      <c r="AE40" s="86"/>
      <c r="AF40" s="86"/>
      <c r="AG40" s="86"/>
      <c r="AH40" s="86"/>
      <c r="AI40" s="83"/>
      <c r="AJ40" s="83"/>
    </row>
    <row collapsed="false" customFormat="false" customHeight="false" hidden="false" ht="21" outlineLevel="0" r="41">
      <c r="A41" s="78" t="n">
        <v>43</v>
      </c>
      <c r="B41" s="79" t="s">
        <v>295</v>
      </c>
      <c r="C41" s="79" t="n">
        <v>1</v>
      </c>
      <c r="D41" s="79" t="s">
        <v>285</v>
      </c>
      <c r="E41" s="83" t="s">
        <v>715</v>
      </c>
      <c r="F41" s="79" t="s">
        <v>740</v>
      </c>
      <c r="G41" s="83" t="s">
        <v>1381</v>
      </c>
      <c r="H41" s="83" t="s">
        <v>1797</v>
      </c>
      <c r="I41" s="83" t="s">
        <v>2498</v>
      </c>
      <c r="J41" s="86" t="s">
        <v>1798</v>
      </c>
      <c r="K41" s="83" t="s">
        <v>1270</v>
      </c>
      <c r="L41" s="83"/>
      <c r="M41" s="83"/>
      <c r="N41" s="83"/>
      <c r="O41" s="83" t="s">
        <v>1271</v>
      </c>
      <c r="P41" s="79"/>
      <c r="Q41" s="79"/>
      <c r="R41" s="96" t="s">
        <v>2527</v>
      </c>
      <c r="S41" s="83" t="s">
        <v>2469</v>
      </c>
      <c r="T41" s="86"/>
      <c r="U41" s="86"/>
      <c r="V41" s="86"/>
      <c r="W41" s="86"/>
      <c r="X41" s="86"/>
      <c r="Y41" s="86"/>
      <c r="Z41" s="86"/>
      <c r="AA41" s="86"/>
      <c r="AB41" s="86"/>
      <c r="AC41" s="86"/>
      <c r="AD41" s="86"/>
      <c r="AE41" s="86"/>
      <c r="AF41" s="86"/>
      <c r="AG41" s="86"/>
      <c r="AH41" s="86"/>
      <c r="AI41" s="83"/>
      <c r="AJ41" s="83"/>
    </row>
    <row collapsed="false" customFormat="false" customHeight="false" hidden="false" ht="84" outlineLevel="0" r="42">
      <c r="A42" s="78" t="n">
        <v>44</v>
      </c>
      <c r="B42" s="79" t="s">
        <v>295</v>
      </c>
      <c r="C42" s="79" t="n">
        <v>1</v>
      </c>
      <c r="D42" s="79" t="s">
        <v>285</v>
      </c>
      <c r="E42" s="83" t="s">
        <v>715</v>
      </c>
      <c r="F42" s="79" t="s">
        <v>740</v>
      </c>
      <c r="G42" s="83" t="s">
        <v>1381</v>
      </c>
      <c r="H42" s="83" t="s">
        <v>1433</v>
      </c>
      <c r="I42" s="83" t="s">
        <v>2498</v>
      </c>
      <c r="J42" s="86" t="s">
        <v>1434</v>
      </c>
      <c r="K42" s="83" t="s">
        <v>1286</v>
      </c>
      <c r="L42" s="83"/>
      <c r="M42" s="83"/>
      <c r="N42" s="83"/>
      <c r="O42" s="83" t="s">
        <v>2513</v>
      </c>
      <c r="P42" s="79" t="s">
        <v>2514</v>
      </c>
      <c r="Q42" s="79"/>
      <c r="R42" s="83"/>
      <c r="S42" s="83" t="s">
        <v>2470</v>
      </c>
      <c r="T42" s="86"/>
      <c r="U42" s="86"/>
      <c r="V42" s="86"/>
      <c r="W42" s="86"/>
      <c r="X42" s="86"/>
      <c r="Y42" s="86"/>
      <c r="Z42" s="86"/>
      <c r="AA42" s="86"/>
      <c r="AB42" s="86"/>
      <c r="AC42" s="86"/>
      <c r="AD42" s="86"/>
      <c r="AE42" s="86"/>
      <c r="AF42" s="86"/>
      <c r="AG42" s="86"/>
      <c r="AH42" s="86"/>
      <c r="AI42" s="83"/>
      <c r="AJ42" s="83"/>
    </row>
    <row collapsed="false" customFormat="false" customHeight="false" hidden="false" ht="63" outlineLevel="0" r="43">
      <c r="A43" s="78" t="n">
        <v>45</v>
      </c>
      <c r="B43" s="79" t="s">
        <v>295</v>
      </c>
      <c r="C43" s="79" t="n">
        <v>1</v>
      </c>
      <c r="D43" s="79" t="s">
        <v>285</v>
      </c>
      <c r="E43" s="83" t="s">
        <v>715</v>
      </c>
      <c r="F43" s="79" t="s">
        <v>740</v>
      </c>
      <c r="G43" s="83" t="s">
        <v>1381</v>
      </c>
      <c r="H43" s="83" t="s">
        <v>1396</v>
      </c>
      <c r="I43" s="83" t="s">
        <v>2498</v>
      </c>
      <c r="J43" s="83" t="s">
        <v>1397</v>
      </c>
      <c r="K43" s="83" t="s">
        <v>1270</v>
      </c>
      <c r="L43" s="83"/>
      <c r="M43" s="83"/>
      <c r="N43" s="83"/>
      <c r="O43" s="83" t="s">
        <v>123</v>
      </c>
      <c r="P43" s="79" t="s">
        <v>1438</v>
      </c>
      <c r="Q43" s="79" t="s">
        <v>2520</v>
      </c>
      <c r="R43" s="79" t="s">
        <v>2534</v>
      </c>
      <c r="S43" s="83"/>
      <c r="T43" s="86"/>
      <c r="U43" s="86"/>
      <c r="V43" s="86"/>
      <c r="W43" s="86"/>
      <c r="X43" s="86"/>
      <c r="Y43" s="86"/>
      <c r="Z43" s="86"/>
      <c r="AA43" s="86"/>
      <c r="AB43" s="86"/>
      <c r="AC43" s="86"/>
      <c r="AD43" s="86"/>
      <c r="AE43" s="86"/>
      <c r="AF43" s="86"/>
      <c r="AG43" s="86"/>
      <c r="AH43" s="86"/>
      <c r="AI43" s="83"/>
      <c r="AJ43" s="83"/>
    </row>
    <row collapsed="false" customFormat="false" customHeight="false" hidden="false" ht="168" outlineLevel="0" r="44">
      <c r="A44" s="78" t="n">
        <v>46</v>
      </c>
      <c r="B44" s="79" t="s">
        <v>295</v>
      </c>
      <c r="C44" s="79" t="n">
        <v>1</v>
      </c>
      <c r="D44" s="79" t="s">
        <v>285</v>
      </c>
      <c r="E44" s="83" t="s">
        <v>715</v>
      </c>
      <c r="F44" s="79" t="s">
        <v>740</v>
      </c>
      <c r="G44" s="83" t="s">
        <v>1381</v>
      </c>
      <c r="H44" s="83" t="s">
        <v>2517</v>
      </c>
      <c r="I44" s="83" t="s">
        <v>2498</v>
      </c>
      <c r="J44" s="86" t="s">
        <v>2518</v>
      </c>
      <c r="K44" s="83" t="s">
        <v>1270</v>
      </c>
      <c r="L44" s="83"/>
      <c r="M44" s="83"/>
      <c r="N44" s="83"/>
      <c r="O44" s="83" t="s">
        <v>123</v>
      </c>
      <c r="P44" s="79" t="s">
        <v>2529</v>
      </c>
      <c r="Q44" s="79" t="s">
        <v>2520</v>
      </c>
      <c r="R44" s="83"/>
      <c r="S44" s="83" t="s">
        <v>2484</v>
      </c>
      <c r="T44" s="86"/>
      <c r="U44" s="86"/>
      <c r="V44" s="86"/>
      <c r="W44" s="86"/>
      <c r="X44" s="86"/>
      <c r="Y44" s="86"/>
      <c r="Z44" s="86"/>
      <c r="AA44" s="86"/>
      <c r="AB44" s="86"/>
      <c r="AC44" s="86"/>
      <c r="AD44" s="86"/>
      <c r="AE44" s="86"/>
      <c r="AF44" s="86"/>
      <c r="AG44" s="86"/>
      <c r="AH44" s="86"/>
      <c r="AI44" s="83"/>
      <c r="AJ44" s="83"/>
    </row>
    <row collapsed="false" customFormat="false" customHeight="false" hidden="false" ht="63" outlineLevel="0" r="45">
      <c r="A45" s="78" t="n">
        <v>50</v>
      </c>
      <c r="B45" s="79" t="s">
        <v>295</v>
      </c>
      <c r="C45" s="79" t="n">
        <v>10</v>
      </c>
      <c r="D45" s="79" t="s">
        <v>285</v>
      </c>
      <c r="E45" s="83" t="s">
        <v>715</v>
      </c>
      <c r="F45" s="79" t="s">
        <v>725</v>
      </c>
      <c r="G45" s="83" t="s">
        <v>1381</v>
      </c>
      <c r="H45" s="83" t="s">
        <v>1382</v>
      </c>
      <c r="I45" s="83" t="s">
        <v>2535</v>
      </c>
      <c r="J45" s="86" t="s">
        <v>1384</v>
      </c>
      <c r="K45" s="83" t="s">
        <v>1250</v>
      </c>
      <c r="L45" s="83"/>
      <c r="M45" s="83" t="s">
        <v>301</v>
      </c>
      <c r="N45" s="83"/>
      <c r="O45" s="83" t="s">
        <v>958</v>
      </c>
      <c r="P45" s="79" t="s">
        <v>2536</v>
      </c>
      <c r="Q45" s="79"/>
      <c r="R45" s="83"/>
      <c r="S45" s="83" t="s">
        <v>1331</v>
      </c>
      <c r="T45" s="86"/>
      <c r="U45" s="86"/>
      <c r="V45" s="86"/>
      <c r="W45" s="86"/>
      <c r="X45" s="86"/>
      <c r="Y45" s="86"/>
      <c r="Z45" s="86"/>
      <c r="AA45" s="86"/>
      <c r="AB45" s="86"/>
      <c r="AC45" s="86"/>
      <c r="AD45" s="86"/>
      <c r="AE45" s="86"/>
      <c r="AF45" s="86"/>
      <c r="AG45" s="86"/>
      <c r="AH45" s="86"/>
      <c r="AI45" s="83"/>
      <c r="AJ45" s="83"/>
    </row>
    <row collapsed="false" customFormat="false" customHeight="false" hidden="false" ht="304.5" outlineLevel="0" r="46">
      <c r="A46" s="78" t="n">
        <v>51</v>
      </c>
      <c r="B46" s="79" t="s">
        <v>295</v>
      </c>
      <c r="C46" s="79" t="n">
        <v>10</v>
      </c>
      <c r="D46" s="79" t="s">
        <v>285</v>
      </c>
      <c r="E46" s="83" t="s">
        <v>715</v>
      </c>
      <c r="F46" s="79" t="s">
        <v>725</v>
      </c>
      <c r="G46" s="83" t="s">
        <v>1381</v>
      </c>
      <c r="H46" s="83" t="s">
        <v>2500</v>
      </c>
      <c r="I46" s="83" t="s">
        <v>2535</v>
      </c>
      <c r="J46" s="86" t="s">
        <v>2501</v>
      </c>
      <c r="K46" s="83" t="s">
        <v>1250</v>
      </c>
      <c r="L46" s="83"/>
      <c r="M46" s="83"/>
      <c r="N46" s="83"/>
      <c r="O46" s="83" t="s">
        <v>123</v>
      </c>
      <c r="P46" s="85" t="s">
        <v>2457</v>
      </c>
      <c r="Q46" s="79" t="s">
        <v>2537</v>
      </c>
      <c r="R46" s="83"/>
      <c r="S46" s="83" t="s">
        <v>2451</v>
      </c>
      <c r="T46" s="86"/>
      <c r="U46" s="86"/>
      <c r="V46" s="86"/>
      <c r="W46" s="86"/>
      <c r="X46" s="86"/>
      <c r="Y46" s="86"/>
      <c r="Z46" s="86"/>
      <c r="AA46" s="86"/>
      <c r="AB46" s="86"/>
      <c r="AC46" s="86"/>
      <c r="AD46" s="86"/>
      <c r="AE46" s="86"/>
      <c r="AF46" s="86"/>
      <c r="AG46" s="86"/>
      <c r="AH46" s="86"/>
      <c r="AI46" s="83"/>
      <c r="AJ46" s="83"/>
    </row>
    <row collapsed="false" customFormat="false" customHeight="false" hidden="false" ht="178.5" outlineLevel="0" r="47">
      <c r="A47" s="78" t="n">
        <v>52</v>
      </c>
      <c r="B47" s="79" t="s">
        <v>295</v>
      </c>
      <c r="C47" s="79" t="n">
        <v>10</v>
      </c>
      <c r="D47" s="79" t="s">
        <v>285</v>
      </c>
      <c r="E47" s="83" t="s">
        <v>715</v>
      </c>
      <c r="F47" s="79" t="s">
        <v>725</v>
      </c>
      <c r="G47" s="83" t="s">
        <v>1381</v>
      </c>
      <c r="H47" s="83" t="s">
        <v>2505</v>
      </c>
      <c r="I47" s="83" t="s">
        <v>2535</v>
      </c>
      <c r="J47" s="86" t="s">
        <v>2506</v>
      </c>
      <c r="K47" s="83" t="s">
        <v>1250</v>
      </c>
      <c r="L47" s="83"/>
      <c r="M47" s="83"/>
      <c r="N47" s="83"/>
      <c r="O47" s="83" t="s">
        <v>123</v>
      </c>
      <c r="P47" s="79" t="s">
        <v>2538</v>
      </c>
      <c r="Q47" s="79" t="s">
        <v>2539</v>
      </c>
      <c r="R47" s="83"/>
      <c r="S47" s="83" t="s">
        <v>2458</v>
      </c>
      <c r="T47" s="86"/>
      <c r="U47" s="86"/>
      <c r="V47" s="86"/>
      <c r="W47" s="86"/>
      <c r="X47" s="86"/>
      <c r="Y47" s="86"/>
      <c r="Z47" s="86"/>
      <c r="AA47" s="86"/>
      <c r="AB47" s="86"/>
      <c r="AC47" s="86"/>
      <c r="AD47" s="86"/>
      <c r="AE47" s="86"/>
      <c r="AF47" s="86"/>
      <c r="AG47" s="86"/>
      <c r="AH47" s="86"/>
      <c r="AI47" s="83"/>
      <c r="AJ47" s="83"/>
    </row>
    <row collapsed="false" customFormat="false" customHeight="false" hidden="false" ht="136.5" outlineLevel="0" r="48">
      <c r="A48" s="78" t="n">
        <v>53</v>
      </c>
      <c r="B48" s="79" t="s">
        <v>295</v>
      </c>
      <c r="C48" s="79" t="n">
        <v>10</v>
      </c>
      <c r="D48" s="79" t="s">
        <v>285</v>
      </c>
      <c r="E48" s="83" t="s">
        <v>715</v>
      </c>
      <c r="F48" s="79" t="s">
        <v>725</v>
      </c>
      <c r="G48" s="83" t="s">
        <v>1381</v>
      </c>
      <c r="H48" s="83" t="s">
        <v>2510</v>
      </c>
      <c r="I48" s="83" t="s">
        <v>2535</v>
      </c>
      <c r="J48" s="86" t="s">
        <v>735</v>
      </c>
      <c r="K48" s="83" t="s">
        <v>1270</v>
      </c>
      <c r="L48" s="83"/>
      <c r="M48" s="83"/>
      <c r="N48" s="83"/>
      <c r="O48" s="83" t="s">
        <v>1271</v>
      </c>
      <c r="P48" s="79"/>
      <c r="Q48" s="79" t="s">
        <v>2540</v>
      </c>
      <c r="R48" s="83"/>
      <c r="S48" s="83" t="s">
        <v>2466</v>
      </c>
      <c r="T48" s="86"/>
      <c r="U48" s="86"/>
      <c r="V48" s="86"/>
      <c r="W48" s="86"/>
      <c r="X48" s="86"/>
      <c r="Y48" s="86"/>
      <c r="Z48" s="86"/>
      <c r="AA48" s="86"/>
      <c r="AB48" s="86"/>
      <c r="AC48" s="86"/>
      <c r="AD48" s="86"/>
      <c r="AE48" s="86"/>
      <c r="AF48" s="86"/>
      <c r="AG48" s="86"/>
      <c r="AH48" s="86"/>
      <c r="AI48" s="83"/>
      <c r="AJ48" s="83"/>
    </row>
    <row collapsed="false" customFormat="false" customHeight="false" hidden="false" ht="84" outlineLevel="0" r="49">
      <c r="A49" s="78" t="n">
        <v>54</v>
      </c>
      <c r="B49" s="79" t="s">
        <v>295</v>
      </c>
      <c r="C49" s="79" t="n">
        <v>10</v>
      </c>
      <c r="D49" s="79" t="s">
        <v>285</v>
      </c>
      <c r="E49" s="83" t="s">
        <v>715</v>
      </c>
      <c r="F49" s="79" t="s">
        <v>725</v>
      </c>
      <c r="G49" s="83" t="s">
        <v>1381</v>
      </c>
      <c r="H49" s="83" t="s">
        <v>1433</v>
      </c>
      <c r="I49" s="83" t="s">
        <v>2535</v>
      </c>
      <c r="J49" s="86" t="s">
        <v>1434</v>
      </c>
      <c r="K49" s="83" t="s">
        <v>1286</v>
      </c>
      <c r="L49" s="83"/>
      <c r="M49" s="83"/>
      <c r="N49" s="83"/>
      <c r="O49" s="83" t="s">
        <v>2513</v>
      </c>
      <c r="P49" s="79" t="s">
        <v>2514</v>
      </c>
      <c r="Q49" s="79"/>
      <c r="R49" s="83"/>
      <c r="S49" s="83"/>
      <c r="T49" s="86"/>
      <c r="U49" s="86"/>
      <c r="V49" s="86"/>
      <c r="W49" s="86"/>
      <c r="X49" s="86"/>
      <c r="Y49" s="86"/>
      <c r="Z49" s="86"/>
      <c r="AA49" s="86"/>
      <c r="AB49" s="86"/>
      <c r="AC49" s="86"/>
      <c r="AD49" s="86"/>
      <c r="AE49" s="86"/>
      <c r="AF49" s="86"/>
      <c r="AG49" s="86"/>
      <c r="AH49" s="86"/>
      <c r="AI49" s="83"/>
      <c r="AJ49" s="83"/>
    </row>
    <row collapsed="false" customFormat="false" customHeight="false" hidden="false" ht="21" outlineLevel="0" r="50">
      <c r="A50" s="78" t="n">
        <v>55</v>
      </c>
      <c r="B50" s="79" t="s">
        <v>295</v>
      </c>
      <c r="C50" s="79" t="n">
        <v>10</v>
      </c>
      <c r="D50" s="79" t="s">
        <v>285</v>
      </c>
      <c r="E50" s="83" t="s">
        <v>715</v>
      </c>
      <c r="F50" s="79" t="s">
        <v>725</v>
      </c>
      <c r="G50" s="83" t="s">
        <v>1381</v>
      </c>
      <c r="H50" s="83" t="s">
        <v>1797</v>
      </c>
      <c r="I50" s="83" t="s">
        <v>2535</v>
      </c>
      <c r="J50" s="86" t="s">
        <v>1798</v>
      </c>
      <c r="K50" s="83" t="s">
        <v>1270</v>
      </c>
      <c r="L50" s="83"/>
      <c r="M50" s="83"/>
      <c r="N50" s="83"/>
      <c r="O50" s="83" t="s">
        <v>1271</v>
      </c>
      <c r="P50" s="79"/>
      <c r="Q50" s="79"/>
      <c r="R50" s="96" t="s">
        <v>2527</v>
      </c>
      <c r="S50" s="83" t="s">
        <v>2469</v>
      </c>
      <c r="T50" s="86"/>
      <c r="U50" s="86"/>
      <c r="V50" s="86"/>
      <c r="W50" s="86"/>
      <c r="X50" s="86"/>
      <c r="Y50" s="86"/>
      <c r="Z50" s="86"/>
      <c r="AA50" s="86"/>
      <c r="AB50" s="86"/>
      <c r="AC50" s="86"/>
      <c r="AD50" s="86"/>
      <c r="AE50" s="86"/>
      <c r="AF50" s="86"/>
      <c r="AG50" s="86"/>
      <c r="AH50" s="86"/>
      <c r="AI50" s="83"/>
      <c r="AJ50" s="83"/>
    </row>
    <row collapsed="false" customFormat="false" customHeight="false" hidden="false" ht="73.5" outlineLevel="0" r="51">
      <c r="A51" s="78" t="n">
        <v>59</v>
      </c>
      <c r="B51" s="79" t="s">
        <v>342</v>
      </c>
      <c r="C51" s="79" t="n">
        <v>5</v>
      </c>
      <c r="D51" s="79" t="s">
        <v>285</v>
      </c>
      <c r="E51" s="83" t="s">
        <v>715</v>
      </c>
      <c r="F51" s="79" t="s">
        <v>730</v>
      </c>
      <c r="G51" s="83" t="s">
        <v>1381</v>
      </c>
      <c r="H51" s="83" t="s">
        <v>1382</v>
      </c>
      <c r="I51" s="83" t="s">
        <v>2498</v>
      </c>
      <c r="J51" s="86" t="s">
        <v>1384</v>
      </c>
      <c r="K51" s="83" t="s">
        <v>1250</v>
      </c>
      <c r="L51" s="83"/>
      <c r="M51" s="83" t="s">
        <v>301</v>
      </c>
      <c r="N51" s="83"/>
      <c r="O51" s="83" t="s">
        <v>958</v>
      </c>
      <c r="P51" s="79" t="s">
        <v>2541</v>
      </c>
      <c r="Q51" s="79"/>
      <c r="R51" s="83"/>
      <c r="S51" s="83" t="s">
        <v>1331</v>
      </c>
      <c r="T51" s="86"/>
      <c r="U51" s="86"/>
      <c r="V51" s="86"/>
      <c r="W51" s="86"/>
      <c r="X51" s="86"/>
      <c r="Y51" s="86"/>
      <c r="Z51" s="86"/>
      <c r="AA51" s="86"/>
      <c r="AB51" s="86"/>
      <c r="AC51" s="86"/>
      <c r="AD51" s="86"/>
      <c r="AE51" s="86"/>
      <c r="AF51" s="86"/>
      <c r="AG51" s="86"/>
      <c r="AH51" s="86"/>
      <c r="AI51" s="83"/>
      <c r="AJ51" s="83"/>
    </row>
    <row collapsed="false" customFormat="false" customHeight="false" hidden="false" ht="147" outlineLevel="0" r="52">
      <c r="A52" s="78" t="n">
        <v>60</v>
      </c>
      <c r="B52" s="79" t="s">
        <v>342</v>
      </c>
      <c r="C52" s="79" t="n">
        <v>5</v>
      </c>
      <c r="D52" s="79" t="s">
        <v>285</v>
      </c>
      <c r="E52" s="83" t="s">
        <v>715</v>
      </c>
      <c r="F52" s="79" t="s">
        <v>730</v>
      </c>
      <c r="G52" s="83" t="s">
        <v>1381</v>
      </c>
      <c r="H52" s="83" t="s">
        <v>2500</v>
      </c>
      <c r="I52" s="83" t="s">
        <v>2498</v>
      </c>
      <c r="J52" s="86" t="s">
        <v>2501</v>
      </c>
      <c r="K52" s="83" t="s">
        <v>1250</v>
      </c>
      <c r="L52" s="83"/>
      <c r="M52" s="83"/>
      <c r="N52" s="83"/>
      <c r="O52" s="83" t="s">
        <v>123</v>
      </c>
      <c r="P52" s="85" t="s">
        <v>2502</v>
      </c>
      <c r="Q52" s="79" t="s">
        <v>2542</v>
      </c>
      <c r="R52" s="83"/>
      <c r="S52" s="83" t="s">
        <v>2451</v>
      </c>
      <c r="T52" s="86"/>
      <c r="U52" s="86"/>
      <c r="V52" s="86"/>
      <c r="W52" s="86"/>
      <c r="X52" s="86"/>
      <c r="Y52" s="86"/>
      <c r="Z52" s="86"/>
      <c r="AA52" s="86"/>
      <c r="AB52" s="86"/>
      <c r="AC52" s="86"/>
      <c r="AD52" s="86"/>
      <c r="AE52" s="86"/>
      <c r="AF52" s="86"/>
      <c r="AG52" s="86"/>
      <c r="AH52" s="86"/>
      <c r="AI52" s="83"/>
      <c r="AJ52" s="83"/>
    </row>
    <row collapsed="false" customFormat="false" customHeight="false" hidden="false" ht="409.5" outlineLevel="0" r="53">
      <c r="A53" s="78" t="n">
        <v>61</v>
      </c>
      <c r="B53" s="79" t="s">
        <v>342</v>
      </c>
      <c r="C53" s="79" t="n">
        <v>5</v>
      </c>
      <c r="D53" s="79" t="s">
        <v>285</v>
      </c>
      <c r="E53" s="83" t="s">
        <v>715</v>
      </c>
      <c r="F53" s="79" t="s">
        <v>730</v>
      </c>
      <c r="G53" s="83" t="s">
        <v>1381</v>
      </c>
      <c r="H53" s="83" t="s">
        <v>2505</v>
      </c>
      <c r="I53" s="83" t="s">
        <v>2498</v>
      </c>
      <c r="J53" s="86" t="s">
        <v>2506</v>
      </c>
      <c r="K53" s="83" t="s">
        <v>1250</v>
      </c>
      <c r="L53" s="83"/>
      <c r="M53" s="83"/>
      <c r="N53" s="83"/>
      <c r="O53" s="83" t="s">
        <v>123</v>
      </c>
      <c r="P53" s="85" t="s">
        <v>2507</v>
      </c>
      <c r="Q53" s="79" t="s">
        <v>2543</v>
      </c>
      <c r="R53" s="83"/>
      <c r="S53" s="83" t="s">
        <v>2458</v>
      </c>
      <c r="T53" s="86"/>
      <c r="U53" s="86"/>
      <c r="V53" s="86"/>
      <c r="W53" s="86"/>
      <c r="X53" s="86"/>
      <c r="Y53" s="86"/>
      <c r="Z53" s="86"/>
      <c r="AA53" s="86"/>
      <c r="AB53" s="86"/>
      <c r="AC53" s="86"/>
      <c r="AD53" s="86"/>
      <c r="AE53" s="86"/>
      <c r="AF53" s="86"/>
      <c r="AG53" s="86"/>
      <c r="AH53" s="86"/>
      <c r="AI53" s="83"/>
      <c r="AJ53" s="83"/>
    </row>
    <row collapsed="false" customFormat="false" customHeight="false" hidden="false" ht="12.75" outlineLevel="0" r="54">
      <c r="A54" s="78" t="n">
        <v>62</v>
      </c>
      <c r="B54" s="79" t="s">
        <v>342</v>
      </c>
      <c r="C54" s="79" t="n">
        <v>5</v>
      </c>
      <c r="D54" s="79" t="s">
        <v>285</v>
      </c>
      <c r="E54" s="83" t="s">
        <v>715</v>
      </c>
      <c r="F54" s="79" t="s">
        <v>730</v>
      </c>
      <c r="G54" s="83" t="s">
        <v>1381</v>
      </c>
      <c r="H54" s="83" t="s">
        <v>2510</v>
      </c>
      <c r="I54" s="83" t="s">
        <v>2498</v>
      </c>
      <c r="J54" s="86" t="s">
        <v>735</v>
      </c>
      <c r="K54" s="83" t="s">
        <v>1270</v>
      </c>
      <c r="L54" s="83"/>
      <c r="M54" s="83"/>
      <c r="N54" s="83"/>
      <c r="O54" s="83" t="s">
        <v>1271</v>
      </c>
      <c r="P54" s="79"/>
      <c r="Q54" s="79"/>
      <c r="R54" s="83"/>
      <c r="S54" s="83" t="s">
        <v>2466</v>
      </c>
      <c r="T54" s="86"/>
      <c r="U54" s="86"/>
      <c r="V54" s="86"/>
      <c r="W54" s="86"/>
      <c r="X54" s="86"/>
      <c r="Y54" s="86"/>
      <c r="Z54" s="86"/>
      <c r="AA54" s="86"/>
      <c r="AB54" s="86"/>
      <c r="AC54" s="86"/>
      <c r="AD54" s="86"/>
      <c r="AE54" s="86"/>
      <c r="AF54" s="86"/>
      <c r="AG54" s="86"/>
      <c r="AH54" s="86"/>
      <c r="AI54" s="83"/>
      <c r="AJ54" s="83"/>
    </row>
    <row collapsed="false" customFormat="false" customHeight="false" hidden="false" ht="12.75" outlineLevel="0" r="55">
      <c r="A55" s="78" t="n">
        <v>63</v>
      </c>
      <c r="B55" s="79" t="s">
        <v>342</v>
      </c>
      <c r="C55" s="79" t="n">
        <v>5</v>
      </c>
      <c r="D55" s="79" t="s">
        <v>285</v>
      </c>
      <c r="E55" s="83" t="s">
        <v>715</v>
      </c>
      <c r="F55" s="79" t="s">
        <v>730</v>
      </c>
      <c r="G55" s="83" t="s">
        <v>1381</v>
      </c>
      <c r="H55" s="83" t="s">
        <v>1797</v>
      </c>
      <c r="I55" s="83" t="s">
        <v>2498</v>
      </c>
      <c r="J55" s="86" t="s">
        <v>1798</v>
      </c>
      <c r="K55" s="83" t="s">
        <v>1270</v>
      </c>
      <c r="L55" s="83"/>
      <c r="M55" s="83"/>
      <c r="N55" s="83"/>
      <c r="O55" s="83" t="s">
        <v>1271</v>
      </c>
      <c r="P55" s="79"/>
      <c r="Q55" s="79"/>
      <c r="R55" s="96" t="s">
        <v>2527</v>
      </c>
      <c r="S55" s="83" t="s">
        <v>2469</v>
      </c>
      <c r="T55" s="86"/>
      <c r="U55" s="86"/>
      <c r="V55" s="86"/>
      <c r="W55" s="86"/>
      <c r="X55" s="86"/>
      <c r="Y55" s="86"/>
      <c r="Z55" s="86"/>
      <c r="AA55" s="86"/>
      <c r="AB55" s="86"/>
      <c r="AC55" s="86"/>
      <c r="AD55" s="86"/>
      <c r="AE55" s="86"/>
      <c r="AF55" s="86"/>
      <c r="AG55" s="86"/>
      <c r="AH55" s="86"/>
      <c r="AI55" s="83"/>
      <c r="AJ55" s="83"/>
    </row>
    <row collapsed="false" customFormat="false" customHeight="false" hidden="false" ht="84" outlineLevel="0" r="56">
      <c r="A56" s="78" t="n">
        <v>64</v>
      </c>
      <c r="B56" s="79" t="s">
        <v>342</v>
      </c>
      <c r="C56" s="79" t="n">
        <v>5</v>
      </c>
      <c r="D56" s="79" t="s">
        <v>285</v>
      </c>
      <c r="E56" s="83" t="s">
        <v>715</v>
      </c>
      <c r="F56" s="79" t="s">
        <v>730</v>
      </c>
      <c r="G56" s="83" t="s">
        <v>1381</v>
      </c>
      <c r="H56" s="83" t="s">
        <v>1433</v>
      </c>
      <c r="I56" s="83" t="s">
        <v>2498</v>
      </c>
      <c r="J56" s="86" t="s">
        <v>1434</v>
      </c>
      <c r="K56" s="83" t="s">
        <v>1286</v>
      </c>
      <c r="L56" s="83"/>
      <c r="M56" s="83"/>
      <c r="N56" s="83"/>
      <c r="O56" s="83" t="s">
        <v>2513</v>
      </c>
      <c r="P56" s="79" t="s">
        <v>2514</v>
      </c>
      <c r="Q56" s="79"/>
      <c r="R56" s="83"/>
      <c r="S56" s="83" t="s">
        <v>2470</v>
      </c>
      <c r="T56" s="86"/>
      <c r="U56" s="86"/>
      <c r="V56" s="86"/>
      <c r="W56" s="86"/>
      <c r="X56" s="86"/>
      <c r="Y56" s="86"/>
      <c r="Z56" s="86"/>
      <c r="AA56" s="86"/>
      <c r="AB56" s="86"/>
      <c r="AC56" s="86"/>
      <c r="AD56" s="86"/>
      <c r="AE56" s="86"/>
      <c r="AF56" s="86"/>
      <c r="AG56" s="86"/>
      <c r="AH56" s="86"/>
      <c r="AI56" s="83"/>
      <c r="AJ56" s="83"/>
    </row>
    <row collapsed="false" customFormat="false" customHeight="false" hidden="false" ht="115.5" outlineLevel="0" r="57">
      <c r="A57" s="78" t="n">
        <v>65</v>
      </c>
      <c r="B57" s="79" t="s">
        <v>342</v>
      </c>
      <c r="C57" s="79" t="n">
        <v>5</v>
      </c>
      <c r="D57" s="79" t="s">
        <v>285</v>
      </c>
      <c r="E57" s="83" t="s">
        <v>715</v>
      </c>
      <c r="F57" s="79" t="s">
        <v>730</v>
      </c>
      <c r="G57" s="83" t="s">
        <v>1381</v>
      </c>
      <c r="H57" s="83" t="s">
        <v>1396</v>
      </c>
      <c r="I57" s="83" t="s">
        <v>2498</v>
      </c>
      <c r="J57" s="83" t="s">
        <v>1397</v>
      </c>
      <c r="K57" s="83" t="s">
        <v>1270</v>
      </c>
      <c r="L57" s="83" t="s">
        <v>1394</v>
      </c>
      <c r="M57" s="83"/>
      <c r="N57" s="83"/>
      <c r="O57" s="83" t="s">
        <v>123</v>
      </c>
      <c r="P57" s="79" t="s">
        <v>2544</v>
      </c>
      <c r="Q57" s="79" t="s">
        <v>2520</v>
      </c>
      <c r="R57" s="96" t="s">
        <v>2545</v>
      </c>
      <c r="S57" s="83" t="s">
        <v>2474</v>
      </c>
      <c r="T57" s="86"/>
      <c r="U57" s="86"/>
      <c r="V57" s="86"/>
      <c r="W57" s="86"/>
      <c r="X57" s="86"/>
      <c r="Y57" s="86"/>
      <c r="Z57" s="86"/>
      <c r="AA57" s="86"/>
      <c r="AB57" s="86"/>
      <c r="AC57" s="86"/>
      <c r="AD57" s="86"/>
      <c r="AE57" s="86"/>
      <c r="AF57" s="86"/>
      <c r="AG57" s="86"/>
      <c r="AH57" s="86"/>
      <c r="AI57" s="83"/>
      <c r="AJ57" s="83"/>
    </row>
    <row collapsed="false" customFormat="false" customHeight="false" hidden="false" ht="105" outlineLevel="0" r="58">
      <c r="A58" s="78" t="n">
        <v>66</v>
      </c>
      <c r="B58" s="79" t="s">
        <v>342</v>
      </c>
      <c r="C58" s="79" t="n">
        <v>5</v>
      </c>
      <c r="D58" s="79" t="s">
        <v>285</v>
      </c>
      <c r="E58" s="83" t="s">
        <v>715</v>
      </c>
      <c r="F58" s="79" t="s">
        <v>730</v>
      </c>
      <c r="G58" s="83" t="s">
        <v>1381</v>
      </c>
      <c r="H58" s="83" t="s">
        <v>2517</v>
      </c>
      <c r="I58" s="83" t="s">
        <v>2498</v>
      </c>
      <c r="J58" s="86" t="s">
        <v>2518</v>
      </c>
      <c r="K58" s="83" t="s">
        <v>1270</v>
      </c>
      <c r="L58" s="83" t="s">
        <v>1394</v>
      </c>
      <c r="M58" s="83"/>
      <c r="N58" s="83"/>
      <c r="O58" s="83" t="s">
        <v>123</v>
      </c>
      <c r="P58" s="79" t="s">
        <v>2519</v>
      </c>
      <c r="Q58" s="79" t="s">
        <v>2520</v>
      </c>
      <c r="R58" s="83"/>
      <c r="S58" s="83" t="s">
        <v>2484</v>
      </c>
      <c r="T58" s="86"/>
      <c r="U58" s="86"/>
      <c r="V58" s="86"/>
      <c r="W58" s="86"/>
      <c r="X58" s="86"/>
      <c r="Y58" s="86"/>
      <c r="Z58" s="86"/>
      <c r="AA58" s="86"/>
      <c r="AB58" s="86"/>
      <c r="AC58" s="86"/>
      <c r="AD58" s="86"/>
      <c r="AE58" s="86"/>
      <c r="AF58" s="86"/>
      <c r="AG58" s="86"/>
      <c r="AH58" s="86"/>
      <c r="AI58" s="83"/>
      <c r="AJ58" s="83"/>
    </row>
  </sheetData>
  <printOptions headings="false" gridLines="false" gridLinesSet="true" horizontalCentered="false" verticalCentered="false"/>
  <pageMargins left="0.75" right="0.75" top="0.5" bottom="0.5"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AJ39"/>
  <sheetViews>
    <sheetView colorId="64" defaultGridColor="true" rightToLeft="false" showFormulas="false" showGridLines="true" showOutlineSymbols="true" showRowColHeaders="true" showZeros="true" tabSelected="false" topLeftCell="A1" view="normal" windowProtection="true" workbookViewId="0" zoomScale="100" zoomScaleNormal="100" zoomScalePageLayoutView="100">
      <pane activePane="bottomLeft" state="frozen" topLeftCell="A2" xSplit="0" ySplit="1"/>
      <selection activeCell="A1" activeCellId="0" pane="topLeft" sqref="A1"/>
      <selection activeCell="A2" activeCellId="0" pane="bottomLeft" sqref="A2"/>
    </sheetView>
  </sheetViews>
  <sheetFormatPr defaultRowHeight="12.8"/>
  <cols>
    <col collapsed="false" hidden="true" max="3" min="1" style="0" width="0"/>
    <col collapsed="false" hidden="false" max="4" min="4" style="0" width="12.015306122449"/>
    <col collapsed="false" hidden="false" max="5" min="5" style="0" width="5.66836734693878"/>
    <col collapsed="false" hidden="false" max="7" min="6" style="0" width="16.1989795918367"/>
    <col collapsed="false" hidden="false" max="8" min="8" style="0" width="18.2244897959184"/>
    <col collapsed="false" hidden="false" max="9" min="9" style="0" width="5.39795918367347"/>
    <col collapsed="false" hidden="false" max="10" min="10" style="0" width="21.1938775510204"/>
    <col collapsed="false" hidden="false" max="11" min="11" style="0" width="4.99489795918367"/>
    <col collapsed="false" hidden="false" max="12" min="12" style="0" width="3.78061224489796"/>
    <col collapsed="false" hidden="false" max="14" min="13" style="0" width="16.1989795918367"/>
    <col collapsed="false" hidden="false" max="15" min="15" style="0" width="13.2295918367347"/>
    <col collapsed="false" hidden="false" max="16" min="16" style="0" width="43.6020408163265"/>
    <col collapsed="false" hidden="false" max="17" min="17" style="0" width="35.0969387755102"/>
    <col collapsed="false" hidden="false" max="18" min="18" style="0" width="30.3724489795918"/>
    <col collapsed="false" hidden="false" max="256" min="19" style="0" width="16.1989795918367"/>
    <col collapsed="false" hidden="false" max="1025" min="257" style="0" width="11.5204081632653"/>
  </cols>
  <sheetData>
    <row collapsed="false" customFormat="false" customHeight="false" hidden="false" ht="31.5" outlineLevel="0" r="1">
      <c r="A1" s="67" t="s">
        <v>242</v>
      </c>
      <c r="B1" s="67" t="s">
        <v>243</v>
      </c>
      <c r="C1" s="67" t="s">
        <v>1211</v>
      </c>
      <c r="D1" s="37" t="s">
        <v>1184</v>
      </c>
      <c r="E1" s="67" t="s">
        <v>102</v>
      </c>
      <c r="F1" s="68" t="s">
        <v>103</v>
      </c>
      <c r="G1" s="67" t="s">
        <v>1212</v>
      </c>
      <c r="H1" s="69" t="s">
        <v>104</v>
      </c>
      <c r="I1" s="70" t="s">
        <v>1213</v>
      </c>
      <c r="J1" s="69" t="s">
        <v>1239</v>
      </c>
      <c r="K1" s="70" t="s">
        <v>1214</v>
      </c>
      <c r="L1" s="70" t="s">
        <v>1215</v>
      </c>
      <c r="M1" s="71" t="s">
        <v>1216</v>
      </c>
      <c r="N1" s="71" t="s">
        <v>1217</v>
      </c>
      <c r="O1" s="69" t="s">
        <v>106</v>
      </c>
      <c r="P1" s="70" t="s">
        <v>1218</v>
      </c>
      <c r="Q1" s="70" t="s">
        <v>1240</v>
      </c>
      <c r="R1" s="72" t="s">
        <v>1241</v>
      </c>
      <c r="S1" s="73" t="s">
        <v>1242</v>
      </c>
      <c r="T1" s="74" t="s">
        <v>1243</v>
      </c>
      <c r="U1" s="75" t="s">
        <v>1244</v>
      </c>
      <c r="V1" s="75" t="s">
        <v>1245</v>
      </c>
      <c r="W1" s="74" t="s">
        <v>1225</v>
      </c>
      <c r="X1" s="75" t="s">
        <v>1226</v>
      </c>
      <c r="Y1" s="75" t="s">
        <v>1227</v>
      </c>
      <c r="Z1" s="75" t="s">
        <v>1228</v>
      </c>
      <c r="AA1" s="75" t="s">
        <v>1229</v>
      </c>
      <c r="AB1" s="75" t="s">
        <v>1230</v>
      </c>
      <c r="AC1" s="75" t="s">
        <v>1231</v>
      </c>
      <c r="AD1" s="76" t="s">
        <v>1232</v>
      </c>
      <c r="AE1" s="76" t="s">
        <v>1233</v>
      </c>
      <c r="AF1" s="76" t="s">
        <v>1234</v>
      </c>
      <c r="AG1" s="77" t="s">
        <v>1235</v>
      </c>
      <c r="AH1" s="77" t="s">
        <v>56</v>
      </c>
      <c r="AI1" s="77" t="s">
        <v>1236</v>
      </c>
      <c r="AJ1" s="77" t="s">
        <v>1237</v>
      </c>
    </row>
    <row collapsed="false" customFormat="false" customHeight="false" hidden="false" ht="157.5" outlineLevel="0" r="2">
      <c r="A2" s="78" t="n">
        <v>1</v>
      </c>
      <c r="B2" s="79" t="s">
        <v>1246</v>
      </c>
      <c r="C2" s="79" t="s">
        <v>1246</v>
      </c>
      <c r="D2" s="79"/>
      <c r="E2" s="83" t="s">
        <v>575</v>
      </c>
      <c r="F2" s="79" t="s">
        <v>81</v>
      </c>
      <c r="G2" s="83" t="s">
        <v>1454</v>
      </c>
      <c r="H2" s="83"/>
      <c r="I2" s="83"/>
      <c r="J2" s="86" t="s">
        <v>1331</v>
      </c>
      <c r="K2" s="86" t="s">
        <v>1286</v>
      </c>
      <c r="L2" s="86"/>
      <c r="M2" s="86"/>
      <c r="N2" s="86"/>
      <c r="O2" s="86" t="s">
        <v>958</v>
      </c>
      <c r="P2" s="85" t="s">
        <v>2343</v>
      </c>
      <c r="Q2" s="85" t="s">
        <v>2546</v>
      </c>
      <c r="R2" s="85"/>
      <c r="S2" s="86"/>
      <c r="T2" s="86"/>
      <c r="U2" s="86" t="s">
        <v>2547</v>
      </c>
      <c r="V2" s="86" t="s">
        <v>2548</v>
      </c>
      <c r="W2" s="86"/>
      <c r="X2" s="86" t="s">
        <v>1255</v>
      </c>
      <c r="Y2" s="86" t="s">
        <v>1255</v>
      </c>
      <c r="Z2" s="86" t="s">
        <v>958</v>
      </c>
      <c r="AA2" s="86" t="s">
        <v>958</v>
      </c>
      <c r="AB2" s="86" t="s">
        <v>1287</v>
      </c>
      <c r="AC2" s="86"/>
      <c r="AD2" s="86"/>
      <c r="AE2" s="86"/>
      <c r="AF2" s="86"/>
      <c r="AG2" s="86"/>
      <c r="AH2" s="86"/>
      <c r="AI2" s="83"/>
      <c r="AJ2" s="83"/>
    </row>
    <row collapsed="false" customFormat="false" customHeight="false" hidden="false" ht="21" outlineLevel="0" r="3">
      <c r="A3" s="78" t="n">
        <v>2</v>
      </c>
      <c r="B3" s="79" t="s">
        <v>1246</v>
      </c>
      <c r="C3" s="79" t="s">
        <v>1246</v>
      </c>
      <c r="D3" s="79"/>
      <c r="E3" s="83" t="s">
        <v>575</v>
      </c>
      <c r="F3" s="79" t="s">
        <v>81</v>
      </c>
      <c r="G3" s="83" t="s">
        <v>1454</v>
      </c>
      <c r="H3" s="83"/>
      <c r="I3" s="83"/>
      <c r="J3" s="86" t="s">
        <v>1249</v>
      </c>
      <c r="K3" s="86" t="s">
        <v>1270</v>
      </c>
      <c r="L3" s="86"/>
      <c r="M3" s="86"/>
      <c r="N3" s="86"/>
      <c r="O3" s="86" t="s">
        <v>958</v>
      </c>
      <c r="P3" s="85" t="s">
        <v>2343</v>
      </c>
      <c r="Q3" s="85"/>
      <c r="R3" s="85"/>
      <c r="S3" s="86"/>
      <c r="T3" s="86"/>
      <c r="U3" s="86" t="s">
        <v>1253</v>
      </c>
      <c r="V3" s="86" t="s">
        <v>1552</v>
      </c>
      <c r="W3" s="86"/>
      <c r="X3" s="86" t="s">
        <v>1255</v>
      </c>
      <c r="Y3" s="86" t="s">
        <v>1255</v>
      </c>
      <c r="Z3" s="86" t="s">
        <v>958</v>
      </c>
      <c r="AA3" s="86" t="s">
        <v>958</v>
      </c>
      <c r="AB3" s="86"/>
      <c r="AC3" s="86"/>
      <c r="AD3" s="86"/>
      <c r="AE3" s="86"/>
      <c r="AF3" s="86"/>
      <c r="AG3" s="86"/>
      <c r="AH3" s="86"/>
      <c r="AI3" s="83"/>
      <c r="AJ3" s="83"/>
    </row>
    <row collapsed="false" customFormat="false" customHeight="false" hidden="false" ht="73.5" outlineLevel="0" r="4">
      <c r="A4" s="78" t="n">
        <v>3</v>
      </c>
      <c r="B4" s="79" t="s">
        <v>1246</v>
      </c>
      <c r="C4" s="79" t="s">
        <v>1246</v>
      </c>
      <c r="D4" s="79"/>
      <c r="E4" s="83" t="s">
        <v>575</v>
      </c>
      <c r="F4" s="79" t="s">
        <v>81</v>
      </c>
      <c r="G4" s="83" t="s">
        <v>1454</v>
      </c>
      <c r="H4" s="83"/>
      <c r="I4" s="83"/>
      <c r="J4" s="86" t="s">
        <v>1324</v>
      </c>
      <c r="K4" s="86" t="s">
        <v>1270</v>
      </c>
      <c r="L4" s="86"/>
      <c r="M4" s="86"/>
      <c r="N4" s="86"/>
      <c r="O4" s="86" t="s">
        <v>123</v>
      </c>
      <c r="P4" s="79" t="s">
        <v>1325</v>
      </c>
      <c r="Q4" s="85"/>
      <c r="R4" s="85"/>
      <c r="S4" s="86"/>
      <c r="T4" s="86"/>
      <c r="U4" s="86" t="s">
        <v>2549</v>
      </c>
      <c r="V4" s="86" t="s">
        <v>2448</v>
      </c>
      <c r="W4" s="86"/>
      <c r="X4" s="86" t="s">
        <v>1286</v>
      </c>
      <c r="Y4" s="86" t="s">
        <v>1286</v>
      </c>
      <c r="Z4" s="86" t="s">
        <v>2352</v>
      </c>
      <c r="AA4" s="86" t="s">
        <v>2352</v>
      </c>
      <c r="AB4" s="86"/>
      <c r="AC4" s="86"/>
      <c r="AD4" s="86"/>
      <c r="AE4" s="86"/>
      <c r="AF4" s="86"/>
      <c r="AG4" s="86"/>
      <c r="AH4" s="86"/>
      <c r="AI4" s="83"/>
      <c r="AJ4" s="83"/>
    </row>
    <row collapsed="false" customFormat="false" customHeight="false" hidden="false" ht="21" outlineLevel="0" r="5">
      <c r="A5" s="78" t="n">
        <v>4</v>
      </c>
      <c r="B5" s="79" t="s">
        <v>1246</v>
      </c>
      <c r="C5" s="79" t="s">
        <v>1246</v>
      </c>
      <c r="D5" s="79"/>
      <c r="E5" s="83" t="s">
        <v>575</v>
      </c>
      <c r="F5" s="79" t="s">
        <v>81</v>
      </c>
      <c r="G5" s="83" t="s">
        <v>1454</v>
      </c>
      <c r="H5" s="83"/>
      <c r="I5" s="83"/>
      <c r="J5" s="86" t="s">
        <v>1333</v>
      </c>
      <c r="K5" s="86" t="s">
        <v>1270</v>
      </c>
      <c r="L5" s="86"/>
      <c r="M5" s="86"/>
      <c r="N5" s="86"/>
      <c r="O5" s="86" t="s">
        <v>958</v>
      </c>
      <c r="P5" s="85" t="s">
        <v>2343</v>
      </c>
      <c r="Q5" s="85"/>
      <c r="R5" s="85"/>
      <c r="S5" s="86"/>
      <c r="T5" s="86"/>
      <c r="U5" s="86" t="s">
        <v>2550</v>
      </c>
      <c r="V5" s="86" t="s">
        <v>2551</v>
      </c>
      <c r="W5" s="86"/>
      <c r="X5" s="86" t="s">
        <v>1255</v>
      </c>
      <c r="Y5" s="86" t="s">
        <v>1255</v>
      </c>
      <c r="Z5" s="86" t="s">
        <v>958</v>
      </c>
      <c r="AA5" s="86" t="s">
        <v>958</v>
      </c>
      <c r="AB5" s="86"/>
      <c r="AC5" s="86"/>
      <c r="AD5" s="86"/>
      <c r="AE5" s="86"/>
      <c r="AF5" s="86"/>
      <c r="AG5" s="86"/>
      <c r="AH5" s="86"/>
      <c r="AI5" s="83"/>
      <c r="AJ5" s="83"/>
    </row>
    <row collapsed="false" customFormat="false" customHeight="false" hidden="false" ht="21" outlineLevel="0" r="6">
      <c r="A6" s="78" t="n">
        <v>5</v>
      </c>
      <c r="B6" s="79" t="s">
        <v>1246</v>
      </c>
      <c r="C6" s="79" t="s">
        <v>1246</v>
      </c>
      <c r="D6" s="79"/>
      <c r="E6" s="83" t="s">
        <v>575</v>
      </c>
      <c r="F6" s="79" t="s">
        <v>81</v>
      </c>
      <c r="G6" s="83" t="s">
        <v>1454</v>
      </c>
      <c r="H6" s="83"/>
      <c r="I6" s="83"/>
      <c r="J6" s="98" t="s">
        <v>1336</v>
      </c>
      <c r="K6" s="98"/>
      <c r="L6" s="98"/>
      <c r="M6" s="98"/>
      <c r="N6" s="98"/>
      <c r="O6" s="98"/>
      <c r="P6" s="97" t="s">
        <v>2343</v>
      </c>
      <c r="Q6" s="97"/>
      <c r="R6" s="97"/>
      <c r="S6" s="98"/>
      <c r="T6" s="98" t="s">
        <v>1246</v>
      </c>
      <c r="U6" s="98" t="s">
        <v>2552</v>
      </c>
      <c r="V6" s="98" t="s">
        <v>1552</v>
      </c>
      <c r="W6" s="98"/>
      <c r="X6" s="98"/>
      <c r="Y6" s="98"/>
      <c r="Z6" s="98"/>
      <c r="AA6" s="98"/>
      <c r="AB6" s="98"/>
      <c r="AC6" s="98"/>
      <c r="AD6" s="98"/>
      <c r="AE6" s="98"/>
      <c r="AF6" s="98"/>
      <c r="AG6" s="98"/>
      <c r="AH6" s="98"/>
      <c r="AI6" s="95" t="s">
        <v>1339</v>
      </c>
      <c r="AJ6" s="83" t="s">
        <v>1340</v>
      </c>
    </row>
    <row collapsed="false" customFormat="false" customHeight="false" hidden="false" ht="21" outlineLevel="0" r="7">
      <c r="A7" s="78" t="n">
        <v>6</v>
      </c>
      <c r="B7" s="79" t="s">
        <v>1246</v>
      </c>
      <c r="C7" s="79" t="s">
        <v>1246</v>
      </c>
      <c r="D7" s="79"/>
      <c r="E7" s="83" t="s">
        <v>575</v>
      </c>
      <c r="F7" s="79" t="s">
        <v>81</v>
      </c>
      <c r="G7" s="83" t="s">
        <v>1454</v>
      </c>
      <c r="H7" s="83"/>
      <c r="I7" s="83"/>
      <c r="J7" s="86" t="s">
        <v>1341</v>
      </c>
      <c r="K7" s="86" t="s">
        <v>1286</v>
      </c>
      <c r="L7" s="86"/>
      <c r="M7" s="86"/>
      <c r="N7" s="86"/>
      <c r="O7" s="86" t="s">
        <v>961</v>
      </c>
      <c r="P7" s="85" t="s">
        <v>2343</v>
      </c>
      <c r="Q7" s="85"/>
      <c r="R7" s="85"/>
      <c r="S7" s="86"/>
      <c r="T7" s="86"/>
      <c r="U7" s="86" t="s">
        <v>2553</v>
      </c>
      <c r="V7" s="86" t="s">
        <v>1552</v>
      </c>
      <c r="W7" s="86"/>
      <c r="X7" s="86"/>
      <c r="Y7" s="86"/>
      <c r="Z7" s="86"/>
      <c r="AA7" s="86"/>
      <c r="AB7" s="86"/>
      <c r="AC7" s="86"/>
      <c r="AD7" s="86"/>
      <c r="AE7" s="86"/>
      <c r="AF7" s="86"/>
      <c r="AG7" s="86"/>
      <c r="AH7" s="86"/>
      <c r="AI7" s="83"/>
      <c r="AJ7" s="83"/>
    </row>
    <row collapsed="false" customFormat="false" customHeight="false" hidden="false" ht="21" outlineLevel="0" r="8">
      <c r="A8" s="78" t="n">
        <v>7</v>
      </c>
      <c r="B8" s="79" t="s">
        <v>1246</v>
      </c>
      <c r="C8" s="79" t="s">
        <v>1246</v>
      </c>
      <c r="D8" s="79"/>
      <c r="E8" s="83" t="s">
        <v>575</v>
      </c>
      <c r="F8" s="79" t="s">
        <v>81</v>
      </c>
      <c r="G8" s="83" t="s">
        <v>1454</v>
      </c>
      <c r="H8" s="83"/>
      <c r="I8" s="83"/>
      <c r="J8" s="86" t="s">
        <v>1373</v>
      </c>
      <c r="K8" s="86" t="s">
        <v>1286</v>
      </c>
      <c r="L8" s="86"/>
      <c r="M8" s="86"/>
      <c r="N8" s="86"/>
      <c r="O8" s="86"/>
      <c r="P8" s="85" t="s">
        <v>2343</v>
      </c>
      <c r="Q8" s="85"/>
      <c r="R8" s="85"/>
      <c r="S8" s="86"/>
      <c r="T8" s="86" t="s">
        <v>1375</v>
      </c>
      <c r="U8" s="86" t="s">
        <v>1558</v>
      </c>
      <c r="V8" s="93" t="s">
        <v>1338</v>
      </c>
      <c r="W8" s="86"/>
      <c r="X8" s="86"/>
      <c r="Y8" s="86"/>
      <c r="Z8" s="86"/>
      <c r="AA8" s="86"/>
      <c r="AB8" s="86"/>
      <c r="AC8" s="86"/>
      <c r="AD8" s="86"/>
      <c r="AE8" s="86"/>
      <c r="AF8" s="86"/>
      <c r="AG8" s="86"/>
      <c r="AH8" s="86"/>
      <c r="AI8" s="83" t="s">
        <v>1339</v>
      </c>
      <c r="AJ8" s="83" t="s">
        <v>2138</v>
      </c>
    </row>
    <row collapsed="false" customFormat="false" customHeight="false" hidden="false" ht="12.75" outlineLevel="0" r="9">
      <c r="A9" s="78" t="n">
        <v>8</v>
      </c>
      <c r="B9" s="79" t="s">
        <v>1246</v>
      </c>
      <c r="C9" s="79" t="s">
        <v>1246</v>
      </c>
      <c r="D9" s="79"/>
      <c r="E9" s="83" t="s">
        <v>575</v>
      </c>
      <c r="F9" s="79" t="s">
        <v>81</v>
      </c>
      <c r="G9" s="83" t="s">
        <v>1454</v>
      </c>
      <c r="H9" s="83"/>
      <c r="I9" s="83"/>
      <c r="J9" s="86" t="s">
        <v>1377</v>
      </c>
      <c r="K9" s="86" t="s">
        <v>1286</v>
      </c>
      <c r="L9" s="86"/>
      <c r="M9" s="86"/>
      <c r="N9" s="86"/>
      <c r="O9" s="86"/>
      <c r="P9" s="85"/>
      <c r="Q9" s="85"/>
      <c r="R9" s="85"/>
      <c r="S9" s="86"/>
      <c r="T9" s="86" t="s">
        <v>1375</v>
      </c>
      <c r="U9" s="86" t="s">
        <v>1558</v>
      </c>
      <c r="V9" s="93" t="s">
        <v>1338</v>
      </c>
      <c r="W9" s="86"/>
      <c r="X9" s="86"/>
      <c r="Y9" s="86"/>
      <c r="Z9" s="86"/>
      <c r="AA9" s="86"/>
      <c r="AB9" s="86"/>
      <c r="AC9" s="86"/>
      <c r="AD9" s="86"/>
      <c r="AE9" s="86"/>
      <c r="AF9" s="86"/>
      <c r="AG9" s="86"/>
      <c r="AH9" s="86"/>
      <c r="AI9" s="83" t="s">
        <v>2554</v>
      </c>
      <c r="AJ9" s="83" t="s">
        <v>2138</v>
      </c>
    </row>
    <row collapsed="false" customFormat="false" customHeight="false" hidden="false" ht="189" outlineLevel="0" r="10">
      <c r="A10" s="78" t="n">
        <v>9</v>
      </c>
      <c r="B10" s="79" t="s">
        <v>1246</v>
      </c>
      <c r="C10" s="79" t="s">
        <v>1246</v>
      </c>
      <c r="D10" s="79"/>
      <c r="E10" s="83" t="s">
        <v>575</v>
      </c>
      <c r="F10" s="79" t="s">
        <v>81</v>
      </c>
      <c r="G10" s="83" t="s">
        <v>1454</v>
      </c>
      <c r="H10" s="83"/>
      <c r="I10" s="83"/>
      <c r="J10" s="86" t="s">
        <v>2555</v>
      </c>
      <c r="K10" s="86" t="s">
        <v>1250</v>
      </c>
      <c r="L10" s="86"/>
      <c r="M10" s="86"/>
      <c r="N10" s="86"/>
      <c r="O10" s="86" t="s">
        <v>123</v>
      </c>
      <c r="P10" s="85" t="s">
        <v>2556</v>
      </c>
      <c r="Q10" s="85"/>
      <c r="R10" s="85"/>
      <c r="S10" s="86"/>
      <c r="T10" s="86" t="s">
        <v>2557</v>
      </c>
      <c r="U10" s="86" t="s">
        <v>2558</v>
      </c>
      <c r="V10" s="86" t="s">
        <v>2558</v>
      </c>
      <c r="W10" s="86"/>
      <c r="X10" s="86" t="s">
        <v>1250</v>
      </c>
      <c r="Y10" s="86" t="s">
        <v>1250</v>
      </c>
      <c r="Z10" s="86" t="s">
        <v>123</v>
      </c>
      <c r="AA10" s="86" t="s">
        <v>123</v>
      </c>
      <c r="AB10" s="86" t="s">
        <v>721</v>
      </c>
      <c r="AC10" s="86" t="s">
        <v>2559</v>
      </c>
      <c r="AD10" s="86"/>
      <c r="AE10" s="86"/>
      <c r="AF10" s="86"/>
      <c r="AG10" s="86"/>
      <c r="AH10" s="86"/>
      <c r="AI10" s="83"/>
      <c r="AJ10" s="83"/>
    </row>
    <row collapsed="false" customFormat="false" customHeight="false" hidden="false" ht="84" outlineLevel="0" r="11">
      <c r="A11" s="78" t="n">
        <v>10</v>
      </c>
      <c r="B11" s="79" t="s">
        <v>1246</v>
      </c>
      <c r="C11" s="79" t="s">
        <v>1246</v>
      </c>
      <c r="D11" s="79"/>
      <c r="E11" s="83" t="s">
        <v>575</v>
      </c>
      <c r="F11" s="79" t="s">
        <v>81</v>
      </c>
      <c r="G11" s="83" t="s">
        <v>1454</v>
      </c>
      <c r="H11" s="83"/>
      <c r="I11" s="83"/>
      <c r="J11" s="86" t="s">
        <v>2560</v>
      </c>
      <c r="K11" s="86" t="s">
        <v>1270</v>
      </c>
      <c r="L11" s="86"/>
      <c r="M11" s="86"/>
      <c r="N11" s="86"/>
      <c r="O11" s="86" t="s">
        <v>123</v>
      </c>
      <c r="P11" s="85" t="s">
        <v>2475</v>
      </c>
      <c r="Q11" s="85"/>
      <c r="R11" s="85"/>
      <c r="S11" s="86"/>
      <c r="T11" s="86" t="s">
        <v>2561</v>
      </c>
      <c r="U11" s="86" t="s">
        <v>2562</v>
      </c>
      <c r="V11" s="86" t="s">
        <v>2351</v>
      </c>
      <c r="W11" s="86"/>
      <c r="X11" s="86" t="s">
        <v>1270</v>
      </c>
      <c r="Y11" s="86"/>
      <c r="Z11" s="86" t="s">
        <v>1295</v>
      </c>
      <c r="AA11" s="86"/>
      <c r="AB11" s="86" t="s">
        <v>1585</v>
      </c>
      <c r="AC11" s="86"/>
      <c r="AD11" s="86"/>
      <c r="AE11" s="86"/>
      <c r="AF11" s="85" t="s">
        <v>2475</v>
      </c>
      <c r="AG11" s="86"/>
      <c r="AH11" s="86"/>
      <c r="AI11" s="83"/>
      <c r="AJ11" s="83" t="s">
        <v>2563</v>
      </c>
    </row>
    <row collapsed="false" customFormat="false" customHeight="false" hidden="false" ht="52.5" outlineLevel="0" r="12">
      <c r="A12" s="78" t="n">
        <v>11</v>
      </c>
      <c r="B12" s="79" t="s">
        <v>1246</v>
      </c>
      <c r="C12" s="79" t="s">
        <v>1246</v>
      </c>
      <c r="D12" s="79"/>
      <c r="E12" s="83" t="s">
        <v>575</v>
      </c>
      <c r="F12" s="79" t="s">
        <v>81</v>
      </c>
      <c r="G12" s="83" t="s">
        <v>1454</v>
      </c>
      <c r="H12" s="83"/>
      <c r="I12" s="83"/>
      <c r="J12" s="86" t="s">
        <v>2564</v>
      </c>
      <c r="K12" s="86"/>
      <c r="L12" s="86"/>
      <c r="M12" s="86"/>
      <c r="N12" s="86"/>
      <c r="O12" s="86"/>
      <c r="P12" s="85" t="s">
        <v>2565</v>
      </c>
      <c r="Q12" s="85" t="s">
        <v>2566</v>
      </c>
      <c r="R12" s="85"/>
      <c r="S12" s="86"/>
      <c r="T12" s="86"/>
      <c r="U12" s="86" t="s">
        <v>1465</v>
      </c>
      <c r="V12" s="86" t="s">
        <v>81</v>
      </c>
      <c r="W12" s="86"/>
      <c r="X12" s="86"/>
      <c r="Y12" s="86"/>
      <c r="Z12" s="86"/>
      <c r="AA12" s="86"/>
      <c r="AB12" s="86"/>
      <c r="AC12" s="86" t="s">
        <v>2567</v>
      </c>
      <c r="AD12" s="86"/>
      <c r="AE12" s="86"/>
      <c r="AF12" s="86"/>
      <c r="AG12" s="86"/>
      <c r="AH12" s="86"/>
      <c r="AI12" s="83" t="s">
        <v>1339</v>
      </c>
      <c r="AJ12" s="83" t="s">
        <v>2568</v>
      </c>
    </row>
    <row collapsed="false" customFormat="false" customHeight="false" hidden="false" ht="21" outlineLevel="0" r="13">
      <c r="A13" s="78" t="n">
        <v>12</v>
      </c>
      <c r="B13" s="79" t="s">
        <v>1246</v>
      </c>
      <c r="C13" s="79" t="s">
        <v>1246</v>
      </c>
      <c r="D13" s="79"/>
      <c r="E13" s="83" t="s">
        <v>575</v>
      </c>
      <c r="F13" s="79" t="s">
        <v>81</v>
      </c>
      <c r="G13" s="83" t="s">
        <v>1454</v>
      </c>
      <c r="H13" s="83"/>
      <c r="I13" s="83"/>
      <c r="J13" s="86" t="s">
        <v>2569</v>
      </c>
      <c r="K13" s="86" t="s">
        <v>1270</v>
      </c>
      <c r="L13" s="86"/>
      <c r="M13" s="86"/>
      <c r="N13" s="86"/>
      <c r="O13" s="86" t="s">
        <v>1271</v>
      </c>
      <c r="P13" s="85" t="s">
        <v>2381</v>
      </c>
      <c r="Q13" s="85" t="s">
        <v>2570</v>
      </c>
      <c r="R13" s="85"/>
      <c r="S13" s="86"/>
      <c r="T13" s="86" t="s">
        <v>2571</v>
      </c>
      <c r="U13" s="86" t="s">
        <v>1287</v>
      </c>
      <c r="V13" s="86" t="s">
        <v>2572</v>
      </c>
      <c r="W13" s="86"/>
      <c r="X13" s="86"/>
      <c r="Y13" s="86" t="s">
        <v>1250</v>
      </c>
      <c r="Z13" s="86"/>
      <c r="AA13" s="86" t="s">
        <v>1271</v>
      </c>
      <c r="AB13" s="86"/>
      <c r="AC13" s="86" t="s">
        <v>2573</v>
      </c>
      <c r="AD13" s="86"/>
      <c r="AE13" s="86"/>
      <c r="AF13" s="86"/>
      <c r="AG13" s="86"/>
      <c r="AH13" s="86"/>
      <c r="AI13" s="83"/>
      <c r="AJ13" s="83"/>
    </row>
    <row collapsed="false" customFormat="false" customHeight="false" hidden="false" ht="21" outlineLevel="0" r="14">
      <c r="A14" s="78" t="n">
        <v>13</v>
      </c>
      <c r="B14" s="79" t="s">
        <v>1246</v>
      </c>
      <c r="C14" s="79" t="s">
        <v>1246</v>
      </c>
      <c r="D14" s="79"/>
      <c r="E14" s="83" t="s">
        <v>575</v>
      </c>
      <c r="F14" s="79" t="s">
        <v>81</v>
      </c>
      <c r="G14" s="83" t="s">
        <v>1454</v>
      </c>
      <c r="H14" s="83"/>
      <c r="I14" s="83"/>
      <c r="J14" s="86" t="s">
        <v>2574</v>
      </c>
      <c r="K14" s="86" t="s">
        <v>1270</v>
      </c>
      <c r="L14" s="86"/>
      <c r="M14" s="86"/>
      <c r="N14" s="86"/>
      <c r="O14" s="86" t="s">
        <v>1271</v>
      </c>
      <c r="P14" s="85" t="s">
        <v>2381</v>
      </c>
      <c r="Q14" s="85"/>
      <c r="R14" s="85"/>
      <c r="S14" s="86"/>
      <c r="T14" s="86" t="s">
        <v>2571</v>
      </c>
      <c r="U14" s="86" t="s">
        <v>2575</v>
      </c>
      <c r="V14" s="86" t="s">
        <v>2572</v>
      </c>
      <c r="W14" s="86"/>
      <c r="X14" s="86" t="s">
        <v>1270</v>
      </c>
      <c r="Y14" s="86" t="s">
        <v>1250</v>
      </c>
      <c r="Z14" s="86" t="s">
        <v>1271</v>
      </c>
      <c r="AA14" s="86" t="s">
        <v>1271</v>
      </c>
      <c r="AB14" s="86"/>
      <c r="AC14" s="86" t="s">
        <v>2573</v>
      </c>
      <c r="AD14" s="86"/>
      <c r="AE14" s="86"/>
      <c r="AF14" s="86"/>
      <c r="AG14" s="86"/>
      <c r="AH14" s="86"/>
      <c r="AI14" s="83"/>
      <c r="AJ14" s="83"/>
    </row>
    <row collapsed="false" customFormat="false" customHeight="false" hidden="false" ht="63" outlineLevel="0" r="15">
      <c r="A15" s="78" t="n">
        <v>14</v>
      </c>
      <c r="B15" s="79" t="s">
        <v>1246</v>
      </c>
      <c r="C15" s="79" t="s">
        <v>1246</v>
      </c>
      <c r="D15" s="79"/>
      <c r="E15" s="83" t="s">
        <v>575</v>
      </c>
      <c r="F15" s="79" t="s">
        <v>81</v>
      </c>
      <c r="G15" s="83" t="s">
        <v>1454</v>
      </c>
      <c r="H15" s="83"/>
      <c r="I15" s="83"/>
      <c r="J15" s="86" t="s">
        <v>2576</v>
      </c>
      <c r="K15" s="86" t="s">
        <v>1270</v>
      </c>
      <c r="L15" s="86"/>
      <c r="M15" s="86"/>
      <c r="N15" s="86"/>
      <c r="O15" s="86" t="s">
        <v>905</v>
      </c>
      <c r="P15" s="85" t="s">
        <v>1282</v>
      </c>
      <c r="Q15" s="85"/>
      <c r="R15" s="85"/>
      <c r="S15" s="86"/>
      <c r="T15" s="86" t="s">
        <v>2577</v>
      </c>
      <c r="U15" s="86" t="s">
        <v>2578</v>
      </c>
      <c r="V15" s="86" t="s">
        <v>2351</v>
      </c>
      <c r="W15" s="86"/>
      <c r="X15" s="86" t="s">
        <v>1270</v>
      </c>
      <c r="Y15" s="86"/>
      <c r="Z15" s="86" t="s">
        <v>1295</v>
      </c>
      <c r="AA15" s="86"/>
      <c r="AB15" s="86"/>
      <c r="AC15" s="86"/>
      <c r="AD15" s="86"/>
      <c r="AE15" s="86"/>
      <c r="AF15" s="86"/>
      <c r="AG15" s="86"/>
      <c r="AH15" s="86"/>
      <c r="AI15" s="83"/>
      <c r="AJ15" s="83"/>
    </row>
    <row collapsed="false" customFormat="false" customHeight="false" hidden="false" ht="63" outlineLevel="0" r="16">
      <c r="A16" s="78" t="n">
        <v>15</v>
      </c>
      <c r="B16" s="79" t="s">
        <v>1246</v>
      </c>
      <c r="C16" s="79" t="s">
        <v>1246</v>
      </c>
      <c r="D16" s="79"/>
      <c r="E16" s="83" t="s">
        <v>575</v>
      </c>
      <c r="F16" s="79" t="s">
        <v>81</v>
      </c>
      <c r="G16" s="83" t="s">
        <v>1454</v>
      </c>
      <c r="H16" s="83"/>
      <c r="I16" s="83"/>
      <c r="J16" s="86" t="s">
        <v>2579</v>
      </c>
      <c r="K16" s="86" t="s">
        <v>1270</v>
      </c>
      <c r="L16" s="86"/>
      <c r="M16" s="86"/>
      <c r="N16" s="86"/>
      <c r="O16" s="86" t="s">
        <v>2580</v>
      </c>
      <c r="P16" s="85" t="s">
        <v>2343</v>
      </c>
      <c r="Q16" s="85" t="s">
        <v>2581</v>
      </c>
      <c r="R16" s="85"/>
      <c r="S16" s="86"/>
      <c r="T16" s="86" t="s">
        <v>2582</v>
      </c>
      <c r="U16" s="86" t="s">
        <v>2583</v>
      </c>
      <c r="V16" s="86" t="s">
        <v>2583</v>
      </c>
      <c r="W16" s="86"/>
      <c r="X16" s="86" t="s">
        <v>1250</v>
      </c>
      <c r="Y16" s="86" t="s">
        <v>2584</v>
      </c>
      <c r="Z16" s="86" t="s">
        <v>2585</v>
      </c>
      <c r="AA16" s="86" t="s">
        <v>2585</v>
      </c>
      <c r="AB16" s="86"/>
      <c r="AC16" s="86"/>
      <c r="AD16" s="86"/>
      <c r="AE16" s="86"/>
      <c r="AF16" s="86"/>
      <c r="AG16" s="86"/>
      <c r="AH16" s="86"/>
      <c r="AI16" s="83"/>
      <c r="AJ16" s="83"/>
    </row>
    <row collapsed="false" customFormat="false" customHeight="false" hidden="false" ht="21" outlineLevel="0" r="17">
      <c r="A17" s="78" t="n">
        <v>16</v>
      </c>
      <c r="B17" s="79" t="s">
        <v>1246</v>
      </c>
      <c r="C17" s="79" t="s">
        <v>1246</v>
      </c>
      <c r="D17" s="79"/>
      <c r="E17" s="83" t="s">
        <v>575</v>
      </c>
      <c r="F17" s="79" t="s">
        <v>81</v>
      </c>
      <c r="G17" s="83" t="s">
        <v>1454</v>
      </c>
      <c r="H17" s="83"/>
      <c r="I17" s="83"/>
      <c r="J17" s="86" t="s">
        <v>2586</v>
      </c>
      <c r="K17" s="86" t="s">
        <v>1270</v>
      </c>
      <c r="L17" s="86"/>
      <c r="M17" s="86"/>
      <c r="N17" s="86"/>
      <c r="O17" s="86" t="s">
        <v>1271</v>
      </c>
      <c r="P17" s="85" t="s">
        <v>2381</v>
      </c>
      <c r="Q17" s="85"/>
      <c r="R17" s="85"/>
      <c r="S17" s="86"/>
      <c r="T17" s="86"/>
      <c r="U17" s="86" t="s">
        <v>2587</v>
      </c>
      <c r="V17" s="85" t="s">
        <v>2588</v>
      </c>
      <c r="W17" s="86"/>
      <c r="X17" s="86" t="s">
        <v>1250</v>
      </c>
      <c r="Y17" s="86" t="s">
        <v>1250</v>
      </c>
      <c r="Z17" s="86" t="s">
        <v>1548</v>
      </c>
      <c r="AA17" s="86" t="s">
        <v>1271</v>
      </c>
      <c r="AB17" s="86"/>
      <c r="AC17" s="86" t="s">
        <v>2559</v>
      </c>
      <c r="AD17" s="86"/>
      <c r="AE17" s="86"/>
      <c r="AF17" s="86"/>
      <c r="AG17" s="86"/>
      <c r="AH17" s="86"/>
      <c r="AI17" s="83"/>
      <c r="AJ17" s="83"/>
    </row>
    <row collapsed="false" customFormat="false" customHeight="false" hidden="false" ht="42" outlineLevel="0" r="18">
      <c r="A18" s="78" t="n">
        <v>17</v>
      </c>
      <c r="B18" s="79" t="s">
        <v>1246</v>
      </c>
      <c r="C18" s="79" t="s">
        <v>1246</v>
      </c>
      <c r="D18" s="79"/>
      <c r="E18" s="83" t="s">
        <v>575</v>
      </c>
      <c r="F18" s="79" t="s">
        <v>81</v>
      </c>
      <c r="G18" s="83" t="s">
        <v>1454</v>
      </c>
      <c r="H18" s="83"/>
      <c r="I18" s="83"/>
      <c r="J18" s="86" t="s">
        <v>2589</v>
      </c>
      <c r="K18" s="86" t="s">
        <v>1270</v>
      </c>
      <c r="L18" s="86"/>
      <c r="M18" s="86"/>
      <c r="N18" s="86"/>
      <c r="O18" s="86" t="s">
        <v>123</v>
      </c>
      <c r="P18" s="79" t="s">
        <v>2590</v>
      </c>
      <c r="Q18" s="85"/>
      <c r="R18" s="85"/>
      <c r="S18" s="86"/>
      <c r="T18" s="86" t="s">
        <v>2591</v>
      </c>
      <c r="U18" s="86" t="s">
        <v>2592</v>
      </c>
      <c r="V18" s="86" t="s">
        <v>2593</v>
      </c>
      <c r="W18" s="86"/>
      <c r="X18" s="86" t="s">
        <v>1250</v>
      </c>
      <c r="Y18" s="86" t="s">
        <v>2584</v>
      </c>
      <c r="Z18" s="86" t="s">
        <v>2594</v>
      </c>
      <c r="AA18" s="86" t="s">
        <v>2594</v>
      </c>
      <c r="AB18" s="86" t="s">
        <v>2595</v>
      </c>
      <c r="AC18" s="85" t="s">
        <v>2596</v>
      </c>
      <c r="AD18" s="86"/>
      <c r="AE18" s="86"/>
      <c r="AF18" s="86"/>
      <c r="AG18" s="86"/>
      <c r="AH18" s="86"/>
      <c r="AI18" s="83"/>
      <c r="AJ18" s="83"/>
    </row>
    <row collapsed="false" customFormat="false" customHeight="false" hidden="false" ht="21" outlineLevel="0" r="19">
      <c r="A19" s="78" t="n">
        <v>18</v>
      </c>
      <c r="B19" s="79" t="s">
        <v>1246</v>
      </c>
      <c r="C19" s="79" t="s">
        <v>1246</v>
      </c>
      <c r="D19" s="79"/>
      <c r="E19" s="83" t="s">
        <v>575</v>
      </c>
      <c r="F19" s="79" t="s">
        <v>81</v>
      </c>
      <c r="G19" s="83" t="s">
        <v>1454</v>
      </c>
      <c r="H19" s="83"/>
      <c r="I19" s="83"/>
      <c r="J19" s="98" t="s">
        <v>2597</v>
      </c>
      <c r="K19" s="98"/>
      <c r="L19" s="98"/>
      <c r="M19" s="98"/>
      <c r="N19" s="98"/>
      <c r="O19" s="98"/>
      <c r="P19" s="97" t="s">
        <v>2343</v>
      </c>
      <c r="Q19" s="97"/>
      <c r="R19" s="97"/>
      <c r="S19" s="98"/>
      <c r="T19" s="98" t="s">
        <v>1246</v>
      </c>
      <c r="U19" s="98" t="s">
        <v>1558</v>
      </c>
      <c r="V19" s="98" t="s">
        <v>1338</v>
      </c>
      <c r="W19" s="98"/>
      <c r="X19" s="98"/>
      <c r="Y19" s="98"/>
      <c r="Z19" s="98"/>
      <c r="AA19" s="98"/>
      <c r="AB19" s="98"/>
      <c r="AC19" s="98"/>
      <c r="AD19" s="98"/>
      <c r="AE19" s="98"/>
      <c r="AF19" s="98"/>
      <c r="AG19" s="98"/>
      <c r="AH19" s="98"/>
      <c r="AI19" s="95" t="s">
        <v>1339</v>
      </c>
      <c r="AJ19" s="95" t="s">
        <v>1340</v>
      </c>
    </row>
    <row collapsed="false" customFormat="false" customHeight="false" hidden="false" ht="12.75" outlineLevel="0" r="20">
      <c r="A20" s="78" t="n">
        <v>19</v>
      </c>
      <c r="B20" s="79" t="s">
        <v>1246</v>
      </c>
      <c r="C20" s="79" t="s">
        <v>1246</v>
      </c>
      <c r="D20" s="79"/>
      <c r="E20" s="83" t="s">
        <v>575</v>
      </c>
      <c r="F20" s="79" t="s">
        <v>81</v>
      </c>
      <c r="G20" s="83" t="s">
        <v>1454</v>
      </c>
      <c r="H20" s="83"/>
      <c r="I20" s="83"/>
      <c r="J20" s="98" t="s">
        <v>2598</v>
      </c>
      <c r="K20" s="98" t="s">
        <v>1286</v>
      </c>
      <c r="L20" s="98"/>
      <c r="M20" s="98"/>
      <c r="N20" s="98"/>
      <c r="O20" s="98"/>
      <c r="P20" s="97"/>
      <c r="Q20" s="97"/>
      <c r="R20" s="97"/>
      <c r="S20" s="98"/>
      <c r="T20" s="98" t="s">
        <v>1246</v>
      </c>
      <c r="U20" s="98" t="s">
        <v>1558</v>
      </c>
      <c r="V20" s="98" t="s">
        <v>1338</v>
      </c>
      <c r="W20" s="98"/>
      <c r="X20" s="98"/>
      <c r="Y20" s="98"/>
      <c r="Z20" s="98"/>
      <c r="AA20" s="98"/>
      <c r="AB20" s="98"/>
      <c r="AC20" s="98"/>
      <c r="AD20" s="98"/>
      <c r="AE20" s="98"/>
      <c r="AF20" s="98"/>
      <c r="AG20" s="98"/>
      <c r="AH20" s="98"/>
      <c r="AI20" s="95" t="s">
        <v>2554</v>
      </c>
      <c r="AJ20" s="95" t="s">
        <v>1340</v>
      </c>
    </row>
    <row collapsed="false" customFormat="false" customHeight="false" hidden="false" ht="12.75" outlineLevel="0" r="21">
      <c r="A21" s="78" t="n">
        <v>20</v>
      </c>
      <c r="B21" s="79" t="s">
        <v>1246</v>
      </c>
      <c r="C21" s="79" t="s">
        <v>1246</v>
      </c>
      <c r="D21" s="79"/>
      <c r="E21" s="83" t="s">
        <v>575</v>
      </c>
      <c r="F21" s="79" t="s">
        <v>81</v>
      </c>
      <c r="G21" s="83" t="s">
        <v>1454</v>
      </c>
      <c r="H21" s="83"/>
      <c r="I21" s="83"/>
      <c r="J21" s="86" t="s">
        <v>2599</v>
      </c>
      <c r="K21" s="86" t="s">
        <v>1286</v>
      </c>
      <c r="L21" s="86"/>
      <c r="M21" s="86"/>
      <c r="N21" s="86"/>
      <c r="O21" s="86" t="s">
        <v>983</v>
      </c>
      <c r="P21" s="85"/>
      <c r="Q21" s="85"/>
      <c r="R21" s="85"/>
      <c r="S21" s="86"/>
      <c r="T21" s="86"/>
      <c r="U21" s="86"/>
      <c r="V21" s="86"/>
      <c r="W21" s="86"/>
      <c r="X21" s="86"/>
      <c r="Y21" s="86"/>
      <c r="Z21" s="86"/>
      <c r="AA21" s="86"/>
      <c r="AB21" s="86"/>
      <c r="AC21" s="86"/>
      <c r="AD21" s="86"/>
      <c r="AE21" s="86"/>
      <c r="AF21" s="86"/>
      <c r="AG21" s="86"/>
      <c r="AH21" s="86"/>
      <c r="AI21" s="83"/>
      <c r="AJ21" s="83" t="s">
        <v>2138</v>
      </c>
    </row>
    <row collapsed="false" customFormat="false" customHeight="false" hidden="false" ht="12.75" outlineLevel="0" r="22">
      <c r="A22" s="78" t="n">
        <v>21</v>
      </c>
      <c r="B22" s="79" t="s">
        <v>1246</v>
      </c>
      <c r="C22" s="79" t="s">
        <v>1246</v>
      </c>
      <c r="D22" s="79"/>
      <c r="E22" s="83" t="s">
        <v>575</v>
      </c>
      <c r="F22" s="79" t="s">
        <v>81</v>
      </c>
      <c r="G22" s="83" t="s">
        <v>1454</v>
      </c>
      <c r="H22" s="83"/>
      <c r="I22" s="83"/>
      <c r="J22" s="98" t="s">
        <v>2600</v>
      </c>
      <c r="K22" s="98"/>
      <c r="L22" s="98"/>
      <c r="M22" s="98"/>
      <c r="N22" s="98"/>
      <c r="O22" s="98"/>
      <c r="P22" s="97"/>
      <c r="Q22" s="97"/>
      <c r="R22" s="97"/>
      <c r="S22" s="98"/>
      <c r="T22" s="98" t="s">
        <v>1246</v>
      </c>
      <c r="U22" s="98" t="s">
        <v>1558</v>
      </c>
      <c r="V22" s="98" t="s">
        <v>1338</v>
      </c>
      <c r="W22" s="98"/>
      <c r="X22" s="98"/>
      <c r="Y22" s="98"/>
      <c r="Z22" s="98"/>
      <c r="AA22" s="98"/>
      <c r="AB22" s="98"/>
      <c r="AC22" s="98"/>
      <c r="AD22" s="98"/>
      <c r="AE22" s="98"/>
      <c r="AF22" s="98"/>
      <c r="AG22" s="98"/>
      <c r="AH22" s="98"/>
      <c r="AI22" s="95" t="s">
        <v>1339</v>
      </c>
      <c r="AJ22" s="95" t="s">
        <v>1340</v>
      </c>
    </row>
    <row collapsed="false" customFormat="false" customHeight="false" hidden="false" ht="12.75" outlineLevel="0" r="23">
      <c r="A23" s="78" t="n">
        <v>22</v>
      </c>
      <c r="B23" s="79" t="s">
        <v>1246</v>
      </c>
      <c r="C23" s="79" t="s">
        <v>1246</v>
      </c>
      <c r="D23" s="79"/>
      <c r="E23" s="83" t="s">
        <v>575</v>
      </c>
      <c r="F23" s="79" t="s">
        <v>81</v>
      </c>
      <c r="G23" s="83" t="s">
        <v>1454</v>
      </c>
      <c r="H23" s="83"/>
      <c r="I23" s="83"/>
      <c r="J23" s="98" t="s">
        <v>2601</v>
      </c>
      <c r="K23" s="98" t="s">
        <v>1286</v>
      </c>
      <c r="L23" s="98"/>
      <c r="M23" s="98"/>
      <c r="N23" s="98"/>
      <c r="O23" s="98"/>
      <c r="P23" s="97"/>
      <c r="Q23" s="97"/>
      <c r="R23" s="97"/>
      <c r="S23" s="98"/>
      <c r="T23" s="98" t="s">
        <v>1246</v>
      </c>
      <c r="U23" s="98" t="s">
        <v>1558</v>
      </c>
      <c r="V23" s="98" t="s">
        <v>2602</v>
      </c>
      <c r="W23" s="98"/>
      <c r="X23" s="98"/>
      <c r="Y23" s="98"/>
      <c r="Z23" s="98"/>
      <c r="AA23" s="98"/>
      <c r="AB23" s="98"/>
      <c r="AC23" s="98"/>
      <c r="AD23" s="98"/>
      <c r="AE23" s="98"/>
      <c r="AF23" s="98"/>
      <c r="AG23" s="98"/>
      <c r="AH23" s="98"/>
      <c r="AI23" s="95" t="s">
        <v>2554</v>
      </c>
      <c r="AJ23" s="95" t="s">
        <v>1340</v>
      </c>
    </row>
    <row collapsed="false" customFormat="false" customHeight="false" hidden="false" ht="84" outlineLevel="0" r="24">
      <c r="A24" s="78" t="n">
        <v>23</v>
      </c>
      <c r="B24" s="79" t="s">
        <v>1246</v>
      </c>
      <c r="C24" s="79" t="s">
        <v>1246</v>
      </c>
      <c r="D24" s="79"/>
      <c r="E24" s="83" t="s">
        <v>575</v>
      </c>
      <c r="F24" s="79" t="s">
        <v>81</v>
      </c>
      <c r="G24" s="83" t="s">
        <v>1454</v>
      </c>
      <c r="H24" s="83"/>
      <c r="I24" s="83"/>
      <c r="J24" s="86" t="s">
        <v>2603</v>
      </c>
      <c r="K24" s="86"/>
      <c r="L24" s="86"/>
      <c r="M24" s="86"/>
      <c r="N24" s="86"/>
      <c r="O24" s="86"/>
      <c r="P24" s="79" t="s">
        <v>2475</v>
      </c>
      <c r="Q24" s="85" t="s">
        <v>2604</v>
      </c>
      <c r="R24" s="85"/>
      <c r="S24" s="86"/>
      <c r="T24" s="86"/>
      <c r="U24" s="86"/>
      <c r="V24" s="86" t="s">
        <v>2351</v>
      </c>
      <c r="W24" s="86"/>
      <c r="X24" s="86"/>
      <c r="Y24" s="86"/>
      <c r="Z24" s="86"/>
      <c r="AA24" s="86"/>
      <c r="AB24" s="86"/>
      <c r="AC24" s="86"/>
      <c r="AD24" s="86"/>
      <c r="AE24" s="86"/>
      <c r="AF24" s="85" t="s">
        <v>2475</v>
      </c>
      <c r="AG24" s="86"/>
      <c r="AH24" s="86"/>
      <c r="AI24" s="83"/>
      <c r="AJ24" s="83"/>
    </row>
    <row collapsed="false" customFormat="false" customHeight="false" hidden="false" ht="84" outlineLevel="0" r="25">
      <c r="A25" s="78" t="n">
        <v>24</v>
      </c>
      <c r="B25" s="79" t="s">
        <v>342</v>
      </c>
      <c r="C25" s="79" t="n">
        <v>7</v>
      </c>
      <c r="D25" s="79" t="s">
        <v>285</v>
      </c>
      <c r="E25" s="83" t="s">
        <v>575</v>
      </c>
      <c r="F25" s="79" t="s">
        <v>758</v>
      </c>
      <c r="G25" s="83" t="s">
        <v>1381</v>
      </c>
      <c r="H25" s="83" t="s">
        <v>1382</v>
      </c>
      <c r="I25" s="83" t="s">
        <v>2605</v>
      </c>
      <c r="J25" s="86" t="s">
        <v>1384</v>
      </c>
      <c r="K25" s="83" t="s">
        <v>1250</v>
      </c>
      <c r="L25" s="83"/>
      <c r="M25" s="83" t="s">
        <v>301</v>
      </c>
      <c r="N25" s="83"/>
      <c r="O25" s="83" t="s">
        <v>958</v>
      </c>
      <c r="P25" s="79" t="s">
        <v>2606</v>
      </c>
      <c r="Q25" s="79"/>
      <c r="R25" s="79"/>
      <c r="S25" s="83" t="s">
        <v>1331</v>
      </c>
      <c r="T25" s="86"/>
      <c r="U25" s="86"/>
      <c r="V25" s="86"/>
      <c r="W25" s="86"/>
      <c r="X25" s="86"/>
      <c r="Y25" s="86"/>
      <c r="Z25" s="86"/>
      <c r="AA25" s="86"/>
      <c r="AB25" s="86"/>
      <c r="AC25" s="86"/>
      <c r="AD25" s="86"/>
      <c r="AE25" s="86"/>
      <c r="AF25" s="86"/>
      <c r="AG25" s="86"/>
      <c r="AH25" s="86"/>
      <c r="AI25" s="83"/>
      <c r="AJ25" s="83"/>
    </row>
    <row collapsed="false" customFormat="false" customHeight="false" hidden="false" ht="409.5" outlineLevel="0" r="26">
      <c r="A26" s="78" t="n">
        <v>26</v>
      </c>
      <c r="B26" s="79" t="s">
        <v>342</v>
      </c>
      <c r="C26" s="79" t="n">
        <v>7</v>
      </c>
      <c r="D26" s="79" t="s">
        <v>285</v>
      </c>
      <c r="E26" s="83" t="s">
        <v>575</v>
      </c>
      <c r="F26" s="79" t="s">
        <v>758</v>
      </c>
      <c r="G26" s="83" t="s">
        <v>1381</v>
      </c>
      <c r="H26" s="83" t="s">
        <v>2607</v>
      </c>
      <c r="I26" s="83" t="s">
        <v>2605</v>
      </c>
      <c r="J26" s="86" t="s">
        <v>581</v>
      </c>
      <c r="K26" s="83" t="s">
        <v>1250</v>
      </c>
      <c r="L26" s="83"/>
      <c r="M26" s="83"/>
      <c r="N26" s="83"/>
      <c r="O26" s="83" t="s">
        <v>123</v>
      </c>
      <c r="P26" s="79" t="s">
        <v>2608</v>
      </c>
      <c r="Q26" s="79" t="s">
        <v>2609</v>
      </c>
      <c r="R26" s="79" t="s">
        <v>2610</v>
      </c>
      <c r="S26" s="83" t="s">
        <v>2555</v>
      </c>
      <c r="T26" s="86"/>
      <c r="U26" s="86"/>
      <c r="V26" s="86"/>
      <c r="W26" s="86"/>
      <c r="X26" s="86"/>
      <c r="Y26" s="86"/>
      <c r="Z26" s="86"/>
      <c r="AA26" s="86"/>
      <c r="AB26" s="86"/>
      <c r="AC26" s="86"/>
      <c r="AD26" s="86"/>
      <c r="AE26" s="86"/>
      <c r="AF26" s="86"/>
      <c r="AG26" s="86"/>
      <c r="AH26" s="86"/>
      <c r="AI26" s="83"/>
      <c r="AJ26" s="83"/>
    </row>
    <row collapsed="false" customFormat="false" customHeight="false" hidden="false" ht="157.5" outlineLevel="0" r="27">
      <c r="A27" s="78" t="n">
        <v>27</v>
      </c>
      <c r="B27" s="79" t="s">
        <v>342</v>
      </c>
      <c r="C27" s="79" t="n">
        <v>7</v>
      </c>
      <c r="D27" s="79" t="s">
        <v>285</v>
      </c>
      <c r="E27" s="83" t="s">
        <v>575</v>
      </c>
      <c r="F27" s="79" t="s">
        <v>758</v>
      </c>
      <c r="G27" s="83" t="s">
        <v>1381</v>
      </c>
      <c r="H27" s="83" t="s">
        <v>2611</v>
      </c>
      <c r="I27" s="83" t="s">
        <v>2605</v>
      </c>
      <c r="J27" s="86" t="s">
        <v>2612</v>
      </c>
      <c r="K27" s="83" t="s">
        <v>1270</v>
      </c>
      <c r="L27" s="83"/>
      <c r="M27" s="83"/>
      <c r="N27" s="83"/>
      <c r="O27" s="83" t="s">
        <v>2613</v>
      </c>
      <c r="P27" s="79" t="s">
        <v>2614</v>
      </c>
      <c r="Q27" s="79"/>
      <c r="R27" s="79" t="s">
        <v>2615</v>
      </c>
      <c r="S27" s="83" t="s">
        <v>2579</v>
      </c>
      <c r="T27" s="86"/>
      <c r="U27" s="86"/>
      <c r="V27" s="86"/>
      <c r="W27" s="86"/>
      <c r="X27" s="86"/>
      <c r="Y27" s="86"/>
      <c r="Z27" s="86"/>
      <c r="AA27" s="86"/>
      <c r="AB27" s="86"/>
      <c r="AC27" s="86"/>
      <c r="AD27" s="86"/>
      <c r="AE27" s="86"/>
      <c r="AF27" s="86"/>
      <c r="AG27" s="86"/>
      <c r="AH27" s="86"/>
      <c r="AI27" s="83"/>
      <c r="AJ27" s="83"/>
    </row>
    <row collapsed="false" customFormat="false" customHeight="false" hidden="false" ht="84" outlineLevel="0" r="28">
      <c r="A28" s="78" t="n">
        <v>28</v>
      </c>
      <c r="B28" s="79" t="s">
        <v>342</v>
      </c>
      <c r="C28" s="79" t="n">
        <v>5</v>
      </c>
      <c r="D28" s="79" t="s">
        <v>285</v>
      </c>
      <c r="E28" s="83" t="s">
        <v>575</v>
      </c>
      <c r="F28" s="79" t="s">
        <v>578</v>
      </c>
      <c r="G28" s="83" t="s">
        <v>1381</v>
      </c>
      <c r="H28" s="83" t="s">
        <v>1382</v>
      </c>
      <c r="I28" s="83" t="s">
        <v>2605</v>
      </c>
      <c r="J28" s="86" t="s">
        <v>1384</v>
      </c>
      <c r="K28" s="83" t="s">
        <v>1250</v>
      </c>
      <c r="L28" s="83"/>
      <c r="M28" s="83" t="s">
        <v>301</v>
      </c>
      <c r="N28" s="83"/>
      <c r="O28" s="83" t="s">
        <v>958</v>
      </c>
      <c r="P28" s="79" t="s">
        <v>2616</v>
      </c>
      <c r="Q28" s="79"/>
      <c r="R28" s="79"/>
      <c r="S28" s="83" t="s">
        <v>1331</v>
      </c>
      <c r="T28" s="86"/>
      <c r="U28" s="86"/>
      <c r="V28" s="86"/>
      <c r="W28" s="86"/>
      <c r="X28" s="86"/>
      <c r="Y28" s="86"/>
      <c r="Z28" s="86"/>
      <c r="AA28" s="86"/>
      <c r="AB28" s="86"/>
      <c r="AC28" s="86"/>
      <c r="AD28" s="86"/>
      <c r="AE28" s="86"/>
      <c r="AF28" s="86"/>
      <c r="AG28" s="86"/>
      <c r="AH28" s="86"/>
      <c r="AI28" s="83"/>
      <c r="AJ28" s="83"/>
    </row>
    <row collapsed="false" customFormat="false" customHeight="false" hidden="false" ht="409.5" outlineLevel="0" r="29">
      <c r="A29" s="78" t="n">
        <v>30</v>
      </c>
      <c r="B29" s="79" t="s">
        <v>342</v>
      </c>
      <c r="C29" s="79" t="n">
        <v>5</v>
      </c>
      <c r="D29" s="79" t="s">
        <v>285</v>
      </c>
      <c r="E29" s="83" t="s">
        <v>575</v>
      </c>
      <c r="F29" s="79" t="s">
        <v>578</v>
      </c>
      <c r="G29" s="83" t="s">
        <v>1381</v>
      </c>
      <c r="H29" s="83" t="s">
        <v>2607</v>
      </c>
      <c r="I29" s="83" t="s">
        <v>2605</v>
      </c>
      <c r="J29" s="86" t="s">
        <v>581</v>
      </c>
      <c r="K29" s="83" t="s">
        <v>1250</v>
      </c>
      <c r="L29" s="83"/>
      <c r="M29" s="83"/>
      <c r="N29" s="83"/>
      <c r="O29" s="83" t="s">
        <v>123</v>
      </c>
      <c r="P29" s="79" t="s">
        <v>2608</v>
      </c>
      <c r="Q29" s="79" t="s">
        <v>2609</v>
      </c>
      <c r="R29" s="79" t="s">
        <v>2610</v>
      </c>
      <c r="S29" s="83" t="s">
        <v>2555</v>
      </c>
      <c r="T29" s="86"/>
      <c r="U29" s="86"/>
      <c r="V29" s="86"/>
      <c r="W29" s="86"/>
      <c r="X29" s="86"/>
      <c r="Y29" s="86"/>
      <c r="Z29" s="86"/>
      <c r="AA29" s="86"/>
      <c r="AB29" s="86"/>
      <c r="AC29" s="86"/>
      <c r="AD29" s="86"/>
      <c r="AE29" s="86"/>
      <c r="AF29" s="86"/>
      <c r="AG29" s="86"/>
      <c r="AH29" s="86"/>
      <c r="AI29" s="83"/>
      <c r="AJ29" s="83"/>
    </row>
    <row collapsed="false" customFormat="false" customHeight="false" hidden="false" ht="157.5" outlineLevel="0" r="30">
      <c r="A30" s="78" t="n">
        <v>31</v>
      </c>
      <c r="B30" s="79" t="s">
        <v>342</v>
      </c>
      <c r="C30" s="79" t="n">
        <v>5</v>
      </c>
      <c r="D30" s="79" t="s">
        <v>285</v>
      </c>
      <c r="E30" s="83" t="s">
        <v>575</v>
      </c>
      <c r="F30" s="79" t="s">
        <v>578</v>
      </c>
      <c r="G30" s="83" t="s">
        <v>1381</v>
      </c>
      <c r="H30" s="83" t="s">
        <v>2611</v>
      </c>
      <c r="I30" s="83" t="s">
        <v>2605</v>
      </c>
      <c r="J30" s="86" t="s">
        <v>2612</v>
      </c>
      <c r="K30" s="83" t="s">
        <v>1270</v>
      </c>
      <c r="L30" s="83"/>
      <c r="M30" s="83"/>
      <c r="N30" s="83"/>
      <c r="O30" s="83" t="s">
        <v>2613</v>
      </c>
      <c r="P30" s="79" t="s">
        <v>2614</v>
      </c>
      <c r="Q30" s="79"/>
      <c r="R30" s="79" t="s">
        <v>2615</v>
      </c>
      <c r="S30" s="83" t="s">
        <v>2579</v>
      </c>
      <c r="T30" s="86"/>
      <c r="U30" s="86"/>
      <c r="V30" s="86"/>
      <c r="W30" s="86"/>
      <c r="X30" s="86"/>
      <c r="Y30" s="86"/>
      <c r="Z30" s="86"/>
      <c r="AA30" s="86"/>
      <c r="AB30" s="86"/>
      <c r="AC30" s="86"/>
      <c r="AD30" s="86"/>
      <c r="AE30" s="86"/>
      <c r="AF30" s="86"/>
      <c r="AG30" s="86"/>
      <c r="AH30" s="86"/>
      <c r="AI30" s="83"/>
      <c r="AJ30" s="83"/>
    </row>
    <row collapsed="false" customFormat="false" customHeight="false" hidden="false" ht="336" outlineLevel="0" r="31">
      <c r="A31" s="78" t="n">
        <v>32</v>
      </c>
      <c r="B31" s="79" t="s">
        <v>342</v>
      </c>
      <c r="C31" s="79" t="n">
        <v>5</v>
      </c>
      <c r="D31" s="79" t="s">
        <v>285</v>
      </c>
      <c r="E31" s="83" t="s">
        <v>575</v>
      </c>
      <c r="F31" s="79" t="s">
        <v>578</v>
      </c>
      <c r="G31" s="83" t="s">
        <v>1381</v>
      </c>
      <c r="H31" s="83" t="s">
        <v>2617</v>
      </c>
      <c r="I31" s="83" t="s">
        <v>2605</v>
      </c>
      <c r="J31" s="86" t="s">
        <v>2618</v>
      </c>
      <c r="K31" s="83" t="s">
        <v>1270</v>
      </c>
      <c r="L31" s="83" t="s">
        <v>1394</v>
      </c>
      <c r="M31" s="83"/>
      <c r="N31" s="83"/>
      <c r="O31" s="83" t="s">
        <v>1271</v>
      </c>
      <c r="P31" s="79" t="s">
        <v>2619</v>
      </c>
      <c r="Q31" s="79" t="s">
        <v>2620</v>
      </c>
      <c r="R31" s="79" t="s">
        <v>2621</v>
      </c>
      <c r="S31" s="83" t="s">
        <v>2569</v>
      </c>
      <c r="T31" s="86"/>
      <c r="U31" s="86"/>
      <c r="V31" s="86"/>
      <c r="W31" s="86"/>
      <c r="X31" s="86"/>
      <c r="Y31" s="86"/>
      <c r="Z31" s="86"/>
      <c r="AA31" s="86"/>
      <c r="AB31" s="86"/>
      <c r="AC31" s="86"/>
      <c r="AD31" s="86"/>
      <c r="AE31" s="86"/>
      <c r="AF31" s="86"/>
      <c r="AG31" s="86"/>
      <c r="AH31" s="86"/>
      <c r="AI31" s="83"/>
      <c r="AJ31" s="83"/>
    </row>
    <row collapsed="false" customFormat="false" customHeight="false" hidden="false" ht="336" outlineLevel="0" r="32">
      <c r="A32" s="78" t="n">
        <v>33</v>
      </c>
      <c r="B32" s="79" t="s">
        <v>342</v>
      </c>
      <c r="C32" s="79" t="n">
        <v>5</v>
      </c>
      <c r="D32" s="79" t="s">
        <v>285</v>
      </c>
      <c r="E32" s="83" t="s">
        <v>575</v>
      </c>
      <c r="F32" s="79" t="s">
        <v>578</v>
      </c>
      <c r="G32" s="83" t="s">
        <v>1381</v>
      </c>
      <c r="H32" s="83" t="s">
        <v>2622</v>
      </c>
      <c r="I32" s="83" t="s">
        <v>2605</v>
      </c>
      <c r="J32" s="86" t="s">
        <v>2623</v>
      </c>
      <c r="K32" s="83" t="s">
        <v>1270</v>
      </c>
      <c r="L32" s="83" t="s">
        <v>1394</v>
      </c>
      <c r="M32" s="83"/>
      <c r="N32" s="83"/>
      <c r="O32" s="83" t="s">
        <v>1271</v>
      </c>
      <c r="P32" s="79" t="s">
        <v>2624</v>
      </c>
      <c r="Q32" s="79" t="s">
        <v>2625</v>
      </c>
      <c r="R32" s="79" t="s">
        <v>2621</v>
      </c>
      <c r="S32" s="83" t="s">
        <v>2574</v>
      </c>
      <c r="T32" s="86"/>
      <c r="U32" s="86"/>
      <c r="V32" s="86"/>
      <c r="W32" s="86"/>
      <c r="X32" s="86"/>
      <c r="Y32" s="86"/>
      <c r="Z32" s="86"/>
      <c r="AA32" s="86"/>
      <c r="AB32" s="86"/>
      <c r="AC32" s="86"/>
      <c r="AD32" s="86"/>
      <c r="AE32" s="86"/>
      <c r="AF32" s="86"/>
      <c r="AG32" s="86"/>
      <c r="AH32" s="86"/>
      <c r="AI32" s="83"/>
      <c r="AJ32" s="83"/>
    </row>
    <row collapsed="false" customFormat="false" customHeight="false" hidden="false" ht="63" outlineLevel="0" r="33">
      <c r="A33" s="78" t="n">
        <v>34</v>
      </c>
      <c r="B33" s="79" t="s">
        <v>295</v>
      </c>
      <c r="C33" s="79" t="n">
        <v>8</v>
      </c>
      <c r="D33" s="79" t="s">
        <v>285</v>
      </c>
      <c r="E33" s="83" t="s">
        <v>575</v>
      </c>
      <c r="F33" s="79" t="s">
        <v>753</v>
      </c>
      <c r="G33" s="83" t="s">
        <v>1381</v>
      </c>
      <c r="H33" s="83" t="s">
        <v>1382</v>
      </c>
      <c r="I33" s="83" t="s">
        <v>2605</v>
      </c>
      <c r="J33" s="86" t="s">
        <v>1384</v>
      </c>
      <c r="K33" s="83" t="s">
        <v>1250</v>
      </c>
      <c r="L33" s="83"/>
      <c r="M33" s="83" t="s">
        <v>301</v>
      </c>
      <c r="N33" s="83"/>
      <c r="O33" s="83" t="s">
        <v>958</v>
      </c>
      <c r="P33" s="79" t="s">
        <v>2626</v>
      </c>
      <c r="Q33" s="79"/>
      <c r="R33" s="79"/>
      <c r="S33" s="83" t="s">
        <v>1331</v>
      </c>
      <c r="T33" s="86"/>
      <c r="U33" s="86"/>
      <c r="V33" s="86"/>
      <c r="W33" s="86"/>
      <c r="X33" s="86"/>
      <c r="Y33" s="86"/>
      <c r="Z33" s="86"/>
      <c r="AA33" s="86"/>
      <c r="AB33" s="86"/>
      <c r="AC33" s="86"/>
      <c r="AD33" s="86"/>
      <c r="AE33" s="86"/>
      <c r="AF33" s="86"/>
      <c r="AG33" s="86"/>
      <c r="AH33" s="86"/>
      <c r="AI33" s="83"/>
      <c r="AJ33" s="83"/>
    </row>
    <row collapsed="false" customFormat="false" customHeight="false" hidden="false" ht="409.5" outlineLevel="0" r="34">
      <c r="A34" s="78" t="n">
        <v>36</v>
      </c>
      <c r="B34" s="79" t="s">
        <v>295</v>
      </c>
      <c r="C34" s="79" t="n">
        <v>8</v>
      </c>
      <c r="D34" s="79" t="s">
        <v>285</v>
      </c>
      <c r="E34" s="83" t="s">
        <v>575</v>
      </c>
      <c r="F34" s="79" t="s">
        <v>753</v>
      </c>
      <c r="G34" s="83" t="s">
        <v>1381</v>
      </c>
      <c r="H34" s="83" t="s">
        <v>2607</v>
      </c>
      <c r="I34" s="83" t="s">
        <v>2605</v>
      </c>
      <c r="J34" s="86" t="s">
        <v>581</v>
      </c>
      <c r="K34" s="83" t="s">
        <v>1250</v>
      </c>
      <c r="L34" s="83"/>
      <c r="M34" s="83"/>
      <c r="N34" s="83"/>
      <c r="O34" s="83" t="s">
        <v>123</v>
      </c>
      <c r="P34" s="79" t="s">
        <v>2627</v>
      </c>
      <c r="Q34" s="79" t="s">
        <v>2628</v>
      </c>
      <c r="R34" s="79" t="s">
        <v>2629</v>
      </c>
      <c r="S34" s="83" t="s">
        <v>2555</v>
      </c>
      <c r="T34" s="86"/>
      <c r="U34" s="86"/>
      <c r="V34" s="86"/>
      <c r="W34" s="86"/>
      <c r="X34" s="86"/>
      <c r="Y34" s="86"/>
      <c r="Z34" s="86"/>
      <c r="AA34" s="86"/>
      <c r="AB34" s="86"/>
      <c r="AC34" s="86"/>
      <c r="AD34" s="86"/>
      <c r="AE34" s="86"/>
      <c r="AF34" s="86"/>
      <c r="AG34" s="86"/>
      <c r="AH34" s="86"/>
      <c r="AI34" s="83"/>
      <c r="AJ34" s="83"/>
    </row>
    <row collapsed="false" customFormat="false" customHeight="false" hidden="false" ht="115.5" outlineLevel="0" r="35">
      <c r="A35" s="78" t="n">
        <v>37</v>
      </c>
      <c r="B35" s="79" t="s">
        <v>295</v>
      </c>
      <c r="C35" s="79" t="n">
        <v>8</v>
      </c>
      <c r="D35" s="79" t="s">
        <v>285</v>
      </c>
      <c r="E35" s="83" t="s">
        <v>575</v>
      </c>
      <c r="F35" s="79" t="s">
        <v>753</v>
      </c>
      <c r="G35" s="83" t="s">
        <v>1381</v>
      </c>
      <c r="H35" s="83" t="s">
        <v>2617</v>
      </c>
      <c r="I35" s="83" t="s">
        <v>2605</v>
      </c>
      <c r="J35" s="86" t="s">
        <v>2618</v>
      </c>
      <c r="K35" s="83" t="s">
        <v>1270</v>
      </c>
      <c r="L35" s="83"/>
      <c r="M35" s="83"/>
      <c r="N35" s="83"/>
      <c r="O35" s="83" t="s">
        <v>1271</v>
      </c>
      <c r="P35" s="79" t="s">
        <v>2619</v>
      </c>
      <c r="Q35" s="79"/>
      <c r="R35" s="79" t="s">
        <v>2630</v>
      </c>
      <c r="S35" s="83" t="s">
        <v>2569</v>
      </c>
      <c r="T35" s="86"/>
      <c r="U35" s="86"/>
      <c r="V35" s="86"/>
      <c r="W35" s="86"/>
      <c r="X35" s="86"/>
      <c r="Y35" s="86"/>
      <c r="Z35" s="86"/>
      <c r="AA35" s="86"/>
      <c r="AB35" s="86"/>
      <c r="AC35" s="86"/>
      <c r="AD35" s="86"/>
      <c r="AE35" s="86"/>
      <c r="AF35" s="86"/>
      <c r="AG35" s="86"/>
      <c r="AH35" s="86"/>
      <c r="AI35" s="83"/>
      <c r="AJ35" s="83"/>
    </row>
    <row collapsed="false" customFormat="false" customHeight="false" hidden="false" ht="42" outlineLevel="0" r="36">
      <c r="A36" s="78" t="n">
        <v>38</v>
      </c>
      <c r="B36" s="79" t="s">
        <v>295</v>
      </c>
      <c r="C36" s="79" t="n">
        <v>8</v>
      </c>
      <c r="D36" s="79" t="s">
        <v>285</v>
      </c>
      <c r="E36" s="83" t="s">
        <v>575</v>
      </c>
      <c r="F36" s="79" t="s">
        <v>753</v>
      </c>
      <c r="G36" s="83" t="s">
        <v>1381</v>
      </c>
      <c r="H36" s="83" t="s">
        <v>2622</v>
      </c>
      <c r="I36" s="83" t="s">
        <v>2605</v>
      </c>
      <c r="J36" s="86" t="s">
        <v>2623</v>
      </c>
      <c r="K36" s="83" t="s">
        <v>1270</v>
      </c>
      <c r="L36" s="83"/>
      <c r="M36" s="83"/>
      <c r="N36" s="83"/>
      <c r="O36" s="83" t="s">
        <v>1271</v>
      </c>
      <c r="P36" s="79" t="s">
        <v>2624</v>
      </c>
      <c r="Q36" s="79"/>
      <c r="R36" s="79"/>
      <c r="S36" s="83" t="s">
        <v>2574</v>
      </c>
      <c r="T36" s="86"/>
      <c r="U36" s="86"/>
      <c r="V36" s="86"/>
      <c r="W36" s="86"/>
      <c r="X36" s="86"/>
      <c r="Y36" s="86"/>
      <c r="Z36" s="86"/>
      <c r="AA36" s="86"/>
      <c r="AB36" s="86"/>
      <c r="AC36" s="86"/>
      <c r="AD36" s="86"/>
      <c r="AE36" s="86"/>
      <c r="AF36" s="86"/>
      <c r="AG36" s="86"/>
      <c r="AH36" s="86"/>
      <c r="AI36" s="83"/>
      <c r="AJ36" s="83"/>
    </row>
    <row collapsed="false" customFormat="false" customHeight="false" hidden="false" ht="84" outlineLevel="0" r="37">
      <c r="A37" s="78" t="n">
        <v>39</v>
      </c>
      <c r="B37" s="79" t="s">
        <v>295</v>
      </c>
      <c r="C37" s="79" t="n">
        <v>8</v>
      </c>
      <c r="D37" s="79" t="s">
        <v>285</v>
      </c>
      <c r="E37" s="83" t="s">
        <v>575</v>
      </c>
      <c r="F37" s="79" t="s">
        <v>753</v>
      </c>
      <c r="G37" s="83" t="s">
        <v>1381</v>
      </c>
      <c r="H37" s="83" t="s">
        <v>2047</v>
      </c>
      <c r="I37" s="83" t="s">
        <v>2605</v>
      </c>
      <c r="J37" s="86" t="s">
        <v>2048</v>
      </c>
      <c r="K37" s="83" t="s">
        <v>1270</v>
      </c>
      <c r="L37" s="83"/>
      <c r="M37" s="83"/>
      <c r="N37" s="83"/>
      <c r="O37" s="83" t="s">
        <v>905</v>
      </c>
      <c r="P37" s="79" t="s">
        <v>2631</v>
      </c>
      <c r="Q37" s="79"/>
      <c r="R37" s="79"/>
      <c r="S37" s="83" t="s">
        <v>2576</v>
      </c>
      <c r="T37" s="86"/>
      <c r="U37" s="86"/>
      <c r="V37" s="86"/>
      <c r="W37" s="86"/>
      <c r="X37" s="86"/>
      <c r="Y37" s="86"/>
      <c r="Z37" s="86"/>
      <c r="AA37" s="86"/>
      <c r="AB37" s="86"/>
      <c r="AC37" s="86"/>
      <c r="AD37" s="86"/>
      <c r="AE37" s="86"/>
      <c r="AF37" s="86"/>
      <c r="AG37" s="86"/>
      <c r="AH37" s="86"/>
      <c r="AI37" s="83"/>
      <c r="AJ37" s="83"/>
    </row>
    <row collapsed="false" customFormat="false" customHeight="false" hidden="false" ht="157.5" outlineLevel="0" r="38">
      <c r="A38" s="78" t="n">
        <v>40</v>
      </c>
      <c r="B38" s="79" t="s">
        <v>295</v>
      </c>
      <c r="C38" s="79" t="n">
        <v>8</v>
      </c>
      <c r="D38" s="79" t="s">
        <v>285</v>
      </c>
      <c r="E38" s="83" t="s">
        <v>575</v>
      </c>
      <c r="F38" s="79" t="s">
        <v>753</v>
      </c>
      <c r="G38" s="83" t="s">
        <v>1381</v>
      </c>
      <c r="H38" s="83" t="s">
        <v>2611</v>
      </c>
      <c r="I38" s="83" t="s">
        <v>2605</v>
      </c>
      <c r="J38" s="86" t="s">
        <v>2612</v>
      </c>
      <c r="K38" s="83" t="s">
        <v>1270</v>
      </c>
      <c r="L38" s="83"/>
      <c r="M38" s="83"/>
      <c r="N38" s="83"/>
      <c r="O38" s="83" t="s">
        <v>2613</v>
      </c>
      <c r="P38" s="79" t="s">
        <v>2614</v>
      </c>
      <c r="Q38" s="79"/>
      <c r="R38" s="79" t="s">
        <v>2615</v>
      </c>
      <c r="S38" s="83" t="s">
        <v>2579</v>
      </c>
      <c r="T38" s="86"/>
      <c r="U38" s="86"/>
      <c r="V38" s="86"/>
      <c r="W38" s="86"/>
      <c r="X38" s="86"/>
      <c r="Y38" s="86"/>
      <c r="Z38" s="86"/>
      <c r="AA38" s="86"/>
      <c r="AB38" s="86"/>
      <c r="AC38" s="86"/>
      <c r="AD38" s="86"/>
      <c r="AE38" s="86"/>
      <c r="AF38" s="86"/>
      <c r="AG38" s="86"/>
      <c r="AH38" s="86"/>
      <c r="AI38" s="83"/>
      <c r="AJ38" s="83"/>
    </row>
    <row collapsed="false" customFormat="false" customHeight="false" hidden="false" ht="52.5" outlineLevel="0" r="39">
      <c r="A39" s="78" t="n">
        <v>41</v>
      </c>
      <c r="B39" s="79" t="s">
        <v>295</v>
      </c>
      <c r="C39" s="79" t="n">
        <v>8</v>
      </c>
      <c r="D39" s="79" t="s">
        <v>285</v>
      </c>
      <c r="E39" s="83" t="s">
        <v>575</v>
      </c>
      <c r="F39" s="79" t="s">
        <v>753</v>
      </c>
      <c r="G39" s="83" t="s">
        <v>1381</v>
      </c>
      <c r="H39" s="83" t="s">
        <v>1894</v>
      </c>
      <c r="I39" s="83" t="s">
        <v>2605</v>
      </c>
      <c r="J39" s="83" t="s">
        <v>1895</v>
      </c>
      <c r="K39" s="83" t="s">
        <v>1270</v>
      </c>
      <c r="L39" s="83"/>
      <c r="M39" s="83"/>
      <c r="N39" s="83"/>
      <c r="O39" s="83" t="s">
        <v>123</v>
      </c>
      <c r="P39" s="79" t="s">
        <v>2632</v>
      </c>
      <c r="Q39" s="79"/>
      <c r="R39" s="96" t="s">
        <v>2633</v>
      </c>
      <c r="S39" s="83" t="s">
        <v>2564</v>
      </c>
      <c r="T39" s="86"/>
      <c r="U39" s="86"/>
      <c r="V39" s="86"/>
      <c r="W39" s="86"/>
      <c r="X39" s="86"/>
      <c r="Y39" s="86"/>
      <c r="Z39" s="86"/>
      <c r="AA39" s="86"/>
      <c r="AB39" s="86"/>
      <c r="AC39" s="86"/>
      <c r="AD39" s="86"/>
      <c r="AE39" s="86"/>
      <c r="AF39" s="86"/>
      <c r="AG39" s="86"/>
      <c r="AH39" s="86"/>
      <c r="AI39" s="83"/>
      <c r="AJ39" s="83"/>
    </row>
  </sheetData>
  <printOptions headings="false" gridLines="false" gridLinesSet="true" horizontalCentered="false" verticalCentered="false"/>
  <pageMargins left="0.75" right="0.75" top="0.5" bottom="0.5"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AJ92"/>
  <sheetViews>
    <sheetView colorId="64" defaultGridColor="true" rightToLeft="false" showFormulas="false" showGridLines="true" showOutlineSymbols="true" showRowColHeaders="true" showZeros="true" tabSelected="false" topLeftCell="A1" view="normal" windowProtection="true" workbookViewId="0" zoomScale="100" zoomScaleNormal="100" zoomScalePageLayoutView="100">
      <pane activePane="bottomLeft" state="frozen" topLeftCell="A2" xSplit="0" ySplit="1"/>
      <selection activeCell="A1" activeCellId="0" pane="topLeft" sqref="A1"/>
      <selection activeCell="A2" activeCellId="0" pane="bottomLeft" sqref="A2"/>
    </sheetView>
  </sheetViews>
  <sheetFormatPr defaultRowHeight="12.8"/>
  <cols>
    <col collapsed="false" hidden="false" max="1" min="1" style="0" width="7.69387755102041"/>
    <col collapsed="false" hidden="false" max="2" min="2" style="0" width="8.63775510204082"/>
    <col collapsed="false" hidden="false" max="3" min="3" style="0" width="6.75"/>
    <col collapsed="false" hidden="false" max="4" min="4" style="0" width="16.1989795918367"/>
    <col collapsed="false" hidden="false" max="5" min="5" style="0" width="12.2857142857143"/>
    <col collapsed="false" hidden="false" max="9" min="6" style="0" width="16.1989795918367"/>
    <col collapsed="false" hidden="false" max="10" min="10" style="0" width="19.8418367346939"/>
    <col collapsed="false" hidden="false" max="11" min="11" style="0" width="6.0765306122449"/>
    <col collapsed="false" hidden="false" max="12" min="12" style="0" width="5.26530612244898"/>
    <col collapsed="false" hidden="false" max="15" min="13" style="0" width="16.1989795918367"/>
    <col collapsed="false" hidden="false" max="16" min="16" style="0" width="43.6020408163265"/>
    <col collapsed="false" hidden="false" max="17" min="17" style="0" width="48.7295918367347"/>
    <col collapsed="false" hidden="false" max="256" min="18" style="0" width="16.1989795918367"/>
    <col collapsed="false" hidden="false" max="1025" min="257" style="0" width="11.5204081632653"/>
  </cols>
  <sheetData>
    <row collapsed="false" customFormat="false" customHeight="false" hidden="false" ht="31.5" outlineLevel="0" r="1">
      <c r="A1" s="67" t="s">
        <v>242</v>
      </c>
      <c r="B1" s="67" t="s">
        <v>243</v>
      </c>
      <c r="C1" s="67" t="s">
        <v>1211</v>
      </c>
      <c r="D1" s="37" t="s">
        <v>1184</v>
      </c>
      <c r="E1" s="67" t="s">
        <v>102</v>
      </c>
      <c r="F1" s="68" t="s">
        <v>103</v>
      </c>
      <c r="G1" s="67" t="s">
        <v>1212</v>
      </c>
      <c r="H1" s="69" t="s">
        <v>104</v>
      </c>
      <c r="I1" s="70" t="s">
        <v>1213</v>
      </c>
      <c r="J1" s="69" t="s">
        <v>1239</v>
      </c>
      <c r="K1" s="70" t="s">
        <v>1214</v>
      </c>
      <c r="L1" s="70" t="s">
        <v>1215</v>
      </c>
      <c r="M1" s="71" t="s">
        <v>1216</v>
      </c>
      <c r="N1" s="71" t="s">
        <v>1217</v>
      </c>
      <c r="O1" s="69" t="s">
        <v>106</v>
      </c>
      <c r="P1" s="70" t="s">
        <v>1218</v>
      </c>
      <c r="Q1" s="70" t="s">
        <v>1240</v>
      </c>
      <c r="R1" s="72" t="s">
        <v>1241</v>
      </c>
      <c r="S1" s="73" t="s">
        <v>1242</v>
      </c>
      <c r="T1" s="74" t="s">
        <v>1243</v>
      </c>
      <c r="U1" s="75" t="s">
        <v>1244</v>
      </c>
      <c r="V1" s="75" t="s">
        <v>1245</v>
      </c>
      <c r="W1" s="74" t="s">
        <v>1225</v>
      </c>
      <c r="X1" s="75" t="s">
        <v>1226</v>
      </c>
      <c r="Y1" s="75" t="s">
        <v>1227</v>
      </c>
      <c r="Z1" s="75" t="s">
        <v>1228</v>
      </c>
      <c r="AA1" s="75" t="s">
        <v>1229</v>
      </c>
      <c r="AB1" s="75" t="s">
        <v>1230</v>
      </c>
      <c r="AC1" s="75" t="s">
        <v>1231</v>
      </c>
      <c r="AD1" s="76" t="s">
        <v>1232</v>
      </c>
      <c r="AE1" s="76" t="s">
        <v>1233</v>
      </c>
      <c r="AF1" s="76" t="s">
        <v>1234</v>
      </c>
      <c r="AG1" s="77" t="s">
        <v>1235</v>
      </c>
      <c r="AH1" s="77" t="s">
        <v>56</v>
      </c>
      <c r="AI1" s="77" t="s">
        <v>1236</v>
      </c>
      <c r="AJ1" s="77" t="s">
        <v>1237</v>
      </c>
    </row>
    <row collapsed="false" customFormat="false" customHeight="false" hidden="false" ht="409.5" outlineLevel="0" r="2">
      <c r="A2" s="78" t="n">
        <v>1</v>
      </c>
      <c r="B2" s="79" t="s">
        <v>1246</v>
      </c>
      <c r="C2" s="79" t="s">
        <v>1246</v>
      </c>
      <c r="D2" s="79"/>
      <c r="E2" s="83" t="s">
        <v>309</v>
      </c>
      <c r="F2" s="83" t="s">
        <v>81</v>
      </c>
      <c r="G2" s="83" t="s">
        <v>1454</v>
      </c>
      <c r="H2" s="83"/>
      <c r="I2" s="83"/>
      <c r="J2" s="86" t="s">
        <v>1331</v>
      </c>
      <c r="K2" s="86" t="s">
        <v>1286</v>
      </c>
      <c r="L2" s="86"/>
      <c r="M2" s="86"/>
      <c r="N2" s="86"/>
      <c r="O2" s="86" t="s">
        <v>958</v>
      </c>
      <c r="P2" s="86" t="s">
        <v>2343</v>
      </c>
      <c r="Q2" s="85" t="s">
        <v>2634</v>
      </c>
      <c r="R2" s="86"/>
      <c r="S2" s="85"/>
      <c r="T2" s="86" t="s">
        <v>1252</v>
      </c>
      <c r="U2" s="85" t="s">
        <v>2635</v>
      </c>
      <c r="V2" s="86" t="s">
        <v>2636</v>
      </c>
      <c r="W2" s="86"/>
      <c r="X2" s="86" t="s">
        <v>1255</v>
      </c>
      <c r="Y2" s="86" t="s">
        <v>1255</v>
      </c>
      <c r="Z2" s="86" t="s">
        <v>958</v>
      </c>
      <c r="AA2" s="86"/>
      <c r="AB2" s="86"/>
      <c r="AC2" s="86"/>
      <c r="AD2" s="86"/>
      <c r="AE2" s="86"/>
      <c r="AF2" s="86"/>
      <c r="AG2" s="86"/>
      <c r="AH2" s="86"/>
      <c r="AI2" s="83"/>
      <c r="AJ2" s="83"/>
    </row>
    <row collapsed="false" customFormat="false" customHeight="false" hidden="false" ht="12.75" outlineLevel="0" r="3">
      <c r="A3" s="78" t="n">
        <v>2</v>
      </c>
      <c r="B3" s="79" t="s">
        <v>1246</v>
      </c>
      <c r="C3" s="79" t="s">
        <v>1246</v>
      </c>
      <c r="D3" s="79"/>
      <c r="E3" s="83" t="s">
        <v>309</v>
      </c>
      <c r="F3" s="83" t="s">
        <v>81</v>
      </c>
      <c r="G3" s="83" t="s">
        <v>1454</v>
      </c>
      <c r="H3" s="83"/>
      <c r="I3" s="83"/>
      <c r="J3" s="86" t="s">
        <v>1249</v>
      </c>
      <c r="K3" s="86" t="s">
        <v>1270</v>
      </c>
      <c r="L3" s="86"/>
      <c r="M3" s="86"/>
      <c r="N3" s="86"/>
      <c r="O3" s="86" t="s">
        <v>958</v>
      </c>
      <c r="P3" s="86" t="s">
        <v>2343</v>
      </c>
      <c r="Q3" s="85"/>
      <c r="R3" s="86"/>
      <c r="S3" s="85"/>
      <c r="T3" s="86" t="s">
        <v>1252</v>
      </c>
      <c r="U3" s="86" t="s">
        <v>2637</v>
      </c>
      <c r="V3" s="86" t="s">
        <v>2638</v>
      </c>
      <c r="W3" s="86"/>
      <c r="X3" s="86" t="s">
        <v>1255</v>
      </c>
      <c r="Y3" s="86" t="s">
        <v>1250</v>
      </c>
      <c r="Z3" s="86" t="s">
        <v>958</v>
      </c>
      <c r="AA3" s="86"/>
      <c r="AB3" s="86"/>
      <c r="AC3" s="86"/>
      <c r="AD3" s="86"/>
      <c r="AE3" s="86"/>
      <c r="AF3" s="86"/>
      <c r="AG3" s="86"/>
      <c r="AH3" s="86"/>
      <c r="AI3" s="83"/>
      <c r="AJ3" s="83"/>
    </row>
    <row collapsed="false" customFormat="false" customHeight="false" hidden="false" ht="12.75" outlineLevel="0" r="4">
      <c r="A4" s="78" t="n">
        <v>3</v>
      </c>
      <c r="B4" s="79" t="s">
        <v>1246</v>
      </c>
      <c r="C4" s="79" t="s">
        <v>1246</v>
      </c>
      <c r="D4" s="79"/>
      <c r="E4" s="83" t="s">
        <v>309</v>
      </c>
      <c r="F4" s="83" t="s">
        <v>81</v>
      </c>
      <c r="G4" s="83" t="s">
        <v>1454</v>
      </c>
      <c r="H4" s="83"/>
      <c r="I4" s="83"/>
      <c r="J4" s="86" t="s">
        <v>1324</v>
      </c>
      <c r="K4" s="86" t="s">
        <v>1270</v>
      </c>
      <c r="L4" s="86"/>
      <c r="M4" s="86"/>
      <c r="N4" s="86"/>
      <c r="O4" s="86" t="s">
        <v>123</v>
      </c>
      <c r="P4" s="83" t="s">
        <v>1325</v>
      </c>
      <c r="Q4" s="85"/>
      <c r="R4" s="86"/>
      <c r="S4" s="85"/>
      <c r="T4" s="86" t="s">
        <v>1252</v>
      </c>
      <c r="U4" s="86" t="s">
        <v>2639</v>
      </c>
      <c r="V4" s="86" t="s">
        <v>2639</v>
      </c>
      <c r="W4" s="86"/>
      <c r="X4" s="86" t="s">
        <v>1286</v>
      </c>
      <c r="Y4" s="86" t="s">
        <v>1270</v>
      </c>
      <c r="Z4" s="83" t="s">
        <v>2352</v>
      </c>
      <c r="AA4" s="86"/>
      <c r="AB4" s="86"/>
      <c r="AC4" s="86"/>
      <c r="AD4" s="86"/>
      <c r="AE4" s="86"/>
      <c r="AF4" s="86"/>
      <c r="AG4" s="86"/>
      <c r="AH4" s="86"/>
      <c r="AI4" s="83"/>
      <c r="AJ4" s="83"/>
    </row>
    <row collapsed="false" customFormat="false" customHeight="false" hidden="false" ht="12.75" outlineLevel="0" r="5">
      <c r="A5" s="78" t="n">
        <v>4</v>
      </c>
      <c r="B5" s="79" t="s">
        <v>1246</v>
      </c>
      <c r="C5" s="79" t="s">
        <v>1246</v>
      </c>
      <c r="D5" s="79"/>
      <c r="E5" s="83" t="s">
        <v>309</v>
      </c>
      <c r="F5" s="83" t="s">
        <v>81</v>
      </c>
      <c r="G5" s="83" t="s">
        <v>1454</v>
      </c>
      <c r="H5" s="83"/>
      <c r="I5" s="83"/>
      <c r="J5" s="86" t="s">
        <v>1333</v>
      </c>
      <c r="K5" s="86" t="s">
        <v>1270</v>
      </c>
      <c r="L5" s="86"/>
      <c r="M5" s="86"/>
      <c r="N5" s="86"/>
      <c r="O5" s="86" t="s">
        <v>958</v>
      </c>
      <c r="P5" s="86" t="s">
        <v>2343</v>
      </c>
      <c r="Q5" s="85"/>
      <c r="R5" s="86"/>
      <c r="S5" s="85"/>
      <c r="T5" s="86" t="s">
        <v>1252</v>
      </c>
      <c r="U5" s="86" t="s">
        <v>2354</v>
      </c>
      <c r="V5" s="86" t="s">
        <v>2551</v>
      </c>
      <c r="W5" s="86"/>
      <c r="X5" s="86" t="s">
        <v>1255</v>
      </c>
      <c r="Y5" s="86" t="s">
        <v>1250</v>
      </c>
      <c r="Z5" s="83" t="s">
        <v>958</v>
      </c>
      <c r="AA5" s="86" t="s">
        <v>958</v>
      </c>
      <c r="AB5" s="86"/>
      <c r="AC5" s="86"/>
      <c r="AD5" s="86"/>
      <c r="AE5" s="86"/>
      <c r="AF5" s="86"/>
      <c r="AG5" s="86"/>
      <c r="AH5" s="86"/>
      <c r="AI5" s="83"/>
      <c r="AJ5" s="83"/>
    </row>
    <row collapsed="false" customFormat="false" customHeight="false" hidden="false" ht="12.75" outlineLevel="0" r="6">
      <c r="A6" s="78" t="n">
        <v>5</v>
      </c>
      <c r="B6" s="79" t="s">
        <v>1246</v>
      </c>
      <c r="C6" s="79" t="s">
        <v>1246</v>
      </c>
      <c r="D6" s="79"/>
      <c r="E6" s="83" t="s">
        <v>309</v>
      </c>
      <c r="F6" s="83" t="s">
        <v>81</v>
      </c>
      <c r="G6" s="83" t="s">
        <v>1454</v>
      </c>
      <c r="H6" s="83"/>
      <c r="I6" s="83"/>
      <c r="J6" s="98" t="s">
        <v>1336</v>
      </c>
      <c r="K6" s="98"/>
      <c r="L6" s="98"/>
      <c r="M6" s="98"/>
      <c r="N6" s="98"/>
      <c r="O6" s="98"/>
      <c r="P6" s="98" t="s">
        <v>2343</v>
      </c>
      <c r="Q6" s="97"/>
      <c r="R6" s="98"/>
      <c r="S6" s="97"/>
      <c r="T6" s="98" t="s">
        <v>1246</v>
      </c>
      <c r="U6" s="98" t="s">
        <v>2553</v>
      </c>
      <c r="V6" s="98" t="s">
        <v>1552</v>
      </c>
      <c r="W6" s="98"/>
      <c r="X6" s="98"/>
      <c r="Y6" s="98"/>
      <c r="Z6" s="98"/>
      <c r="AA6" s="98"/>
      <c r="AB6" s="98"/>
      <c r="AC6" s="98"/>
      <c r="AD6" s="98"/>
      <c r="AE6" s="98"/>
      <c r="AF6" s="98"/>
      <c r="AG6" s="98"/>
      <c r="AH6" s="98"/>
      <c r="AI6" s="95" t="s">
        <v>1339</v>
      </c>
      <c r="AJ6" s="83" t="s">
        <v>1340</v>
      </c>
    </row>
    <row collapsed="false" customFormat="false" customHeight="false" hidden="false" ht="12.75" outlineLevel="0" r="7">
      <c r="A7" s="78" t="n">
        <v>6</v>
      </c>
      <c r="B7" s="79" t="s">
        <v>1246</v>
      </c>
      <c r="C7" s="79" t="s">
        <v>1246</v>
      </c>
      <c r="D7" s="79"/>
      <c r="E7" s="83" t="s">
        <v>309</v>
      </c>
      <c r="F7" s="83" t="s">
        <v>81</v>
      </c>
      <c r="G7" s="83" t="s">
        <v>1454</v>
      </c>
      <c r="H7" s="83"/>
      <c r="I7" s="83"/>
      <c r="J7" s="86" t="s">
        <v>1341</v>
      </c>
      <c r="K7" s="86" t="s">
        <v>1286</v>
      </c>
      <c r="L7" s="86"/>
      <c r="M7" s="86"/>
      <c r="N7" s="86"/>
      <c r="O7" s="86" t="s">
        <v>961</v>
      </c>
      <c r="P7" s="86" t="s">
        <v>2343</v>
      </c>
      <c r="Q7" s="85"/>
      <c r="R7" s="86"/>
      <c r="S7" s="85"/>
      <c r="T7" s="86" t="s">
        <v>1252</v>
      </c>
      <c r="U7" s="86" t="s">
        <v>2640</v>
      </c>
      <c r="V7" s="86" t="s">
        <v>1552</v>
      </c>
      <c r="W7" s="86"/>
      <c r="X7" s="86"/>
      <c r="Y7" s="86"/>
      <c r="Z7" s="86"/>
      <c r="AA7" s="86"/>
      <c r="AB7" s="86"/>
      <c r="AC7" s="86"/>
      <c r="AD7" s="86"/>
      <c r="AE7" s="86"/>
      <c r="AF7" s="86"/>
      <c r="AG7" s="86"/>
      <c r="AH7" s="86"/>
      <c r="AI7" s="83"/>
      <c r="AJ7" s="83"/>
    </row>
    <row collapsed="false" customFormat="false" customHeight="false" hidden="false" ht="12.75" outlineLevel="0" r="8">
      <c r="A8" s="78" t="n">
        <v>7</v>
      </c>
      <c r="B8" s="79" t="s">
        <v>1246</v>
      </c>
      <c r="C8" s="79" t="s">
        <v>1246</v>
      </c>
      <c r="D8" s="79"/>
      <c r="E8" s="83" t="s">
        <v>309</v>
      </c>
      <c r="F8" s="83" t="s">
        <v>81</v>
      </c>
      <c r="G8" s="83" t="s">
        <v>1454</v>
      </c>
      <c r="H8" s="83"/>
      <c r="I8" s="83"/>
      <c r="J8" s="86" t="s">
        <v>1373</v>
      </c>
      <c r="K8" s="86" t="s">
        <v>1286</v>
      </c>
      <c r="L8" s="86"/>
      <c r="M8" s="86"/>
      <c r="N8" s="86"/>
      <c r="O8" s="86"/>
      <c r="P8" s="86" t="s">
        <v>2343</v>
      </c>
      <c r="Q8" s="85"/>
      <c r="R8" s="86"/>
      <c r="S8" s="85"/>
      <c r="T8" s="86" t="s">
        <v>1375</v>
      </c>
      <c r="U8" s="86" t="s">
        <v>2553</v>
      </c>
      <c r="V8" s="86" t="s">
        <v>1552</v>
      </c>
      <c r="W8" s="86"/>
      <c r="X8" s="86"/>
      <c r="Y8" s="86"/>
      <c r="Z8" s="86"/>
      <c r="AA8" s="86"/>
      <c r="AB8" s="86"/>
      <c r="AC8" s="86"/>
      <c r="AD8" s="86"/>
      <c r="AE8" s="86"/>
      <c r="AF8" s="86"/>
      <c r="AG8" s="86"/>
      <c r="AH8" s="86"/>
      <c r="AI8" s="83" t="s">
        <v>2554</v>
      </c>
      <c r="AJ8" s="83" t="s">
        <v>2138</v>
      </c>
    </row>
    <row collapsed="false" customFormat="false" customHeight="false" hidden="false" ht="12.75" outlineLevel="0" r="9">
      <c r="A9" s="78" t="n">
        <v>8</v>
      </c>
      <c r="B9" s="79" t="s">
        <v>1246</v>
      </c>
      <c r="C9" s="79" t="s">
        <v>1246</v>
      </c>
      <c r="D9" s="79"/>
      <c r="E9" s="83" t="s">
        <v>309</v>
      </c>
      <c r="F9" s="83" t="s">
        <v>81</v>
      </c>
      <c r="G9" s="83" t="s">
        <v>1454</v>
      </c>
      <c r="H9" s="83"/>
      <c r="I9" s="83"/>
      <c r="J9" s="86" t="s">
        <v>1377</v>
      </c>
      <c r="K9" s="86"/>
      <c r="L9" s="86"/>
      <c r="M9" s="86"/>
      <c r="N9" s="86"/>
      <c r="O9" s="86"/>
      <c r="P9" s="86" t="s">
        <v>2343</v>
      </c>
      <c r="Q9" s="85"/>
      <c r="R9" s="86"/>
      <c r="S9" s="85"/>
      <c r="T9" s="86" t="s">
        <v>1375</v>
      </c>
      <c r="U9" s="86" t="s">
        <v>2553</v>
      </c>
      <c r="V9" s="86" t="s">
        <v>1552</v>
      </c>
      <c r="W9" s="86"/>
      <c r="X9" s="86"/>
      <c r="Y9" s="86"/>
      <c r="Z9" s="86"/>
      <c r="AA9" s="86"/>
      <c r="AB9" s="86"/>
      <c r="AC9" s="86"/>
      <c r="AD9" s="86"/>
      <c r="AE9" s="86"/>
      <c r="AF9" s="86"/>
      <c r="AG9" s="86"/>
      <c r="AH9" s="86"/>
      <c r="AI9" s="83" t="s">
        <v>1339</v>
      </c>
      <c r="AJ9" s="83" t="s">
        <v>2138</v>
      </c>
    </row>
    <row collapsed="false" customFormat="false" customHeight="false" hidden="false" ht="12.75" outlineLevel="0" r="10">
      <c r="A10" s="78" t="n">
        <v>9</v>
      </c>
      <c r="B10" s="79" t="s">
        <v>1246</v>
      </c>
      <c r="C10" s="79" t="s">
        <v>1246</v>
      </c>
      <c r="D10" s="79"/>
      <c r="E10" s="83" t="s">
        <v>309</v>
      </c>
      <c r="F10" s="83" t="s">
        <v>81</v>
      </c>
      <c r="G10" s="83" t="s">
        <v>1454</v>
      </c>
      <c r="H10" s="83"/>
      <c r="I10" s="83"/>
      <c r="J10" s="86" t="s">
        <v>2641</v>
      </c>
      <c r="K10" s="86" t="s">
        <v>1250</v>
      </c>
      <c r="L10" s="86"/>
      <c r="M10" s="86"/>
      <c r="N10" s="86"/>
      <c r="O10" s="86" t="s">
        <v>123</v>
      </c>
      <c r="P10" s="85" t="s">
        <v>2642</v>
      </c>
      <c r="Q10" s="85"/>
      <c r="R10" s="86"/>
      <c r="S10" s="85"/>
      <c r="T10" s="86" t="s">
        <v>2643</v>
      </c>
      <c r="U10" s="85" t="s">
        <v>2644</v>
      </c>
      <c r="V10" s="85" t="s">
        <v>2644</v>
      </c>
      <c r="W10" s="86"/>
      <c r="X10" s="86" t="s">
        <v>1270</v>
      </c>
      <c r="Y10" s="86" t="s">
        <v>1250</v>
      </c>
      <c r="Z10" s="86" t="s">
        <v>1295</v>
      </c>
      <c r="AA10" s="86" t="s">
        <v>1295</v>
      </c>
      <c r="AB10" s="86" t="s">
        <v>721</v>
      </c>
      <c r="AC10" s="86"/>
      <c r="AD10" s="86"/>
      <c r="AE10" s="86"/>
      <c r="AF10" s="86"/>
      <c r="AG10" s="86"/>
      <c r="AH10" s="86"/>
      <c r="AI10" s="83"/>
      <c r="AJ10" s="83"/>
    </row>
    <row collapsed="false" customFormat="false" customHeight="false" hidden="false" ht="12.75" outlineLevel="0" r="11">
      <c r="A11" s="78" t="n">
        <v>10</v>
      </c>
      <c r="B11" s="79" t="s">
        <v>1246</v>
      </c>
      <c r="C11" s="79" t="s">
        <v>1246</v>
      </c>
      <c r="D11" s="79"/>
      <c r="E11" s="83" t="s">
        <v>309</v>
      </c>
      <c r="F11" s="83" t="s">
        <v>81</v>
      </c>
      <c r="G11" s="83" t="s">
        <v>1454</v>
      </c>
      <c r="H11" s="83"/>
      <c r="I11" s="83"/>
      <c r="J11" s="86" t="s">
        <v>2645</v>
      </c>
      <c r="K11" s="86" t="s">
        <v>1270</v>
      </c>
      <c r="L11" s="86"/>
      <c r="M11" s="86"/>
      <c r="N11" s="86"/>
      <c r="O11" s="86" t="s">
        <v>1310</v>
      </c>
      <c r="P11" s="86" t="s">
        <v>2381</v>
      </c>
      <c r="Q11" s="85"/>
      <c r="R11" s="86"/>
      <c r="S11" s="85"/>
      <c r="T11" s="86" t="s">
        <v>2646</v>
      </c>
      <c r="U11" s="86" t="s">
        <v>2647</v>
      </c>
      <c r="V11" s="86" t="s">
        <v>2647</v>
      </c>
      <c r="W11" s="86"/>
      <c r="X11" s="86" t="s">
        <v>1270</v>
      </c>
      <c r="Y11" s="86" t="s">
        <v>1270</v>
      </c>
      <c r="Z11" s="86" t="s">
        <v>1310</v>
      </c>
      <c r="AA11" s="86" t="s">
        <v>1310</v>
      </c>
      <c r="AB11" s="86"/>
      <c r="AC11" s="86"/>
      <c r="AD11" s="86"/>
      <c r="AE11" s="86"/>
      <c r="AF11" s="86"/>
      <c r="AG11" s="86"/>
      <c r="AH11" s="86"/>
      <c r="AI11" s="83"/>
      <c r="AJ11" s="83"/>
    </row>
    <row collapsed="false" customFormat="false" customHeight="false" hidden="false" ht="63" outlineLevel="0" r="12">
      <c r="A12" s="78" t="n">
        <v>11</v>
      </c>
      <c r="B12" s="79" t="s">
        <v>1246</v>
      </c>
      <c r="C12" s="79" t="s">
        <v>1246</v>
      </c>
      <c r="D12" s="79"/>
      <c r="E12" s="83" t="s">
        <v>309</v>
      </c>
      <c r="F12" s="83" t="s">
        <v>81</v>
      </c>
      <c r="G12" s="83" t="s">
        <v>1454</v>
      </c>
      <c r="H12" s="83"/>
      <c r="I12" s="83"/>
      <c r="J12" s="86" t="s">
        <v>2648</v>
      </c>
      <c r="K12" s="86" t="s">
        <v>1270</v>
      </c>
      <c r="L12" s="86"/>
      <c r="M12" s="86"/>
      <c r="N12" s="86"/>
      <c r="O12" s="86" t="s">
        <v>905</v>
      </c>
      <c r="P12" s="86" t="s">
        <v>2649</v>
      </c>
      <c r="Q12" s="85" t="s">
        <v>2650</v>
      </c>
      <c r="R12" s="86"/>
      <c r="S12" s="85"/>
      <c r="T12" s="86" t="s">
        <v>2651</v>
      </c>
      <c r="U12" s="85" t="s">
        <v>2635</v>
      </c>
      <c r="V12" s="86" t="s">
        <v>81</v>
      </c>
      <c r="W12" s="86"/>
      <c r="X12" s="86"/>
      <c r="Y12" s="86"/>
      <c r="Z12" s="86"/>
      <c r="AA12" s="86"/>
      <c r="AB12" s="86"/>
      <c r="AC12" s="86"/>
      <c r="AD12" s="86"/>
      <c r="AE12" s="86"/>
      <c r="AF12" s="86"/>
      <c r="AG12" s="86"/>
      <c r="AH12" s="86"/>
      <c r="AI12" s="83"/>
      <c r="AJ12" s="83"/>
    </row>
    <row collapsed="false" customFormat="false" customHeight="false" hidden="false" ht="73.5" outlineLevel="0" r="13">
      <c r="A13" s="78" t="n">
        <v>12</v>
      </c>
      <c r="B13" s="79" t="s">
        <v>1246</v>
      </c>
      <c r="C13" s="79" t="s">
        <v>1246</v>
      </c>
      <c r="D13" s="79"/>
      <c r="E13" s="83" t="s">
        <v>309</v>
      </c>
      <c r="F13" s="83" t="s">
        <v>81</v>
      </c>
      <c r="G13" s="83" t="s">
        <v>1454</v>
      </c>
      <c r="H13" s="83"/>
      <c r="I13" s="83"/>
      <c r="J13" s="86" t="s">
        <v>2652</v>
      </c>
      <c r="K13" s="86" t="s">
        <v>1270</v>
      </c>
      <c r="L13" s="86"/>
      <c r="M13" s="86"/>
      <c r="N13" s="86"/>
      <c r="O13" s="86" t="s">
        <v>1271</v>
      </c>
      <c r="P13" s="86" t="s">
        <v>2381</v>
      </c>
      <c r="Q13" s="85" t="s">
        <v>2653</v>
      </c>
      <c r="R13" s="86"/>
      <c r="S13" s="85"/>
      <c r="T13" s="86" t="s">
        <v>2654</v>
      </c>
      <c r="U13" s="86" t="s">
        <v>2655</v>
      </c>
      <c r="V13" s="86" t="s">
        <v>2655</v>
      </c>
      <c r="W13" s="86"/>
      <c r="X13" s="86" t="s">
        <v>1270</v>
      </c>
      <c r="Y13" s="86" t="s">
        <v>1250</v>
      </c>
      <c r="Z13" s="86" t="s">
        <v>2656</v>
      </c>
      <c r="AA13" s="86" t="s">
        <v>1271</v>
      </c>
      <c r="AB13" s="86"/>
      <c r="AC13" s="86"/>
      <c r="AD13" s="86"/>
      <c r="AE13" s="86"/>
      <c r="AF13" s="86"/>
      <c r="AG13" s="86"/>
      <c r="AH13" s="86"/>
      <c r="AI13" s="83"/>
      <c r="AJ13" s="83"/>
    </row>
    <row collapsed="false" customFormat="false" customHeight="false" hidden="false" ht="12.75" outlineLevel="0" r="14">
      <c r="A14" s="78" t="n">
        <v>13</v>
      </c>
      <c r="B14" s="79" t="s">
        <v>1246</v>
      </c>
      <c r="C14" s="79" t="s">
        <v>1246</v>
      </c>
      <c r="D14" s="79"/>
      <c r="E14" s="83" t="s">
        <v>309</v>
      </c>
      <c r="F14" s="83" t="s">
        <v>81</v>
      </c>
      <c r="G14" s="83" t="s">
        <v>1454</v>
      </c>
      <c r="H14" s="83"/>
      <c r="I14" s="83"/>
      <c r="J14" s="98" t="s">
        <v>2657</v>
      </c>
      <c r="K14" s="98" t="s">
        <v>1286</v>
      </c>
      <c r="L14" s="98"/>
      <c r="M14" s="98"/>
      <c r="N14" s="98"/>
      <c r="O14" s="98"/>
      <c r="P14" s="98" t="s">
        <v>2343</v>
      </c>
      <c r="Q14" s="97"/>
      <c r="R14" s="98"/>
      <c r="S14" s="97"/>
      <c r="T14" s="98" t="s">
        <v>1246</v>
      </c>
      <c r="U14" s="98" t="s">
        <v>2553</v>
      </c>
      <c r="V14" s="98" t="s">
        <v>1552</v>
      </c>
      <c r="W14" s="98"/>
      <c r="X14" s="98"/>
      <c r="Y14" s="98"/>
      <c r="Z14" s="98"/>
      <c r="AA14" s="98"/>
      <c r="AB14" s="98"/>
      <c r="AC14" s="98"/>
      <c r="AD14" s="98"/>
      <c r="AE14" s="98"/>
      <c r="AF14" s="98"/>
      <c r="AG14" s="98"/>
      <c r="AH14" s="98"/>
      <c r="AI14" s="95" t="s">
        <v>2554</v>
      </c>
      <c r="AJ14" s="83" t="s">
        <v>1340</v>
      </c>
    </row>
    <row collapsed="false" customFormat="false" customHeight="false" hidden="false" ht="12.75" outlineLevel="0" r="15">
      <c r="A15" s="78" t="n">
        <v>14</v>
      </c>
      <c r="B15" s="79" t="s">
        <v>1246</v>
      </c>
      <c r="C15" s="79" t="s">
        <v>1246</v>
      </c>
      <c r="D15" s="79"/>
      <c r="E15" s="83" t="s">
        <v>309</v>
      </c>
      <c r="F15" s="83" t="s">
        <v>81</v>
      </c>
      <c r="G15" s="83" t="s">
        <v>1454</v>
      </c>
      <c r="H15" s="83"/>
      <c r="I15" s="83"/>
      <c r="J15" s="98" t="s">
        <v>2658</v>
      </c>
      <c r="K15" s="98"/>
      <c r="L15" s="98"/>
      <c r="M15" s="98"/>
      <c r="N15" s="98"/>
      <c r="O15" s="98"/>
      <c r="P15" s="98" t="s">
        <v>2343</v>
      </c>
      <c r="Q15" s="97"/>
      <c r="R15" s="98"/>
      <c r="S15" s="97"/>
      <c r="T15" s="98" t="s">
        <v>1246</v>
      </c>
      <c r="U15" s="98" t="s">
        <v>2553</v>
      </c>
      <c r="V15" s="98" t="s">
        <v>1552</v>
      </c>
      <c r="W15" s="98"/>
      <c r="X15" s="98"/>
      <c r="Y15" s="98"/>
      <c r="Z15" s="98"/>
      <c r="AA15" s="98"/>
      <c r="AB15" s="98"/>
      <c r="AC15" s="98"/>
      <c r="AD15" s="98"/>
      <c r="AE15" s="98"/>
      <c r="AF15" s="98"/>
      <c r="AG15" s="98"/>
      <c r="AH15" s="98"/>
      <c r="AI15" s="95" t="s">
        <v>1339</v>
      </c>
      <c r="AJ15" s="83" t="s">
        <v>1340</v>
      </c>
    </row>
    <row collapsed="false" customFormat="false" customHeight="false" hidden="false" ht="12.75" outlineLevel="0" r="16">
      <c r="A16" s="78" t="n">
        <v>15</v>
      </c>
      <c r="B16" s="79" t="s">
        <v>1246</v>
      </c>
      <c r="C16" s="79" t="s">
        <v>1246</v>
      </c>
      <c r="D16" s="79"/>
      <c r="E16" s="83" t="s">
        <v>309</v>
      </c>
      <c r="F16" s="83" t="s">
        <v>81</v>
      </c>
      <c r="G16" s="83" t="s">
        <v>1454</v>
      </c>
      <c r="H16" s="83"/>
      <c r="I16" s="83"/>
      <c r="J16" s="86" t="s">
        <v>2659</v>
      </c>
      <c r="K16" s="86" t="s">
        <v>1286</v>
      </c>
      <c r="L16" s="86"/>
      <c r="M16" s="86"/>
      <c r="N16" s="86"/>
      <c r="O16" s="86" t="s">
        <v>983</v>
      </c>
      <c r="P16" s="86"/>
      <c r="Q16" s="85"/>
      <c r="R16" s="86"/>
      <c r="S16" s="85"/>
      <c r="T16" s="86"/>
      <c r="U16" s="86"/>
      <c r="V16" s="86"/>
      <c r="W16" s="86"/>
      <c r="X16" s="86"/>
      <c r="Y16" s="86"/>
      <c r="Z16" s="86"/>
      <c r="AA16" s="86"/>
      <c r="AB16" s="86"/>
      <c r="AC16" s="86"/>
      <c r="AD16" s="86"/>
      <c r="AE16" s="86"/>
      <c r="AF16" s="86"/>
      <c r="AG16" s="86"/>
      <c r="AH16" s="86"/>
      <c r="AI16" s="83"/>
      <c r="AJ16" s="83" t="s">
        <v>2138</v>
      </c>
    </row>
    <row collapsed="false" customFormat="false" customHeight="false" hidden="false" ht="12.75" outlineLevel="0" r="17">
      <c r="A17" s="78" t="n">
        <v>16</v>
      </c>
      <c r="B17" s="79" t="s">
        <v>1246</v>
      </c>
      <c r="C17" s="79" t="s">
        <v>1246</v>
      </c>
      <c r="D17" s="79"/>
      <c r="E17" s="83" t="s">
        <v>309</v>
      </c>
      <c r="F17" s="83" t="s">
        <v>81</v>
      </c>
      <c r="G17" s="83" t="s">
        <v>1454</v>
      </c>
      <c r="H17" s="83"/>
      <c r="I17" s="83"/>
      <c r="J17" s="86" t="s">
        <v>2660</v>
      </c>
      <c r="K17" s="86" t="s">
        <v>1270</v>
      </c>
      <c r="L17" s="86"/>
      <c r="M17" s="86"/>
      <c r="N17" s="86"/>
      <c r="O17" s="86" t="s">
        <v>123</v>
      </c>
      <c r="P17" s="86"/>
      <c r="Q17" s="85"/>
      <c r="R17" s="86"/>
      <c r="S17" s="85"/>
      <c r="T17" s="86"/>
      <c r="U17" s="86"/>
      <c r="V17" s="86"/>
      <c r="W17" s="86"/>
      <c r="X17" s="86"/>
      <c r="Y17" s="86"/>
      <c r="Z17" s="86"/>
      <c r="AA17" s="86"/>
      <c r="AB17" s="86"/>
      <c r="AC17" s="86"/>
      <c r="AD17" s="86"/>
      <c r="AE17" s="86"/>
      <c r="AF17" s="86"/>
      <c r="AG17" s="86"/>
      <c r="AH17" s="86"/>
      <c r="AI17" s="83"/>
      <c r="AJ17" s="83" t="s">
        <v>2138</v>
      </c>
    </row>
    <row collapsed="false" customFormat="false" customHeight="false" hidden="false" ht="12.75" outlineLevel="0" r="18">
      <c r="A18" s="78" t="n">
        <v>17</v>
      </c>
      <c r="B18" s="79" t="s">
        <v>1246</v>
      </c>
      <c r="C18" s="79" t="s">
        <v>1246</v>
      </c>
      <c r="D18" s="79"/>
      <c r="E18" s="83" t="s">
        <v>309</v>
      </c>
      <c r="F18" s="83" t="s">
        <v>81</v>
      </c>
      <c r="G18" s="83" t="s">
        <v>1454</v>
      </c>
      <c r="H18" s="83"/>
      <c r="I18" s="83"/>
      <c r="J18" s="86" t="s">
        <v>2661</v>
      </c>
      <c r="K18" s="86" t="s">
        <v>1270</v>
      </c>
      <c r="L18" s="86"/>
      <c r="M18" s="86"/>
      <c r="N18" s="86"/>
      <c r="O18" s="86" t="s">
        <v>123</v>
      </c>
      <c r="P18" s="85" t="s">
        <v>1581</v>
      </c>
      <c r="Q18" s="85"/>
      <c r="R18" s="86"/>
      <c r="S18" s="85"/>
      <c r="T18" s="86" t="s">
        <v>2662</v>
      </c>
      <c r="U18" s="86" t="s">
        <v>2663</v>
      </c>
      <c r="V18" s="86" t="s">
        <v>81</v>
      </c>
      <c r="W18" s="86"/>
      <c r="X18" s="86" t="s">
        <v>1270</v>
      </c>
      <c r="Y18" s="86"/>
      <c r="Z18" s="86" t="s">
        <v>1295</v>
      </c>
      <c r="AA18" s="86"/>
      <c r="AB18" s="86" t="s">
        <v>1585</v>
      </c>
      <c r="AC18" s="86"/>
      <c r="AD18" s="86"/>
      <c r="AE18" s="86"/>
      <c r="AF18" s="86"/>
      <c r="AG18" s="86"/>
      <c r="AH18" s="86"/>
      <c r="AI18" s="83"/>
      <c r="AJ18" s="83" t="s">
        <v>2379</v>
      </c>
    </row>
    <row collapsed="false" customFormat="false" customHeight="false" hidden="false" ht="12.75" outlineLevel="0" r="19">
      <c r="A19" s="78" t="n">
        <v>18</v>
      </c>
      <c r="B19" s="79" t="s">
        <v>1246</v>
      </c>
      <c r="C19" s="79" t="s">
        <v>1246</v>
      </c>
      <c r="D19" s="79"/>
      <c r="E19" s="83" t="s">
        <v>309</v>
      </c>
      <c r="F19" s="83" t="s">
        <v>81</v>
      </c>
      <c r="G19" s="83" t="s">
        <v>1454</v>
      </c>
      <c r="H19" s="83"/>
      <c r="I19" s="83"/>
      <c r="J19" s="86" t="s">
        <v>2664</v>
      </c>
      <c r="K19" s="86" t="s">
        <v>1270</v>
      </c>
      <c r="L19" s="86"/>
      <c r="M19" s="86"/>
      <c r="N19" s="86"/>
      <c r="O19" s="86" t="s">
        <v>1271</v>
      </c>
      <c r="P19" s="86" t="s">
        <v>2381</v>
      </c>
      <c r="Q19" s="85"/>
      <c r="R19" s="86"/>
      <c r="S19" s="85"/>
      <c r="T19" s="86" t="s">
        <v>2654</v>
      </c>
      <c r="U19" s="86" t="s">
        <v>2655</v>
      </c>
      <c r="V19" s="86" t="s">
        <v>2655</v>
      </c>
      <c r="W19" s="86"/>
      <c r="X19" s="86"/>
      <c r="Y19" s="86" t="s">
        <v>1250</v>
      </c>
      <c r="Z19" s="86"/>
      <c r="AA19" s="86" t="s">
        <v>1271</v>
      </c>
      <c r="AB19" s="86"/>
      <c r="AC19" s="86" t="s">
        <v>2559</v>
      </c>
      <c r="AD19" s="86"/>
      <c r="AE19" s="86"/>
      <c r="AF19" s="86"/>
      <c r="AG19" s="86"/>
      <c r="AH19" s="86"/>
      <c r="AI19" s="83"/>
      <c r="AJ19" s="83"/>
    </row>
    <row collapsed="false" customFormat="false" customHeight="false" hidden="false" ht="12.75" outlineLevel="0" r="20">
      <c r="A20" s="78" t="n">
        <v>19</v>
      </c>
      <c r="B20" s="79" t="s">
        <v>1246</v>
      </c>
      <c r="C20" s="79" t="s">
        <v>1246</v>
      </c>
      <c r="D20" s="79"/>
      <c r="E20" s="83" t="s">
        <v>309</v>
      </c>
      <c r="F20" s="83" t="s">
        <v>81</v>
      </c>
      <c r="G20" s="83" t="s">
        <v>1454</v>
      </c>
      <c r="H20" s="83"/>
      <c r="I20" s="83"/>
      <c r="J20" s="86" t="s">
        <v>2665</v>
      </c>
      <c r="K20" s="86" t="s">
        <v>1270</v>
      </c>
      <c r="L20" s="86"/>
      <c r="M20" s="86"/>
      <c r="N20" s="86"/>
      <c r="O20" s="86" t="s">
        <v>1271</v>
      </c>
      <c r="P20" s="86" t="s">
        <v>2381</v>
      </c>
      <c r="Q20" s="85"/>
      <c r="R20" s="86"/>
      <c r="S20" s="85"/>
      <c r="T20" s="86" t="s">
        <v>2666</v>
      </c>
      <c r="U20" s="86" t="s">
        <v>2667</v>
      </c>
      <c r="V20" s="86" t="s">
        <v>2655</v>
      </c>
      <c r="W20" s="86"/>
      <c r="X20" s="86"/>
      <c r="Y20" s="86" t="s">
        <v>1250</v>
      </c>
      <c r="Z20" s="86"/>
      <c r="AA20" s="86" t="s">
        <v>1271</v>
      </c>
      <c r="AB20" s="86"/>
      <c r="AC20" s="86" t="s">
        <v>2559</v>
      </c>
      <c r="AD20" s="86"/>
      <c r="AE20" s="86"/>
      <c r="AF20" s="86"/>
      <c r="AG20" s="86"/>
      <c r="AH20" s="86"/>
      <c r="AI20" s="83"/>
      <c r="AJ20" s="83"/>
    </row>
    <row collapsed="false" customFormat="false" customHeight="false" hidden="false" ht="12.75" outlineLevel="0" r="21">
      <c r="A21" s="78" t="n">
        <v>20</v>
      </c>
      <c r="B21" s="79" t="s">
        <v>1246</v>
      </c>
      <c r="C21" s="79" t="s">
        <v>1246</v>
      </c>
      <c r="D21" s="79"/>
      <c r="E21" s="83" t="s">
        <v>309</v>
      </c>
      <c r="F21" s="83" t="s">
        <v>81</v>
      </c>
      <c r="G21" s="83" t="s">
        <v>1454</v>
      </c>
      <c r="H21" s="83"/>
      <c r="I21" s="83"/>
      <c r="J21" s="86" t="s">
        <v>2668</v>
      </c>
      <c r="K21" s="86" t="s">
        <v>1270</v>
      </c>
      <c r="L21" s="86"/>
      <c r="M21" s="86"/>
      <c r="N21" s="86"/>
      <c r="O21" s="86" t="s">
        <v>1004</v>
      </c>
      <c r="P21" s="86" t="s">
        <v>2381</v>
      </c>
      <c r="Q21" s="85"/>
      <c r="R21" s="86"/>
      <c r="S21" s="85"/>
      <c r="T21" s="86" t="s">
        <v>2669</v>
      </c>
      <c r="U21" s="86" t="s">
        <v>2670</v>
      </c>
      <c r="V21" s="86" t="s">
        <v>2670</v>
      </c>
      <c r="W21" s="86"/>
      <c r="X21" s="86" t="s">
        <v>1270</v>
      </c>
      <c r="Y21" s="86" t="s">
        <v>1270</v>
      </c>
      <c r="Z21" s="86" t="s">
        <v>2671</v>
      </c>
      <c r="AA21" s="86" t="s">
        <v>2672</v>
      </c>
      <c r="AB21" s="86"/>
      <c r="AC21" s="86"/>
      <c r="AD21" s="86"/>
      <c r="AE21" s="86"/>
      <c r="AF21" s="86"/>
      <c r="AG21" s="86"/>
      <c r="AH21" s="86"/>
      <c r="AI21" s="83"/>
      <c r="AJ21" s="83" t="s">
        <v>2673</v>
      </c>
    </row>
    <row collapsed="false" customFormat="false" customHeight="false" hidden="false" ht="12.75" outlineLevel="0" r="22">
      <c r="A22" s="78" t="n">
        <v>21</v>
      </c>
      <c r="B22" s="79" t="s">
        <v>1246</v>
      </c>
      <c r="C22" s="79" t="s">
        <v>1246</v>
      </c>
      <c r="D22" s="79"/>
      <c r="E22" s="83" t="s">
        <v>309</v>
      </c>
      <c r="F22" s="83" t="s">
        <v>81</v>
      </c>
      <c r="G22" s="83" t="s">
        <v>1454</v>
      </c>
      <c r="H22" s="83"/>
      <c r="I22" s="83"/>
      <c r="J22" s="98" t="s">
        <v>2674</v>
      </c>
      <c r="K22" s="98" t="s">
        <v>1286</v>
      </c>
      <c r="L22" s="98"/>
      <c r="M22" s="98"/>
      <c r="N22" s="98"/>
      <c r="O22" s="98"/>
      <c r="P22" s="98" t="s">
        <v>2343</v>
      </c>
      <c r="Q22" s="97"/>
      <c r="R22" s="98"/>
      <c r="S22" s="97"/>
      <c r="T22" s="98" t="s">
        <v>1246</v>
      </c>
      <c r="U22" s="98" t="s">
        <v>1558</v>
      </c>
      <c r="V22" s="98" t="s">
        <v>81</v>
      </c>
      <c r="W22" s="98"/>
      <c r="X22" s="98"/>
      <c r="Y22" s="98"/>
      <c r="Z22" s="98"/>
      <c r="AA22" s="98"/>
      <c r="AB22" s="98"/>
      <c r="AC22" s="98"/>
      <c r="AD22" s="98"/>
      <c r="AE22" s="98"/>
      <c r="AF22" s="98"/>
      <c r="AG22" s="98"/>
      <c r="AH22" s="98"/>
      <c r="AI22" s="95" t="s">
        <v>2554</v>
      </c>
      <c r="AJ22" s="83" t="s">
        <v>1340</v>
      </c>
    </row>
    <row collapsed="false" customFormat="false" customHeight="false" hidden="false" ht="12.75" outlineLevel="0" r="23">
      <c r="A23" s="78" t="n">
        <v>22</v>
      </c>
      <c r="B23" s="79" t="s">
        <v>1246</v>
      </c>
      <c r="C23" s="79" t="s">
        <v>1246</v>
      </c>
      <c r="D23" s="79"/>
      <c r="E23" s="83" t="s">
        <v>309</v>
      </c>
      <c r="F23" s="83" t="s">
        <v>81</v>
      </c>
      <c r="G23" s="83" t="s">
        <v>1454</v>
      </c>
      <c r="H23" s="83"/>
      <c r="I23" s="83"/>
      <c r="J23" s="98" t="s">
        <v>2675</v>
      </c>
      <c r="K23" s="98"/>
      <c r="L23" s="98"/>
      <c r="M23" s="98"/>
      <c r="N23" s="98"/>
      <c r="O23" s="98"/>
      <c r="P23" s="98" t="s">
        <v>2343</v>
      </c>
      <c r="Q23" s="97"/>
      <c r="R23" s="98"/>
      <c r="S23" s="97"/>
      <c r="T23" s="98" t="s">
        <v>1246</v>
      </c>
      <c r="U23" s="98" t="s">
        <v>1558</v>
      </c>
      <c r="V23" s="98" t="s">
        <v>81</v>
      </c>
      <c r="W23" s="98"/>
      <c r="X23" s="98"/>
      <c r="Y23" s="98"/>
      <c r="Z23" s="98"/>
      <c r="AA23" s="98"/>
      <c r="AB23" s="98"/>
      <c r="AC23" s="98"/>
      <c r="AD23" s="98"/>
      <c r="AE23" s="98"/>
      <c r="AF23" s="98"/>
      <c r="AG23" s="98"/>
      <c r="AH23" s="98"/>
      <c r="AI23" s="95" t="s">
        <v>1339</v>
      </c>
      <c r="AJ23" s="83" t="s">
        <v>1340</v>
      </c>
    </row>
    <row collapsed="false" customFormat="false" customHeight="false" hidden="false" ht="12.75" outlineLevel="0" r="24">
      <c r="A24" s="78" t="n">
        <v>23</v>
      </c>
      <c r="B24" s="79" t="s">
        <v>1246</v>
      </c>
      <c r="C24" s="79" t="s">
        <v>1246</v>
      </c>
      <c r="D24" s="79"/>
      <c r="E24" s="83" t="s">
        <v>309</v>
      </c>
      <c r="F24" s="83" t="s">
        <v>81</v>
      </c>
      <c r="G24" s="83" t="s">
        <v>1454</v>
      </c>
      <c r="H24" s="83"/>
      <c r="I24" s="83"/>
      <c r="J24" s="86" t="s">
        <v>2676</v>
      </c>
      <c r="K24" s="86" t="s">
        <v>1286</v>
      </c>
      <c r="L24" s="86"/>
      <c r="M24" s="86"/>
      <c r="N24" s="86"/>
      <c r="O24" s="86" t="s">
        <v>983</v>
      </c>
      <c r="P24" s="86"/>
      <c r="Q24" s="85"/>
      <c r="R24" s="86"/>
      <c r="S24" s="85"/>
      <c r="T24" s="86"/>
      <c r="U24" s="86"/>
      <c r="V24" s="86"/>
      <c r="W24" s="86"/>
      <c r="X24" s="86"/>
      <c r="Y24" s="86"/>
      <c r="Z24" s="86"/>
      <c r="AA24" s="86"/>
      <c r="AB24" s="86"/>
      <c r="AC24" s="86"/>
      <c r="AD24" s="86"/>
      <c r="AE24" s="86"/>
      <c r="AF24" s="86"/>
      <c r="AG24" s="86"/>
      <c r="AH24" s="86"/>
      <c r="AI24" s="83"/>
      <c r="AJ24" s="83" t="s">
        <v>2138</v>
      </c>
    </row>
    <row collapsed="false" customFormat="false" customHeight="false" hidden="false" ht="12.75" outlineLevel="0" r="25">
      <c r="A25" s="78" t="n">
        <v>24</v>
      </c>
      <c r="B25" s="79" t="s">
        <v>1246</v>
      </c>
      <c r="C25" s="79" t="s">
        <v>1246</v>
      </c>
      <c r="D25" s="79"/>
      <c r="E25" s="83" t="s">
        <v>309</v>
      </c>
      <c r="F25" s="83" t="s">
        <v>81</v>
      </c>
      <c r="G25" s="83" t="s">
        <v>1454</v>
      </c>
      <c r="H25" s="83"/>
      <c r="I25" s="83"/>
      <c r="J25" s="86" t="s">
        <v>2677</v>
      </c>
      <c r="K25" s="86" t="s">
        <v>1270</v>
      </c>
      <c r="L25" s="86"/>
      <c r="M25" s="86"/>
      <c r="N25" s="86"/>
      <c r="O25" s="86" t="s">
        <v>123</v>
      </c>
      <c r="P25" s="85" t="s">
        <v>1581</v>
      </c>
      <c r="Q25" s="85"/>
      <c r="R25" s="86"/>
      <c r="S25" s="85"/>
      <c r="T25" s="86" t="s">
        <v>2662</v>
      </c>
      <c r="U25" s="86" t="s">
        <v>2663</v>
      </c>
      <c r="V25" s="86" t="s">
        <v>2351</v>
      </c>
      <c r="W25" s="86"/>
      <c r="X25" s="86" t="s">
        <v>1270</v>
      </c>
      <c r="Y25" s="86"/>
      <c r="Z25" s="86" t="s">
        <v>1295</v>
      </c>
      <c r="AA25" s="86"/>
      <c r="AB25" s="86" t="s">
        <v>1585</v>
      </c>
      <c r="AC25" s="86"/>
      <c r="AD25" s="86"/>
      <c r="AE25" s="86"/>
      <c r="AF25" s="86"/>
      <c r="AG25" s="86"/>
      <c r="AH25" s="86"/>
      <c r="AI25" s="83"/>
      <c r="AJ25" s="83" t="s">
        <v>2379</v>
      </c>
    </row>
    <row collapsed="false" customFormat="false" customHeight="false" hidden="false" ht="12.75" outlineLevel="0" r="26">
      <c r="A26" s="78" t="n">
        <v>25</v>
      </c>
      <c r="B26" s="79" t="s">
        <v>1246</v>
      </c>
      <c r="C26" s="79" t="s">
        <v>1246</v>
      </c>
      <c r="D26" s="79"/>
      <c r="E26" s="83" t="s">
        <v>309</v>
      </c>
      <c r="F26" s="83" t="s">
        <v>81</v>
      </c>
      <c r="G26" s="83" t="s">
        <v>1454</v>
      </c>
      <c r="H26" s="83"/>
      <c r="I26" s="83"/>
      <c r="J26" s="86" t="s">
        <v>2678</v>
      </c>
      <c r="K26" s="86" t="s">
        <v>1270</v>
      </c>
      <c r="L26" s="86"/>
      <c r="M26" s="86"/>
      <c r="N26" s="86"/>
      <c r="O26" s="86" t="s">
        <v>1271</v>
      </c>
      <c r="P26" s="86" t="s">
        <v>2381</v>
      </c>
      <c r="Q26" s="85"/>
      <c r="R26" s="86"/>
      <c r="S26" s="85"/>
      <c r="T26" s="86" t="s">
        <v>2654</v>
      </c>
      <c r="U26" s="86" t="s">
        <v>2679</v>
      </c>
      <c r="V26" s="86" t="s">
        <v>81</v>
      </c>
      <c r="W26" s="86"/>
      <c r="X26" s="86"/>
      <c r="Y26" s="86"/>
      <c r="Z26" s="86"/>
      <c r="AA26" s="86"/>
      <c r="AB26" s="86"/>
      <c r="AC26" s="86"/>
      <c r="AD26" s="86"/>
      <c r="AE26" s="86"/>
      <c r="AF26" s="86"/>
      <c r="AG26" s="86"/>
      <c r="AH26" s="86"/>
      <c r="AI26" s="83"/>
      <c r="AJ26" s="83"/>
    </row>
    <row collapsed="false" customFormat="false" customHeight="false" hidden="false" ht="12.75" outlineLevel="0" r="27">
      <c r="A27" s="78" t="n">
        <v>26</v>
      </c>
      <c r="B27" s="79" t="s">
        <v>1246</v>
      </c>
      <c r="C27" s="79" t="s">
        <v>1246</v>
      </c>
      <c r="D27" s="79"/>
      <c r="E27" s="83" t="s">
        <v>309</v>
      </c>
      <c r="F27" s="83" t="s">
        <v>81</v>
      </c>
      <c r="G27" s="83" t="s">
        <v>1454</v>
      </c>
      <c r="H27" s="83"/>
      <c r="I27" s="83"/>
      <c r="J27" s="86" t="s">
        <v>2680</v>
      </c>
      <c r="K27" s="86" t="s">
        <v>1270</v>
      </c>
      <c r="L27" s="86"/>
      <c r="M27" s="86"/>
      <c r="N27" s="86"/>
      <c r="O27" s="86" t="s">
        <v>1004</v>
      </c>
      <c r="P27" s="86" t="s">
        <v>2381</v>
      </c>
      <c r="Q27" s="85"/>
      <c r="R27" s="86"/>
      <c r="S27" s="85"/>
      <c r="T27" s="86" t="s">
        <v>2669</v>
      </c>
      <c r="U27" s="86" t="s">
        <v>2670</v>
      </c>
      <c r="V27" s="86" t="s">
        <v>2670</v>
      </c>
      <c r="W27" s="86"/>
      <c r="X27" s="86" t="s">
        <v>1270</v>
      </c>
      <c r="Y27" s="86" t="s">
        <v>1270</v>
      </c>
      <c r="Z27" s="86" t="s">
        <v>2671</v>
      </c>
      <c r="AA27" s="86" t="s">
        <v>2672</v>
      </c>
      <c r="AB27" s="86"/>
      <c r="AC27" s="86"/>
      <c r="AD27" s="86"/>
      <c r="AE27" s="86"/>
      <c r="AF27" s="86"/>
      <c r="AG27" s="86"/>
      <c r="AH27" s="86"/>
      <c r="AI27" s="83"/>
      <c r="AJ27" s="83" t="s">
        <v>2681</v>
      </c>
    </row>
    <row collapsed="false" customFormat="false" customHeight="false" hidden="false" ht="12.75" outlineLevel="0" r="28">
      <c r="A28" s="78" t="n">
        <v>27</v>
      </c>
      <c r="B28" s="79" t="s">
        <v>1246</v>
      </c>
      <c r="C28" s="79" t="s">
        <v>1246</v>
      </c>
      <c r="D28" s="79"/>
      <c r="E28" s="83" t="s">
        <v>309</v>
      </c>
      <c r="F28" s="83" t="s">
        <v>81</v>
      </c>
      <c r="G28" s="83" t="s">
        <v>1454</v>
      </c>
      <c r="H28" s="83"/>
      <c r="I28" s="83"/>
      <c r="J28" s="98" t="s">
        <v>2682</v>
      </c>
      <c r="K28" s="98" t="s">
        <v>1286</v>
      </c>
      <c r="L28" s="98"/>
      <c r="M28" s="98"/>
      <c r="N28" s="98"/>
      <c r="O28" s="98"/>
      <c r="P28" s="98" t="s">
        <v>2343</v>
      </c>
      <c r="Q28" s="97"/>
      <c r="R28" s="98"/>
      <c r="S28" s="97"/>
      <c r="T28" s="98" t="s">
        <v>1246</v>
      </c>
      <c r="U28" s="98" t="s">
        <v>1558</v>
      </c>
      <c r="V28" s="98" t="s">
        <v>1552</v>
      </c>
      <c r="W28" s="98"/>
      <c r="X28" s="98"/>
      <c r="Y28" s="98"/>
      <c r="Z28" s="98"/>
      <c r="AA28" s="98"/>
      <c r="AB28" s="98"/>
      <c r="AC28" s="98"/>
      <c r="AD28" s="98"/>
      <c r="AE28" s="98"/>
      <c r="AF28" s="98"/>
      <c r="AG28" s="98"/>
      <c r="AH28" s="98"/>
      <c r="AI28" s="95" t="s">
        <v>2554</v>
      </c>
      <c r="AJ28" s="83" t="s">
        <v>1340</v>
      </c>
    </row>
    <row collapsed="false" customFormat="false" customHeight="false" hidden="false" ht="12.75" outlineLevel="0" r="29">
      <c r="A29" s="78" t="n">
        <v>28</v>
      </c>
      <c r="B29" s="79" t="s">
        <v>1246</v>
      </c>
      <c r="C29" s="79" t="s">
        <v>1246</v>
      </c>
      <c r="D29" s="79"/>
      <c r="E29" s="83" t="s">
        <v>309</v>
      </c>
      <c r="F29" s="83" t="s">
        <v>81</v>
      </c>
      <c r="G29" s="83" t="s">
        <v>1454</v>
      </c>
      <c r="H29" s="83"/>
      <c r="I29" s="83"/>
      <c r="J29" s="98" t="s">
        <v>2683</v>
      </c>
      <c r="K29" s="98"/>
      <c r="L29" s="98"/>
      <c r="M29" s="98"/>
      <c r="N29" s="98"/>
      <c r="O29" s="98"/>
      <c r="P29" s="98" t="s">
        <v>2343</v>
      </c>
      <c r="Q29" s="97"/>
      <c r="R29" s="98"/>
      <c r="S29" s="97"/>
      <c r="T29" s="98" t="s">
        <v>1246</v>
      </c>
      <c r="U29" s="98" t="s">
        <v>1558</v>
      </c>
      <c r="V29" s="98" t="s">
        <v>1552</v>
      </c>
      <c r="W29" s="98"/>
      <c r="X29" s="98"/>
      <c r="Y29" s="98"/>
      <c r="Z29" s="98"/>
      <c r="AA29" s="98"/>
      <c r="AB29" s="98"/>
      <c r="AC29" s="98"/>
      <c r="AD29" s="98"/>
      <c r="AE29" s="98"/>
      <c r="AF29" s="98"/>
      <c r="AG29" s="98"/>
      <c r="AH29" s="98"/>
      <c r="AI29" s="95" t="s">
        <v>1339</v>
      </c>
      <c r="AJ29" s="83" t="s">
        <v>1340</v>
      </c>
    </row>
    <row collapsed="false" customFormat="false" customHeight="false" hidden="false" ht="84" outlineLevel="0" r="30">
      <c r="A30" s="78" t="n">
        <v>29</v>
      </c>
      <c r="B30" s="79" t="s">
        <v>1246</v>
      </c>
      <c r="C30" s="79" t="s">
        <v>1246</v>
      </c>
      <c r="D30" s="79"/>
      <c r="E30" s="83" t="s">
        <v>309</v>
      </c>
      <c r="F30" s="83" t="s">
        <v>81</v>
      </c>
      <c r="G30" s="83" t="s">
        <v>1454</v>
      </c>
      <c r="H30" s="83"/>
      <c r="I30" s="83"/>
      <c r="J30" s="86" t="s">
        <v>2684</v>
      </c>
      <c r="K30" s="86" t="s">
        <v>1270</v>
      </c>
      <c r="L30" s="86"/>
      <c r="M30" s="86"/>
      <c r="N30" s="86"/>
      <c r="O30" s="86" t="s">
        <v>123</v>
      </c>
      <c r="P30" s="86" t="s">
        <v>1690</v>
      </c>
      <c r="Q30" s="85" t="s">
        <v>2685</v>
      </c>
      <c r="R30" s="86"/>
      <c r="S30" s="85"/>
      <c r="T30" s="86" t="s">
        <v>2686</v>
      </c>
      <c r="U30" s="85" t="s">
        <v>2687</v>
      </c>
      <c r="V30" s="86" t="s">
        <v>81</v>
      </c>
      <c r="W30" s="86"/>
      <c r="X30" s="86" t="s">
        <v>1270</v>
      </c>
      <c r="Y30" s="86"/>
      <c r="Z30" s="86" t="s">
        <v>2688</v>
      </c>
      <c r="AA30" s="86"/>
      <c r="AB30" s="86"/>
      <c r="AC30" s="86"/>
      <c r="AD30" s="86"/>
      <c r="AE30" s="86"/>
      <c r="AF30" s="86"/>
      <c r="AG30" s="86"/>
      <c r="AH30" s="86"/>
      <c r="AI30" s="83"/>
      <c r="AJ30" s="83"/>
    </row>
    <row collapsed="false" customFormat="false" customHeight="false" hidden="false" ht="12.75" outlineLevel="0" r="31">
      <c r="A31" s="78" t="n">
        <v>30</v>
      </c>
      <c r="B31" s="79" t="s">
        <v>1246</v>
      </c>
      <c r="C31" s="79" t="s">
        <v>1246</v>
      </c>
      <c r="D31" s="79"/>
      <c r="E31" s="83" t="s">
        <v>309</v>
      </c>
      <c r="F31" s="83" t="s">
        <v>81</v>
      </c>
      <c r="G31" s="83" t="s">
        <v>1454</v>
      </c>
      <c r="H31" s="83"/>
      <c r="I31" s="83"/>
      <c r="J31" s="86" t="s">
        <v>2689</v>
      </c>
      <c r="K31" s="86" t="s">
        <v>1270</v>
      </c>
      <c r="L31" s="86"/>
      <c r="M31" s="86"/>
      <c r="N31" s="86"/>
      <c r="O31" s="86" t="s">
        <v>1271</v>
      </c>
      <c r="P31" s="86" t="s">
        <v>2381</v>
      </c>
      <c r="Q31" s="85"/>
      <c r="R31" s="86"/>
      <c r="S31" s="85"/>
      <c r="T31" s="86" t="s">
        <v>1252</v>
      </c>
      <c r="U31" s="86" t="s">
        <v>2655</v>
      </c>
      <c r="V31" s="86" t="s">
        <v>2655</v>
      </c>
      <c r="W31" s="86"/>
      <c r="X31" s="86" t="s">
        <v>1270</v>
      </c>
      <c r="Y31" s="86" t="s">
        <v>1270</v>
      </c>
      <c r="Z31" s="86" t="s">
        <v>1271</v>
      </c>
      <c r="AA31" s="86" t="s">
        <v>1271</v>
      </c>
      <c r="AB31" s="86"/>
      <c r="AC31" s="86"/>
      <c r="AD31" s="86"/>
      <c r="AE31" s="86"/>
      <c r="AF31" s="86"/>
      <c r="AG31" s="86"/>
      <c r="AH31" s="86"/>
      <c r="AI31" s="83"/>
      <c r="AJ31" s="83"/>
    </row>
    <row collapsed="false" customFormat="false" customHeight="false" hidden="false" ht="12.75" outlineLevel="0" r="32">
      <c r="A32" s="78" t="n">
        <v>31</v>
      </c>
      <c r="B32" s="79" t="s">
        <v>1246</v>
      </c>
      <c r="C32" s="79" t="s">
        <v>1246</v>
      </c>
      <c r="D32" s="79"/>
      <c r="E32" s="83" t="s">
        <v>309</v>
      </c>
      <c r="F32" s="83" t="s">
        <v>81</v>
      </c>
      <c r="G32" s="83" t="s">
        <v>1454</v>
      </c>
      <c r="H32" s="83"/>
      <c r="I32" s="83"/>
      <c r="J32" s="86" t="s">
        <v>2690</v>
      </c>
      <c r="K32" s="86" t="s">
        <v>1270</v>
      </c>
      <c r="L32" s="86"/>
      <c r="M32" s="86"/>
      <c r="N32" s="86"/>
      <c r="O32" s="86" t="s">
        <v>1271</v>
      </c>
      <c r="P32" s="86" t="s">
        <v>2381</v>
      </c>
      <c r="Q32" s="85"/>
      <c r="R32" s="86"/>
      <c r="S32" s="85"/>
      <c r="T32" s="86" t="s">
        <v>1252</v>
      </c>
      <c r="U32" s="86" t="s">
        <v>2691</v>
      </c>
      <c r="V32" s="86" t="s">
        <v>2691</v>
      </c>
      <c r="W32" s="86"/>
      <c r="X32" s="86" t="s">
        <v>1250</v>
      </c>
      <c r="Y32" s="86" t="s">
        <v>1250</v>
      </c>
      <c r="Z32" s="86" t="s">
        <v>1548</v>
      </c>
      <c r="AA32" s="86" t="s">
        <v>1548</v>
      </c>
      <c r="AB32" s="86"/>
      <c r="AC32" s="86"/>
      <c r="AD32" s="86"/>
      <c r="AE32" s="86"/>
      <c r="AF32" s="86"/>
      <c r="AG32" s="86"/>
      <c r="AH32" s="86"/>
      <c r="AI32" s="83"/>
      <c r="AJ32" s="83"/>
    </row>
    <row collapsed="false" customFormat="false" customHeight="false" hidden="false" ht="12.75" outlineLevel="0" r="33">
      <c r="A33" s="78" t="n">
        <v>32</v>
      </c>
      <c r="B33" s="79" t="s">
        <v>1246</v>
      </c>
      <c r="C33" s="79" t="s">
        <v>1246</v>
      </c>
      <c r="D33" s="79"/>
      <c r="E33" s="83" t="s">
        <v>309</v>
      </c>
      <c r="F33" s="83" t="s">
        <v>81</v>
      </c>
      <c r="G33" s="83" t="s">
        <v>1454</v>
      </c>
      <c r="H33" s="83"/>
      <c r="I33" s="83"/>
      <c r="J33" s="98" t="s">
        <v>2692</v>
      </c>
      <c r="K33" s="98" t="s">
        <v>1286</v>
      </c>
      <c r="L33" s="98"/>
      <c r="M33" s="98"/>
      <c r="N33" s="98"/>
      <c r="O33" s="98"/>
      <c r="P33" s="98" t="s">
        <v>2343</v>
      </c>
      <c r="Q33" s="97"/>
      <c r="R33" s="98"/>
      <c r="S33" s="97"/>
      <c r="T33" s="98" t="s">
        <v>1246</v>
      </c>
      <c r="U33" s="98"/>
      <c r="V33" s="98" t="s">
        <v>81</v>
      </c>
      <c r="W33" s="98"/>
      <c r="X33" s="98"/>
      <c r="Y33" s="98"/>
      <c r="Z33" s="98"/>
      <c r="AA33" s="98"/>
      <c r="AB33" s="98"/>
      <c r="AC33" s="98"/>
      <c r="AD33" s="98"/>
      <c r="AE33" s="98"/>
      <c r="AF33" s="98"/>
      <c r="AG33" s="98"/>
      <c r="AH33" s="98"/>
      <c r="AI33" s="95" t="s">
        <v>2554</v>
      </c>
      <c r="AJ33" s="83" t="s">
        <v>1340</v>
      </c>
    </row>
    <row collapsed="false" customFormat="false" customHeight="false" hidden="false" ht="12.75" outlineLevel="0" r="34">
      <c r="A34" s="78" t="n">
        <v>33</v>
      </c>
      <c r="B34" s="79" t="s">
        <v>1246</v>
      </c>
      <c r="C34" s="79" t="s">
        <v>1246</v>
      </c>
      <c r="D34" s="79"/>
      <c r="E34" s="83" t="s">
        <v>309</v>
      </c>
      <c r="F34" s="83" t="s">
        <v>81</v>
      </c>
      <c r="G34" s="83" t="s">
        <v>1454</v>
      </c>
      <c r="H34" s="83"/>
      <c r="I34" s="83"/>
      <c r="J34" s="98" t="s">
        <v>2693</v>
      </c>
      <c r="K34" s="98"/>
      <c r="L34" s="98"/>
      <c r="M34" s="98"/>
      <c r="N34" s="98"/>
      <c r="O34" s="98"/>
      <c r="P34" s="98" t="s">
        <v>2343</v>
      </c>
      <c r="Q34" s="97"/>
      <c r="R34" s="98"/>
      <c r="S34" s="97"/>
      <c r="T34" s="98" t="s">
        <v>1246</v>
      </c>
      <c r="U34" s="98"/>
      <c r="V34" s="98" t="s">
        <v>81</v>
      </c>
      <c r="W34" s="98"/>
      <c r="X34" s="98"/>
      <c r="Y34" s="98"/>
      <c r="Z34" s="98"/>
      <c r="AA34" s="98"/>
      <c r="AB34" s="98"/>
      <c r="AC34" s="98"/>
      <c r="AD34" s="98"/>
      <c r="AE34" s="98"/>
      <c r="AF34" s="98"/>
      <c r="AG34" s="98"/>
      <c r="AH34" s="98"/>
      <c r="AI34" s="95" t="s">
        <v>1339</v>
      </c>
      <c r="AJ34" s="83" t="s">
        <v>1340</v>
      </c>
    </row>
    <row collapsed="false" customFormat="false" customHeight="false" hidden="false" ht="21" outlineLevel="0" r="35">
      <c r="A35" s="78" t="n">
        <v>34</v>
      </c>
      <c r="B35" s="79" t="s">
        <v>342</v>
      </c>
      <c r="C35" s="79" t="n">
        <v>1</v>
      </c>
      <c r="D35" s="79"/>
      <c r="E35" s="83" t="s">
        <v>309</v>
      </c>
      <c r="F35" s="83" t="s">
        <v>448</v>
      </c>
      <c r="G35" s="83" t="s">
        <v>1381</v>
      </c>
      <c r="H35" s="83" t="s">
        <v>1382</v>
      </c>
      <c r="I35" s="83" t="s">
        <v>2694</v>
      </c>
      <c r="J35" s="86" t="s">
        <v>1384</v>
      </c>
      <c r="K35" s="83" t="s">
        <v>1250</v>
      </c>
      <c r="L35" s="83"/>
      <c r="M35" s="83" t="s">
        <v>301</v>
      </c>
      <c r="N35" s="83"/>
      <c r="O35" s="83" t="s">
        <v>958</v>
      </c>
      <c r="P35" s="79" t="s">
        <v>2695</v>
      </c>
      <c r="Q35" s="79"/>
      <c r="R35" s="83"/>
      <c r="S35" s="79" t="s">
        <v>1331</v>
      </c>
      <c r="T35" s="86"/>
      <c r="U35" s="86"/>
      <c r="V35" s="86"/>
      <c r="W35" s="86"/>
      <c r="X35" s="86"/>
      <c r="Y35" s="86"/>
      <c r="Z35" s="86"/>
      <c r="AA35" s="86"/>
      <c r="AB35" s="86"/>
      <c r="AC35" s="86"/>
      <c r="AD35" s="86"/>
      <c r="AE35" s="86"/>
      <c r="AF35" s="86"/>
      <c r="AG35" s="86"/>
      <c r="AH35" s="86"/>
      <c r="AI35" s="83"/>
      <c r="AJ35" s="83"/>
    </row>
    <row collapsed="false" customFormat="false" customHeight="false" hidden="false" ht="21" outlineLevel="0" r="36">
      <c r="A36" s="78" t="n">
        <v>35</v>
      </c>
      <c r="B36" s="79" t="s">
        <v>342</v>
      </c>
      <c r="C36" s="79" t="n">
        <v>1</v>
      </c>
      <c r="D36" s="79"/>
      <c r="E36" s="83" t="s">
        <v>309</v>
      </c>
      <c r="F36" s="83" t="s">
        <v>448</v>
      </c>
      <c r="G36" s="83" t="s">
        <v>1381</v>
      </c>
      <c r="H36" s="83" t="s">
        <v>2696</v>
      </c>
      <c r="I36" s="83" t="s">
        <v>2694</v>
      </c>
      <c r="J36" s="83" t="s">
        <v>451</v>
      </c>
      <c r="K36" s="83" t="s">
        <v>1250</v>
      </c>
      <c r="L36" s="83"/>
      <c r="M36" s="83"/>
      <c r="N36" s="83"/>
      <c r="O36" s="83" t="s">
        <v>123</v>
      </c>
      <c r="P36" s="79" t="s">
        <v>2697</v>
      </c>
      <c r="Q36" s="79"/>
      <c r="R36" s="83"/>
      <c r="S36" s="79" t="s">
        <v>2641</v>
      </c>
      <c r="T36" s="86"/>
      <c r="U36" s="86"/>
      <c r="V36" s="86"/>
      <c r="W36" s="86"/>
      <c r="X36" s="86"/>
      <c r="Y36" s="86"/>
      <c r="Z36" s="86"/>
      <c r="AA36" s="86"/>
      <c r="AB36" s="86"/>
      <c r="AC36" s="86"/>
      <c r="AD36" s="86"/>
      <c r="AE36" s="86"/>
      <c r="AF36" s="86"/>
      <c r="AG36" s="86"/>
      <c r="AH36" s="86"/>
      <c r="AI36" s="83"/>
      <c r="AJ36" s="83"/>
    </row>
    <row collapsed="false" customFormat="false" customHeight="false" hidden="false" ht="21" outlineLevel="0" r="37">
      <c r="A37" s="78" t="n">
        <v>36</v>
      </c>
      <c r="B37" s="79" t="s">
        <v>342</v>
      </c>
      <c r="C37" s="79" t="n">
        <v>1</v>
      </c>
      <c r="D37" s="79"/>
      <c r="E37" s="83" t="s">
        <v>309</v>
      </c>
      <c r="F37" s="83" t="s">
        <v>448</v>
      </c>
      <c r="G37" s="83" t="s">
        <v>1381</v>
      </c>
      <c r="H37" s="83" t="s">
        <v>2698</v>
      </c>
      <c r="I37" s="83" t="s">
        <v>2694</v>
      </c>
      <c r="J37" s="83" t="s">
        <v>2699</v>
      </c>
      <c r="K37" s="83" t="s">
        <v>1270</v>
      </c>
      <c r="L37" s="83"/>
      <c r="M37" s="83"/>
      <c r="N37" s="83"/>
      <c r="O37" s="83" t="s">
        <v>1310</v>
      </c>
      <c r="P37" s="83"/>
      <c r="Q37" s="79"/>
      <c r="R37" s="83"/>
      <c r="S37" s="79" t="s">
        <v>2645</v>
      </c>
      <c r="T37" s="86"/>
      <c r="U37" s="86"/>
      <c r="V37" s="86"/>
      <c r="W37" s="86"/>
      <c r="X37" s="86"/>
      <c r="Y37" s="86"/>
      <c r="Z37" s="86"/>
      <c r="AA37" s="86"/>
      <c r="AB37" s="86"/>
      <c r="AC37" s="86"/>
      <c r="AD37" s="86"/>
      <c r="AE37" s="86"/>
      <c r="AF37" s="86"/>
      <c r="AG37" s="86"/>
      <c r="AH37" s="86"/>
      <c r="AI37" s="83"/>
      <c r="AJ37" s="83"/>
    </row>
    <row collapsed="false" customFormat="false" customHeight="false" hidden="false" ht="84" outlineLevel="0" r="38">
      <c r="A38" s="78" t="n">
        <v>37</v>
      </c>
      <c r="B38" s="79" t="s">
        <v>342</v>
      </c>
      <c r="C38" s="79" t="n">
        <v>1</v>
      </c>
      <c r="D38" s="79"/>
      <c r="E38" s="83" t="s">
        <v>309</v>
      </c>
      <c r="F38" s="83" t="s">
        <v>448</v>
      </c>
      <c r="G38" s="83" t="s">
        <v>1381</v>
      </c>
      <c r="H38" s="83" t="s">
        <v>2047</v>
      </c>
      <c r="I38" s="83" t="s">
        <v>2694</v>
      </c>
      <c r="J38" s="86" t="s">
        <v>2048</v>
      </c>
      <c r="K38" s="83" t="s">
        <v>1270</v>
      </c>
      <c r="L38" s="83"/>
      <c r="M38" s="83"/>
      <c r="N38" s="83"/>
      <c r="O38" s="83" t="s">
        <v>905</v>
      </c>
      <c r="P38" s="79" t="s">
        <v>2631</v>
      </c>
      <c r="Q38" s="79"/>
      <c r="R38" s="83"/>
      <c r="S38" s="79" t="s">
        <v>2648</v>
      </c>
      <c r="T38" s="86"/>
      <c r="U38" s="86"/>
      <c r="V38" s="86"/>
      <c r="W38" s="86"/>
      <c r="X38" s="86"/>
      <c r="Y38" s="86"/>
      <c r="Z38" s="86"/>
      <c r="AA38" s="86"/>
      <c r="AB38" s="86"/>
      <c r="AC38" s="86"/>
      <c r="AD38" s="86"/>
      <c r="AE38" s="86"/>
      <c r="AF38" s="86"/>
      <c r="AG38" s="86"/>
      <c r="AH38" s="86"/>
      <c r="AI38" s="83"/>
      <c r="AJ38" s="83"/>
    </row>
    <row collapsed="false" customFormat="false" customHeight="false" hidden="false" ht="21" outlineLevel="0" r="39">
      <c r="A39" s="78" t="n">
        <v>38</v>
      </c>
      <c r="B39" s="79" t="s">
        <v>342</v>
      </c>
      <c r="C39" s="79" t="n">
        <v>1</v>
      </c>
      <c r="D39" s="79"/>
      <c r="E39" s="83" t="s">
        <v>309</v>
      </c>
      <c r="F39" s="83" t="s">
        <v>448</v>
      </c>
      <c r="G39" s="83" t="s">
        <v>1381</v>
      </c>
      <c r="H39" s="83" t="s">
        <v>2700</v>
      </c>
      <c r="I39" s="83" t="s">
        <v>2694</v>
      </c>
      <c r="J39" s="83" t="s">
        <v>452</v>
      </c>
      <c r="K39" s="83" t="s">
        <v>1250</v>
      </c>
      <c r="L39" s="83"/>
      <c r="M39" s="83"/>
      <c r="N39" s="83"/>
      <c r="O39" s="83" t="s">
        <v>1271</v>
      </c>
      <c r="P39" s="83"/>
      <c r="Q39" s="79"/>
      <c r="R39" s="83"/>
      <c r="S39" s="79" t="s">
        <v>2652</v>
      </c>
      <c r="T39" s="86"/>
      <c r="U39" s="86"/>
      <c r="V39" s="86"/>
      <c r="W39" s="86"/>
      <c r="X39" s="86"/>
      <c r="Y39" s="86"/>
      <c r="Z39" s="86"/>
      <c r="AA39" s="86"/>
      <c r="AB39" s="86"/>
      <c r="AC39" s="86"/>
      <c r="AD39" s="86"/>
      <c r="AE39" s="86"/>
      <c r="AF39" s="86"/>
      <c r="AG39" s="86"/>
      <c r="AH39" s="86"/>
      <c r="AI39" s="83"/>
      <c r="AJ39" s="83"/>
    </row>
    <row collapsed="false" customFormat="false" customHeight="false" hidden="false" ht="21" outlineLevel="0" r="40">
      <c r="A40" s="78" t="n">
        <v>39</v>
      </c>
      <c r="B40" s="79" t="s">
        <v>295</v>
      </c>
      <c r="C40" s="79" t="n">
        <v>1</v>
      </c>
      <c r="D40" s="79"/>
      <c r="E40" s="83" t="s">
        <v>309</v>
      </c>
      <c r="F40" s="83" t="s">
        <v>456</v>
      </c>
      <c r="G40" s="83" t="s">
        <v>1381</v>
      </c>
      <c r="H40" s="83" t="s">
        <v>1382</v>
      </c>
      <c r="I40" s="83" t="s">
        <v>2701</v>
      </c>
      <c r="J40" s="86" t="s">
        <v>1384</v>
      </c>
      <c r="K40" s="83" t="s">
        <v>1250</v>
      </c>
      <c r="L40" s="83"/>
      <c r="M40" s="83" t="s">
        <v>301</v>
      </c>
      <c r="N40" s="83"/>
      <c r="O40" s="83" t="s">
        <v>958</v>
      </c>
      <c r="P40" s="79" t="s">
        <v>2702</v>
      </c>
      <c r="Q40" s="79"/>
      <c r="R40" s="83"/>
      <c r="S40" s="79" t="s">
        <v>1331</v>
      </c>
      <c r="T40" s="86"/>
      <c r="U40" s="86"/>
      <c r="V40" s="86"/>
      <c r="W40" s="86"/>
      <c r="X40" s="86"/>
      <c r="Y40" s="86"/>
      <c r="Z40" s="86"/>
      <c r="AA40" s="86"/>
      <c r="AB40" s="86"/>
      <c r="AC40" s="86"/>
      <c r="AD40" s="86"/>
      <c r="AE40" s="86"/>
      <c r="AF40" s="86"/>
      <c r="AG40" s="86"/>
      <c r="AH40" s="86"/>
      <c r="AI40" s="83"/>
      <c r="AJ40" s="83"/>
    </row>
    <row collapsed="false" customFormat="false" customHeight="false" hidden="false" ht="168" outlineLevel="0" r="41">
      <c r="A41" s="78" t="n">
        <v>40</v>
      </c>
      <c r="B41" s="79" t="s">
        <v>295</v>
      </c>
      <c r="C41" s="79" t="n">
        <v>1</v>
      </c>
      <c r="D41" s="79"/>
      <c r="E41" s="83" t="s">
        <v>309</v>
      </c>
      <c r="F41" s="83" t="s">
        <v>456</v>
      </c>
      <c r="G41" s="83" t="s">
        <v>1381</v>
      </c>
      <c r="H41" s="83" t="s">
        <v>2696</v>
      </c>
      <c r="I41" s="83" t="s">
        <v>2701</v>
      </c>
      <c r="J41" s="83" t="s">
        <v>451</v>
      </c>
      <c r="K41" s="83" t="s">
        <v>1250</v>
      </c>
      <c r="L41" s="83"/>
      <c r="M41" s="83"/>
      <c r="N41" s="83"/>
      <c r="O41" s="83" t="s">
        <v>123</v>
      </c>
      <c r="P41" s="79" t="s">
        <v>2703</v>
      </c>
      <c r="Q41" s="79" t="s">
        <v>1425</v>
      </c>
      <c r="R41" s="83"/>
      <c r="S41" s="79" t="s">
        <v>2641</v>
      </c>
      <c r="T41" s="86"/>
      <c r="U41" s="86"/>
      <c r="V41" s="86"/>
      <c r="W41" s="86"/>
      <c r="X41" s="86"/>
      <c r="Y41" s="86"/>
      <c r="Z41" s="86"/>
      <c r="AA41" s="86"/>
      <c r="AB41" s="86"/>
      <c r="AC41" s="86"/>
      <c r="AD41" s="86"/>
      <c r="AE41" s="86"/>
      <c r="AF41" s="86"/>
      <c r="AG41" s="86"/>
      <c r="AH41" s="86"/>
      <c r="AI41" s="83"/>
      <c r="AJ41" s="83"/>
    </row>
    <row collapsed="false" customFormat="false" customHeight="false" hidden="false" ht="21" outlineLevel="0" r="42">
      <c r="A42" s="78" t="n">
        <v>41</v>
      </c>
      <c r="B42" s="79" t="s">
        <v>295</v>
      </c>
      <c r="C42" s="79" t="n">
        <v>1</v>
      </c>
      <c r="D42" s="79"/>
      <c r="E42" s="83" t="s">
        <v>309</v>
      </c>
      <c r="F42" s="83" t="s">
        <v>456</v>
      </c>
      <c r="G42" s="83" t="s">
        <v>1381</v>
      </c>
      <c r="H42" s="83" t="s">
        <v>2698</v>
      </c>
      <c r="I42" s="83" t="s">
        <v>2701</v>
      </c>
      <c r="J42" s="83" t="s">
        <v>2699</v>
      </c>
      <c r="K42" s="83" t="s">
        <v>1270</v>
      </c>
      <c r="L42" s="83"/>
      <c r="M42" s="83"/>
      <c r="N42" s="83"/>
      <c r="O42" s="83" t="s">
        <v>1310</v>
      </c>
      <c r="P42" s="83"/>
      <c r="Q42" s="79"/>
      <c r="R42" s="83"/>
      <c r="S42" s="79" t="s">
        <v>2645</v>
      </c>
      <c r="T42" s="86"/>
      <c r="U42" s="86"/>
      <c r="V42" s="86"/>
      <c r="W42" s="86"/>
      <c r="X42" s="86"/>
      <c r="Y42" s="86"/>
      <c r="Z42" s="86"/>
      <c r="AA42" s="86"/>
      <c r="AB42" s="86"/>
      <c r="AC42" s="86"/>
      <c r="AD42" s="86"/>
      <c r="AE42" s="86"/>
      <c r="AF42" s="86"/>
      <c r="AG42" s="86"/>
      <c r="AH42" s="86"/>
      <c r="AI42" s="83"/>
      <c r="AJ42" s="83"/>
    </row>
    <row collapsed="false" customFormat="false" customHeight="false" hidden="false" ht="84" outlineLevel="0" r="43">
      <c r="A43" s="78" t="n">
        <v>42</v>
      </c>
      <c r="B43" s="79" t="s">
        <v>295</v>
      </c>
      <c r="C43" s="79" t="n">
        <v>1</v>
      </c>
      <c r="D43" s="79"/>
      <c r="E43" s="83" t="s">
        <v>309</v>
      </c>
      <c r="F43" s="83" t="s">
        <v>456</v>
      </c>
      <c r="G43" s="83" t="s">
        <v>1381</v>
      </c>
      <c r="H43" s="83" t="s">
        <v>2047</v>
      </c>
      <c r="I43" s="83" t="s">
        <v>2701</v>
      </c>
      <c r="J43" s="86" t="s">
        <v>2048</v>
      </c>
      <c r="K43" s="83" t="s">
        <v>1270</v>
      </c>
      <c r="L43" s="83"/>
      <c r="M43" s="83"/>
      <c r="N43" s="83"/>
      <c r="O43" s="83" t="s">
        <v>905</v>
      </c>
      <c r="P43" s="79" t="s">
        <v>2631</v>
      </c>
      <c r="Q43" s="79"/>
      <c r="R43" s="83"/>
      <c r="S43" s="79" t="s">
        <v>2648</v>
      </c>
      <c r="T43" s="86"/>
      <c r="U43" s="86"/>
      <c r="V43" s="86"/>
      <c r="W43" s="86"/>
      <c r="X43" s="86"/>
      <c r="Y43" s="86"/>
      <c r="Z43" s="86"/>
      <c r="AA43" s="86"/>
      <c r="AB43" s="86"/>
      <c r="AC43" s="86"/>
      <c r="AD43" s="86"/>
      <c r="AE43" s="86"/>
      <c r="AF43" s="86"/>
      <c r="AG43" s="86"/>
      <c r="AH43" s="86"/>
      <c r="AI43" s="83"/>
      <c r="AJ43" s="83"/>
    </row>
    <row collapsed="false" customFormat="false" customHeight="false" hidden="false" ht="21" outlineLevel="0" r="44">
      <c r="A44" s="78" t="n">
        <v>43</v>
      </c>
      <c r="B44" s="79" t="s">
        <v>295</v>
      </c>
      <c r="C44" s="79" t="n">
        <v>1</v>
      </c>
      <c r="D44" s="79"/>
      <c r="E44" s="83" t="s">
        <v>309</v>
      </c>
      <c r="F44" s="83" t="s">
        <v>456</v>
      </c>
      <c r="G44" s="83" t="s">
        <v>1381</v>
      </c>
      <c r="H44" s="83" t="s">
        <v>1894</v>
      </c>
      <c r="I44" s="83" t="s">
        <v>2701</v>
      </c>
      <c r="J44" s="83" t="s">
        <v>1895</v>
      </c>
      <c r="K44" s="83" t="s">
        <v>1270</v>
      </c>
      <c r="L44" s="83"/>
      <c r="M44" s="83"/>
      <c r="N44" s="83"/>
      <c r="O44" s="83" t="s">
        <v>123</v>
      </c>
      <c r="P44" s="83"/>
      <c r="Q44" s="79"/>
      <c r="R44" s="83"/>
      <c r="S44" s="79" t="s">
        <v>2677</v>
      </c>
      <c r="T44" s="86"/>
      <c r="U44" s="86"/>
      <c r="V44" s="86"/>
      <c r="W44" s="86"/>
      <c r="X44" s="86"/>
      <c r="Y44" s="86"/>
      <c r="Z44" s="86"/>
      <c r="AA44" s="86"/>
      <c r="AB44" s="86"/>
      <c r="AC44" s="86"/>
      <c r="AD44" s="86"/>
      <c r="AE44" s="86"/>
      <c r="AF44" s="86"/>
      <c r="AG44" s="86"/>
      <c r="AH44" s="86"/>
      <c r="AI44" s="83"/>
      <c r="AJ44" s="83"/>
    </row>
    <row collapsed="false" customFormat="false" customHeight="false" hidden="false" ht="31.5" outlineLevel="0" r="45">
      <c r="A45" s="78" t="n">
        <v>44</v>
      </c>
      <c r="B45" s="79" t="s">
        <v>295</v>
      </c>
      <c r="C45" s="79" t="n">
        <v>1</v>
      </c>
      <c r="D45" s="79"/>
      <c r="E45" s="83" t="s">
        <v>309</v>
      </c>
      <c r="F45" s="83" t="s">
        <v>456</v>
      </c>
      <c r="G45" s="83" t="s">
        <v>1381</v>
      </c>
      <c r="H45" s="83" t="s">
        <v>2704</v>
      </c>
      <c r="I45" s="83" t="s">
        <v>2701</v>
      </c>
      <c r="J45" s="83" t="s">
        <v>2705</v>
      </c>
      <c r="K45" s="83" t="s">
        <v>1250</v>
      </c>
      <c r="L45" s="83"/>
      <c r="M45" s="83"/>
      <c r="N45" s="83"/>
      <c r="O45" s="83" t="s">
        <v>1271</v>
      </c>
      <c r="P45" s="83"/>
      <c r="Q45" s="79"/>
      <c r="R45" s="83"/>
      <c r="S45" s="79" t="s">
        <v>2678</v>
      </c>
      <c r="T45" s="86"/>
      <c r="U45" s="86"/>
      <c r="V45" s="86"/>
      <c r="W45" s="86"/>
      <c r="X45" s="86"/>
      <c r="Y45" s="86"/>
      <c r="Z45" s="86"/>
      <c r="AA45" s="86"/>
      <c r="AB45" s="86"/>
      <c r="AC45" s="86"/>
      <c r="AD45" s="86"/>
      <c r="AE45" s="86"/>
      <c r="AF45" s="86"/>
      <c r="AG45" s="86"/>
      <c r="AH45" s="86"/>
      <c r="AI45" s="83"/>
      <c r="AJ45" s="83"/>
    </row>
    <row collapsed="false" customFormat="false" customHeight="false" hidden="false" ht="21" outlineLevel="0" r="46">
      <c r="A46" s="78" t="n">
        <v>45</v>
      </c>
      <c r="B46" s="79" t="s">
        <v>295</v>
      </c>
      <c r="C46" s="79" t="n">
        <v>1</v>
      </c>
      <c r="D46" s="79"/>
      <c r="E46" s="83" t="s">
        <v>309</v>
      </c>
      <c r="F46" s="83" t="s">
        <v>456</v>
      </c>
      <c r="G46" s="83" t="s">
        <v>1381</v>
      </c>
      <c r="H46" s="83" t="s">
        <v>2706</v>
      </c>
      <c r="I46" s="83" t="s">
        <v>2701</v>
      </c>
      <c r="J46" s="83" t="s">
        <v>1960</v>
      </c>
      <c r="K46" s="83" t="s">
        <v>1270</v>
      </c>
      <c r="L46" s="83"/>
      <c r="M46" s="83"/>
      <c r="N46" s="83"/>
      <c r="O46" s="83" t="s">
        <v>1271</v>
      </c>
      <c r="P46" s="83"/>
      <c r="Q46" s="79"/>
      <c r="R46" s="83"/>
      <c r="S46" s="79" t="s">
        <v>2665</v>
      </c>
      <c r="T46" s="86"/>
      <c r="U46" s="86"/>
      <c r="V46" s="86"/>
      <c r="W46" s="86"/>
      <c r="X46" s="86"/>
      <c r="Y46" s="86"/>
      <c r="Z46" s="86"/>
      <c r="AA46" s="86"/>
      <c r="AB46" s="86"/>
      <c r="AC46" s="86"/>
      <c r="AD46" s="86"/>
      <c r="AE46" s="86"/>
      <c r="AF46" s="86"/>
      <c r="AG46" s="86"/>
      <c r="AH46" s="86"/>
      <c r="AI46" s="83"/>
      <c r="AJ46" s="83"/>
    </row>
    <row collapsed="false" customFormat="false" customHeight="false" hidden="false" ht="31.5" outlineLevel="0" r="47">
      <c r="A47" s="78" t="n">
        <v>46</v>
      </c>
      <c r="B47" s="79" t="s">
        <v>295</v>
      </c>
      <c r="C47" s="79" t="n">
        <v>1</v>
      </c>
      <c r="D47" s="79"/>
      <c r="E47" s="83" t="s">
        <v>309</v>
      </c>
      <c r="F47" s="83" t="s">
        <v>456</v>
      </c>
      <c r="G47" s="83" t="s">
        <v>1381</v>
      </c>
      <c r="H47" s="83" t="s">
        <v>2707</v>
      </c>
      <c r="I47" s="83" t="s">
        <v>2701</v>
      </c>
      <c r="J47" s="83" t="s">
        <v>452</v>
      </c>
      <c r="K47" s="83" t="s">
        <v>1250</v>
      </c>
      <c r="L47" s="83"/>
      <c r="M47" s="83"/>
      <c r="N47" s="83"/>
      <c r="O47" s="83" t="s">
        <v>1271</v>
      </c>
      <c r="P47" s="83"/>
      <c r="Q47" s="79" t="s">
        <v>2708</v>
      </c>
      <c r="R47" s="83"/>
      <c r="S47" s="79" t="s">
        <v>2664</v>
      </c>
      <c r="T47" s="86"/>
      <c r="U47" s="86"/>
      <c r="V47" s="86"/>
      <c r="W47" s="86"/>
      <c r="X47" s="86"/>
      <c r="Y47" s="86"/>
      <c r="Z47" s="86"/>
      <c r="AA47" s="86"/>
      <c r="AB47" s="86"/>
      <c r="AC47" s="86"/>
      <c r="AD47" s="86"/>
      <c r="AE47" s="86"/>
      <c r="AF47" s="86"/>
      <c r="AG47" s="86"/>
      <c r="AH47" s="86"/>
      <c r="AI47" s="83"/>
      <c r="AJ47" s="83"/>
    </row>
    <row collapsed="false" customFormat="false" customHeight="false" hidden="false" ht="21" outlineLevel="0" r="48">
      <c r="A48" s="78" t="n">
        <v>47</v>
      </c>
      <c r="B48" s="79" t="s">
        <v>295</v>
      </c>
      <c r="C48" s="79" t="n">
        <v>1</v>
      </c>
      <c r="D48" s="79"/>
      <c r="E48" s="83" t="s">
        <v>309</v>
      </c>
      <c r="F48" s="83" t="s">
        <v>456</v>
      </c>
      <c r="G48" s="83" t="s">
        <v>1381</v>
      </c>
      <c r="H48" s="83" t="s">
        <v>1004</v>
      </c>
      <c r="I48" s="83" t="s">
        <v>2701</v>
      </c>
      <c r="J48" s="83" t="s">
        <v>1807</v>
      </c>
      <c r="K48" s="83" t="s">
        <v>1270</v>
      </c>
      <c r="L48" s="83"/>
      <c r="M48" s="83"/>
      <c r="N48" s="83"/>
      <c r="O48" s="83" t="s">
        <v>1004</v>
      </c>
      <c r="P48" s="83" t="s">
        <v>1808</v>
      </c>
      <c r="Q48" s="79"/>
      <c r="R48" s="83"/>
      <c r="S48" s="79" t="s">
        <v>2668</v>
      </c>
      <c r="T48" s="86"/>
      <c r="U48" s="86"/>
      <c r="V48" s="86"/>
      <c r="W48" s="86"/>
      <c r="X48" s="86"/>
      <c r="Y48" s="86"/>
      <c r="Z48" s="86"/>
      <c r="AA48" s="86"/>
      <c r="AB48" s="86"/>
      <c r="AC48" s="86"/>
      <c r="AD48" s="86"/>
      <c r="AE48" s="86"/>
      <c r="AF48" s="86"/>
      <c r="AG48" s="86"/>
      <c r="AH48" s="86"/>
      <c r="AI48" s="83"/>
      <c r="AJ48" s="83"/>
    </row>
    <row collapsed="false" customFormat="false" customHeight="false" hidden="false" ht="21" outlineLevel="0" r="49">
      <c r="A49" s="78" t="n">
        <v>48</v>
      </c>
      <c r="B49" s="79" t="s">
        <v>295</v>
      </c>
      <c r="C49" s="79" t="n">
        <v>1</v>
      </c>
      <c r="D49" s="79"/>
      <c r="E49" s="83" t="s">
        <v>309</v>
      </c>
      <c r="F49" s="83" t="s">
        <v>456</v>
      </c>
      <c r="G49" s="83" t="s">
        <v>1381</v>
      </c>
      <c r="H49" s="83" t="s">
        <v>1894</v>
      </c>
      <c r="I49" s="83" t="s">
        <v>2701</v>
      </c>
      <c r="J49" s="83" t="s">
        <v>1895</v>
      </c>
      <c r="K49" s="83" t="s">
        <v>1250</v>
      </c>
      <c r="L49" s="83"/>
      <c r="M49" s="83"/>
      <c r="N49" s="83"/>
      <c r="O49" s="83" t="s">
        <v>123</v>
      </c>
      <c r="P49" s="83"/>
      <c r="Q49" s="79"/>
      <c r="R49" s="83"/>
      <c r="S49" s="79" t="s">
        <v>2661</v>
      </c>
      <c r="T49" s="86"/>
      <c r="U49" s="86"/>
      <c r="V49" s="86"/>
      <c r="W49" s="86"/>
      <c r="X49" s="86"/>
      <c r="Y49" s="86"/>
      <c r="Z49" s="86"/>
      <c r="AA49" s="86"/>
      <c r="AB49" s="86"/>
      <c r="AC49" s="86"/>
      <c r="AD49" s="86"/>
      <c r="AE49" s="86"/>
      <c r="AF49" s="86"/>
      <c r="AG49" s="86"/>
      <c r="AH49" s="86"/>
      <c r="AI49" s="83"/>
      <c r="AJ49" s="83"/>
    </row>
    <row collapsed="false" customFormat="false" customHeight="false" hidden="false" ht="21" outlineLevel="0" r="50">
      <c r="A50" s="78" t="n">
        <v>49</v>
      </c>
      <c r="B50" s="79" t="s">
        <v>295</v>
      </c>
      <c r="C50" s="79" t="n">
        <v>1</v>
      </c>
      <c r="D50" s="79"/>
      <c r="E50" s="83" t="s">
        <v>309</v>
      </c>
      <c r="F50" s="83" t="s">
        <v>456</v>
      </c>
      <c r="G50" s="83" t="s">
        <v>1381</v>
      </c>
      <c r="H50" s="83" t="s">
        <v>1961</v>
      </c>
      <c r="I50" s="83" t="s">
        <v>2701</v>
      </c>
      <c r="J50" s="83" t="s">
        <v>1962</v>
      </c>
      <c r="K50" s="83" t="s">
        <v>1270</v>
      </c>
      <c r="L50" s="83"/>
      <c r="M50" s="83"/>
      <c r="N50" s="83"/>
      <c r="O50" s="83" t="s">
        <v>123</v>
      </c>
      <c r="P50" s="83"/>
      <c r="Q50" s="79"/>
      <c r="R50" s="83"/>
      <c r="S50" s="79" t="s">
        <v>2660</v>
      </c>
      <c r="T50" s="86"/>
      <c r="U50" s="86"/>
      <c r="V50" s="86"/>
      <c r="W50" s="86"/>
      <c r="X50" s="86"/>
      <c r="Y50" s="86"/>
      <c r="Z50" s="86"/>
      <c r="AA50" s="86"/>
      <c r="AB50" s="86"/>
      <c r="AC50" s="86"/>
      <c r="AD50" s="86"/>
      <c r="AE50" s="86"/>
      <c r="AF50" s="86"/>
      <c r="AG50" s="86"/>
      <c r="AH50" s="86"/>
      <c r="AI50" s="83"/>
      <c r="AJ50" s="83"/>
    </row>
    <row collapsed="false" customFormat="false" customHeight="false" hidden="false" ht="21" outlineLevel="0" r="51">
      <c r="A51" s="78" t="n">
        <v>50</v>
      </c>
      <c r="B51" s="79" t="s">
        <v>295</v>
      </c>
      <c r="C51" s="79" t="n">
        <v>1</v>
      </c>
      <c r="D51" s="79"/>
      <c r="E51" s="83" t="s">
        <v>309</v>
      </c>
      <c r="F51" s="83" t="s">
        <v>456</v>
      </c>
      <c r="G51" s="83" t="s">
        <v>1381</v>
      </c>
      <c r="H51" s="83" t="s">
        <v>1900</v>
      </c>
      <c r="I51" s="83" t="s">
        <v>2701</v>
      </c>
      <c r="J51" s="83" t="s">
        <v>1901</v>
      </c>
      <c r="K51" s="83" t="s">
        <v>1286</v>
      </c>
      <c r="L51" s="83"/>
      <c r="M51" s="83"/>
      <c r="N51" s="83"/>
      <c r="O51" s="83" t="s">
        <v>983</v>
      </c>
      <c r="P51" s="83" t="s">
        <v>1903</v>
      </c>
      <c r="Q51" s="79"/>
      <c r="R51" s="83"/>
      <c r="S51" s="79" t="s">
        <v>2659</v>
      </c>
      <c r="T51" s="86"/>
      <c r="U51" s="86"/>
      <c r="V51" s="86"/>
      <c r="W51" s="86"/>
      <c r="X51" s="86"/>
      <c r="Y51" s="86"/>
      <c r="Z51" s="86"/>
      <c r="AA51" s="86"/>
      <c r="AB51" s="86"/>
      <c r="AC51" s="86"/>
      <c r="AD51" s="86"/>
      <c r="AE51" s="86"/>
      <c r="AF51" s="86"/>
      <c r="AG51" s="86"/>
      <c r="AH51" s="86"/>
      <c r="AI51" s="83"/>
      <c r="AJ51" s="83"/>
    </row>
    <row collapsed="false" customFormat="false" customHeight="false" hidden="false" ht="21" outlineLevel="0" r="52">
      <c r="A52" s="78" t="n">
        <v>51</v>
      </c>
      <c r="B52" s="79" t="s">
        <v>295</v>
      </c>
      <c r="C52" s="79" t="n">
        <v>7</v>
      </c>
      <c r="D52" s="79"/>
      <c r="E52" s="83" t="s">
        <v>309</v>
      </c>
      <c r="F52" s="83" t="s">
        <v>441</v>
      </c>
      <c r="G52" s="83" t="s">
        <v>1381</v>
      </c>
      <c r="H52" s="83" t="s">
        <v>1382</v>
      </c>
      <c r="I52" s="83" t="s">
        <v>2709</v>
      </c>
      <c r="J52" s="86" t="s">
        <v>1384</v>
      </c>
      <c r="K52" s="83" t="s">
        <v>1250</v>
      </c>
      <c r="L52" s="83"/>
      <c r="M52" s="83" t="s">
        <v>301</v>
      </c>
      <c r="N52" s="83"/>
      <c r="O52" s="83" t="s">
        <v>958</v>
      </c>
      <c r="P52" s="79" t="s">
        <v>2710</v>
      </c>
      <c r="Q52" s="79"/>
      <c r="R52" s="83"/>
      <c r="S52" s="79" t="s">
        <v>1331</v>
      </c>
      <c r="T52" s="86"/>
      <c r="U52" s="86"/>
      <c r="V52" s="86"/>
      <c r="W52" s="86"/>
      <c r="X52" s="86"/>
      <c r="Y52" s="86"/>
      <c r="Z52" s="86"/>
      <c r="AA52" s="86"/>
      <c r="AB52" s="86"/>
      <c r="AC52" s="86"/>
      <c r="AD52" s="86"/>
      <c r="AE52" s="86"/>
      <c r="AF52" s="86"/>
      <c r="AG52" s="86"/>
      <c r="AH52" s="86"/>
      <c r="AI52" s="83"/>
      <c r="AJ52" s="83"/>
    </row>
    <row collapsed="false" customFormat="false" customHeight="false" hidden="false" ht="21" outlineLevel="0" r="53">
      <c r="A53" s="78" t="n">
        <v>52</v>
      </c>
      <c r="B53" s="79" t="s">
        <v>295</v>
      </c>
      <c r="C53" s="79" t="n">
        <v>7</v>
      </c>
      <c r="D53" s="79"/>
      <c r="E53" s="83" t="s">
        <v>309</v>
      </c>
      <c r="F53" s="83" t="s">
        <v>441</v>
      </c>
      <c r="G53" s="83" t="s">
        <v>1381</v>
      </c>
      <c r="H53" s="83" t="s">
        <v>2696</v>
      </c>
      <c r="I53" s="83" t="s">
        <v>2709</v>
      </c>
      <c r="J53" s="83" t="s">
        <v>451</v>
      </c>
      <c r="K53" s="83" t="s">
        <v>1250</v>
      </c>
      <c r="L53" s="83"/>
      <c r="M53" s="83"/>
      <c r="N53" s="83"/>
      <c r="O53" s="83" t="s">
        <v>123</v>
      </c>
      <c r="P53" s="79" t="s">
        <v>2703</v>
      </c>
      <c r="Q53" s="79"/>
      <c r="R53" s="83"/>
      <c r="S53" s="79" t="s">
        <v>2641</v>
      </c>
      <c r="T53" s="86"/>
      <c r="U53" s="86"/>
      <c r="V53" s="86"/>
      <c r="W53" s="86"/>
      <c r="X53" s="86"/>
      <c r="Y53" s="86"/>
      <c r="Z53" s="86"/>
      <c r="AA53" s="86"/>
      <c r="AB53" s="86"/>
      <c r="AC53" s="86"/>
      <c r="AD53" s="86"/>
      <c r="AE53" s="86"/>
      <c r="AF53" s="86"/>
      <c r="AG53" s="86"/>
      <c r="AH53" s="86"/>
      <c r="AI53" s="83"/>
      <c r="AJ53" s="83"/>
    </row>
    <row collapsed="false" customFormat="false" customHeight="false" hidden="false" ht="21" outlineLevel="0" r="54">
      <c r="A54" s="78" t="n">
        <v>53</v>
      </c>
      <c r="B54" s="79" t="s">
        <v>295</v>
      </c>
      <c r="C54" s="79" t="n">
        <v>7</v>
      </c>
      <c r="D54" s="79"/>
      <c r="E54" s="83" t="s">
        <v>309</v>
      </c>
      <c r="F54" s="83" t="s">
        <v>441</v>
      </c>
      <c r="G54" s="83" t="s">
        <v>1381</v>
      </c>
      <c r="H54" s="83" t="s">
        <v>2698</v>
      </c>
      <c r="I54" s="83" t="s">
        <v>2709</v>
      </c>
      <c r="J54" s="83" t="s">
        <v>2699</v>
      </c>
      <c r="K54" s="83" t="s">
        <v>1270</v>
      </c>
      <c r="L54" s="83"/>
      <c r="M54" s="83"/>
      <c r="N54" s="83"/>
      <c r="O54" s="83" t="s">
        <v>1310</v>
      </c>
      <c r="P54" s="83"/>
      <c r="Q54" s="79"/>
      <c r="R54" s="83"/>
      <c r="S54" s="79" t="s">
        <v>2645</v>
      </c>
      <c r="T54" s="86"/>
      <c r="U54" s="86"/>
      <c r="V54" s="86"/>
      <c r="W54" s="86"/>
      <c r="X54" s="86"/>
      <c r="Y54" s="86"/>
      <c r="Z54" s="86"/>
      <c r="AA54" s="86"/>
      <c r="AB54" s="86"/>
      <c r="AC54" s="86"/>
      <c r="AD54" s="86"/>
      <c r="AE54" s="86"/>
      <c r="AF54" s="86"/>
      <c r="AG54" s="86"/>
      <c r="AH54" s="86"/>
      <c r="AI54" s="83"/>
      <c r="AJ54" s="83"/>
    </row>
    <row collapsed="false" customFormat="false" customHeight="false" hidden="false" ht="84" outlineLevel="0" r="55">
      <c r="A55" s="78" t="n">
        <v>54</v>
      </c>
      <c r="B55" s="79" t="s">
        <v>295</v>
      </c>
      <c r="C55" s="79" t="n">
        <v>7</v>
      </c>
      <c r="D55" s="79"/>
      <c r="E55" s="83" t="s">
        <v>309</v>
      </c>
      <c r="F55" s="83" t="s">
        <v>441</v>
      </c>
      <c r="G55" s="83" t="s">
        <v>1381</v>
      </c>
      <c r="H55" s="83" t="s">
        <v>2047</v>
      </c>
      <c r="I55" s="83" t="s">
        <v>2709</v>
      </c>
      <c r="J55" s="86" t="s">
        <v>2048</v>
      </c>
      <c r="K55" s="83" t="s">
        <v>1270</v>
      </c>
      <c r="L55" s="83"/>
      <c r="M55" s="83"/>
      <c r="N55" s="83"/>
      <c r="O55" s="83" t="s">
        <v>905</v>
      </c>
      <c r="P55" s="79" t="s">
        <v>2631</v>
      </c>
      <c r="Q55" s="79"/>
      <c r="R55" s="83"/>
      <c r="S55" s="79" t="s">
        <v>2648</v>
      </c>
      <c r="T55" s="86"/>
      <c r="U55" s="86"/>
      <c r="V55" s="86"/>
      <c r="W55" s="86"/>
      <c r="X55" s="86"/>
      <c r="Y55" s="86"/>
      <c r="Z55" s="86"/>
      <c r="AA55" s="86"/>
      <c r="AB55" s="86"/>
      <c r="AC55" s="86"/>
      <c r="AD55" s="86"/>
      <c r="AE55" s="86"/>
      <c r="AF55" s="86"/>
      <c r="AG55" s="86"/>
      <c r="AH55" s="86"/>
      <c r="AI55" s="83"/>
      <c r="AJ55" s="83"/>
    </row>
    <row collapsed="false" customFormat="false" customHeight="false" hidden="false" ht="21" outlineLevel="0" r="56">
      <c r="A56" s="78" t="n">
        <v>55</v>
      </c>
      <c r="B56" s="79" t="s">
        <v>295</v>
      </c>
      <c r="C56" s="79" t="n">
        <v>7</v>
      </c>
      <c r="D56" s="79"/>
      <c r="E56" s="83" t="s">
        <v>309</v>
      </c>
      <c r="F56" s="83" t="s">
        <v>441</v>
      </c>
      <c r="G56" s="83" t="s">
        <v>1381</v>
      </c>
      <c r="H56" s="83" t="s">
        <v>1004</v>
      </c>
      <c r="I56" s="83" t="s">
        <v>2709</v>
      </c>
      <c r="J56" s="83" t="s">
        <v>1807</v>
      </c>
      <c r="K56" s="83" t="s">
        <v>1250</v>
      </c>
      <c r="L56" s="83"/>
      <c r="M56" s="83"/>
      <c r="N56" s="83"/>
      <c r="O56" s="83" t="s">
        <v>1004</v>
      </c>
      <c r="P56" s="83" t="s">
        <v>1808</v>
      </c>
      <c r="Q56" s="79"/>
      <c r="R56" s="83"/>
      <c r="S56" s="79" t="s">
        <v>2680</v>
      </c>
      <c r="T56" s="86"/>
      <c r="U56" s="86"/>
      <c r="V56" s="86"/>
      <c r="W56" s="86"/>
      <c r="X56" s="86"/>
      <c r="Y56" s="86"/>
      <c r="Z56" s="86"/>
      <c r="AA56" s="86"/>
      <c r="AB56" s="86"/>
      <c r="AC56" s="86"/>
      <c r="AD56" s="86"/>
      <c r="AE56" s="86"/>
      <c r="AF56" s="86"/>
      <c r="AG56" s="86"/>
      <c r="AH56" s="86"/>
      <c r="AI56" s="83"/>
      <c r="AJ56" s="83"/>
    </row>
    <row collapsed="false" customFormat="false" customHeight="false" hidden="false" ht="21" outlineLevel="0" r="57">
      <c r="A57" s="78" t="n">
        <v>56</v>
      </c>
      <c r="B57" s="79" t="s">
        <v>295</v>
      </c>
      <c r="C57" s="79" t="n">
        <v>1</v>
      </c>
      <c r="D57" s="79"/>
      <c r="E57" s="83" t="s">
        <v>309</v>
      </c>
      <c r="F57" s="83" t="s">
        <v>463</v>
      </c>
      <c r="G57" s="83" t="s">
        <v>1381</v>
      </c>
      <c r="H57" s="83" t="s">
        <v>1382</v>
      </c>
      <c r="I57" s="83" t="s">
        <v>2711</v>
      </c>
      <c r="J57" s="86" t="s">
        <v>1384</v>
      </c>
      <c r="K57" s="83" t="s">
        <v>1250</v>
      </c>
      <c r="L57" s="83"/>
      <c r="M57" s="83" t="s">
        <v>301</v>
      </c>
      <c r="N57" s="83"/>
      <c r="O57" s="83" t="s">
        <v>958</v>
      </c>
      <c r="P57" s="79" t="s">
        <v>2712</v>
      </c>
      <c r="Q57" s="79"/>
      <c r="R57" s="83"/>
      <c r="S57" s="79" t="s">
        <v>1331</v>
      </c>
      <c r="T57" s="86"/>
      <c r="U57" s="86"/>
      <c r="V57" s="86"/>
      <c r="W57" s="86"/>
      <c r="X57" s="86"/>
      <c r="Y57" s="86"/>
      <c r="Z57" s="86"/>
      <c r="AA57" s="86"/>
      <c r="AB57" s="86"/>
      <c r="AC57" s="86"/>
      <c r="AD57" s="86"/>
      <c r="AE57" s="86"/>
      <c r="AF57" s="86"/>
      <c r="AG57" s="86"/>
      <c r="AH57" s="86"/>
      <c r="AI57" s="83"/>
      <c r="AJ57" s="83"/>
    </row>
    <row collapsed="false" customFormat="false" customHeight="false" hidden="false" ht="21" outlineLevel="0" r="58">
      <c r="A58" s="78" t="n">
        <v>57</v>
      </c>
      <c r="B58" s="79" t="s">
        <v>295</v>
      </c>
      <c r="C58" s="79" t="n">
        <v>1</v>
      </c>
      <c r="D58" s="79"/>
      <c r="E58" s="83" t="s">
        <v>309</v>
      </c>
      <c r="F58" s="83" t="s">
        <v>463</v>
      </c>
      <c r="G58" s="83" t="s">
        <v>1381</v>
      </c>
      <c r="H58" s="83" t="s">
        <v>2696</v>
      </c>
      <c r="I58" s="83" t="s">
        <v>2711</v>
      </c>
      <c r="J58" s="83" t="s">
        <v>451</v>
      </c>
      <c r="K58" s="83" t="s">
        <v>1250</v>
      </c>
      <c r="L58" s="83"/>
      <c r="M58" s="83"/>
      <c r="N58" s="83"/>
      <c r="O58" s="83" t="s">
        <v>123</v>
      </c>
      <c r="P58" s="79" t="s">
        <v>2703</v>
      </c>
      <c r="Q58" s="79"/>
      <c r="R58" s="83"/>
      <c r="S58" s="79" t="s">
        <v>2641</v>
      </c>
      <c r="T58" s="86"/>
      <c r="U58" s="86"/>
      <c r="V58" s="86"/>
      <c r="W58" s="86"/>
      <c r="X58" s="86"/>
      <c r="Y58" s="86"/>
      <c r="Z58" s="86"/>
      <c r="AA58" s="86"/>
      <c r="AB58" s="86"/>
      <c r="AC58" s="86"/>
      <c r="AD58" s="86"/>
      <c r="AE58" s="86"/>
      <c r="AF58" s="86"/>
      <c r="AG58" s="86"/>
      <c r="AH58" s="86"/>
      <c r="AI58" s="83"/>
      <c r="AJ58" s="83"/>
    </row>
    <row collapsed="false" customFormat="false" customHeight="false" hidden="false" ht="21" outlineLevel="0" r="59">
      <c r="A59" s="78" t="n">
        <v>58</v>
      </c>
      <c r="B59" s="79" t="s">
        <v>295</v>
      </c>
      <c r="C59" s="79" t="n">
        <v>1</v>
      </c>
      <c r="D59" s="79"/>
      <c r="E59" s="83" t="s">
        <v>309</v>
      </c>
      <c r="F59" s="83" t="s">
        <v>463</v>
      </c>
      <c r="G59" s="83" t="s">
        <v>1381</v>
      </c>
      <c r="H59" s="83" t="s">
        <v>2698</v>
      </c>
      <c r="I59" s="83" t="s">
        <v>2711</v>
      </c>
      <c r="J59" s="83" t="s">
        <v>2699</v>
      </c>
      <c r="K59" s="83" t="s">
        <v>1270</v>
      </c>
      <c r="L59" s="83"/>
      <c r="M59" s="83"/>
      <c r="N59" s="83"/>
      <c r="O59" s="83" t="s">
        <v>1310</v>
      </c>
      <c r="P59" s="83"/>
      <c r="Q59" s="79"/>
      <c r="R59" s="83"/>
      <c r="S59" s="79" t="s">
        <v>2645</v>
      </c>
      <c r="T59" s="86"/>
      <c r="U59" s="86"/>
      <c r="V59" s="86"/>
      <c r="W59" s="86"/>
      <c r="X59" s="86"/>
      <c r="Y59" s="86"/>
      <c r="Z59" s="86"/>
      <c r="AA59" s="86"/>
      <c r="AB59" s="86"/>
      <c r="AC59" s="86"/>
      <c r="AD59" s="86"/>
      <c r="AE59" s="86"/>
      <c r="AF59" s="86"/>
      <c r="AG59" s="86"/>
      <c r="AH59" s="86"/>
      <c r="AI59" s="83"/>
      <c r="AJ59" s="83"/>
    </row>
    <row collapsed="false" customFormat="false" customHeight="false" hidden="false" ht="84" outlineLevel="0" r="60">
      <c r="A60" s="78" t="n">
        <v>59</v>
      </c>
      <c r="B60" s="79" t="s">
        <v>295</v>
      </c>
      <c r="C60" s="79" t="n">
        <v>1</v>
      </c>
      <c r="D60" s="79"/>
      <c r="E60" s="83" t="s">
        <v>309</v>
      </c>
      <c r="F60" s="83" t="s">
        <v>463</v>
      </c>
      <c r="G60" s="83" t="s">
        <v>1381</v>
      </c>
      <c r="H60" s="83" t="s">
        <v>2047</v>
      </c>
      <c r="I60" s="83" t="s">
        <v>2711</v>
      </c>
      <c r="J60" s="86" t="s">
        <v>2048</v>
      </c>
      <c r="K60" s="83" t="s">
        <v>1270</v>
      </c>
      <c r="L60" s="83"/>
      <c r="M60" s="83"/>
      <c r="N60" s="83"/>
      <c r="O60" s="83" t="s">
        <v>905</v>
      </c>
      <c r="P60" s="79" t="s">
        <v>2631</v>
      </c>
      <c r="Q60" s="79"/>
      <c r="R60" s="83"/>
      <c r="S60" s="79" t="s">
        <v>2648</v>
      </c>
      <c r="T60" s="86"/>
      <c r="U60" s="86"/>
      <c r="V60" s="86"/>
      <c r="W60" s="86"/>
      <c r="X60" s="86"/>
      <c r="Y60" s="86"/>
      <c r="Z60" s="86"/>
      <c r="AA60" s="86"/>
      <c r="AB60" s="86"/>
      <c r="AC60" s="86"/>
      <c r="AD60" s="86"/>
      <c r="AE60" s="86"/>
      <c r="AF60" s="86"/>
      <c r="AG60" s="86"/>
      <c r="AH60" s="86"/>
      <c r="AI60" s="83"/>
      <c r="AJ60" s="83"/>
    </row>
    <row collapsed="false" customFormat="false" customHeight="false" hidden="false" ht="21" outlineLevel="0" r="61">
      <c r="A61" s="78" t="n">
        <v>60</v>
      </c>
      <c r="B61" s="79" t="s">
        <v>295</v>
      </c>
      <c r="C61" s="79" t="n">
        <v>1</v>
      </c>
      <c r="D61" s="79"/>
      <c r="E61" s="83" t="s">
        <v>309</v>
      </c>
      <c r="F61" s="83" t="s">
        <v>463</v>
      </c>
      <c r="G61" s="83" t="s">
        <v>1381</v>
      </c>
      <c r="H61" s="83" t="s">
        <v>1860</v>
      </c>
      <c r="I61" s="83" t="s">
        <v>2711</v>
      </c>
      <c r="J61" s="83" t="s">
        <v>1861</v>
      </c>
      <c r="K61" s="83" t="s">
        <v>1250</v>
      </c>
      <c r="L61" s="83"/>
      <c r="M61" s="83"/>
      <c r="N61" s="83"/>
      <c r="O61" s="83" t="s">
        <v>123</v>
      </c>
      <c r="P61" s="90"/>
      <c r="Q61" s="92"/>
      <c r="R61" s="83"/>
      <c r="S61" s="79" t="s">
        <v>2684</v>
      </c>
      <c r="T61" s="86"/>
      <c r="U61" s="86"/>
      <c r="V61" s="86"/>
      <c r="W61" s="86"/>
      <c r="X61" s="86"/>
      <c r="Y61" s="86"/>
      <c r="Z61" s="86"/>
      <c r="AA61" s="86"/>
      <c r="AB61" s="86"/>
      <c r="AC61" s="86"/>
      <c r="AD61" s="86"/>
      <c r="AE61" s="86"/>
      <c r="AF61" s="86"/>
      <c r="AG61" s="86"/>
      <c r="AH61" s="86"/>
      <c r="AI61" s="83"/>
      <c r="AJ61" s="83"/>
    </row>
    <row collapsed="false" customFormat="false" customHeight="false" hidden="false" ht="31.5" outlineLevel="0" r="62">
      <c r="A62" s="78" t="n">
        <v>61</v>
      </c>
      <c r="B62" s="79" t="s">
        <v>295</v>
      </c>
      <c r="C62" s="79" t="n">
        <v>1</v>
      </c>
      <c r="D62" s="79" t="s">
        <v>1252</v>
      </c>
      <c r="E62" s="83" t="s">
        <v>309</v>
      </c>
      <c r="F62" s="83" t="s">
        <v>463</v>
      </c>
      <c r="G62" s="83" t="s">
        <v>1381</v>
      </c>
      <c r="H62" s="83" t="s">
        <v>2713</v>
      </c>
      <c r="I62" s="83" t="s">
        <v>2711</v>
      </c>
      <c r="J62" s="83" t="s">
        <v>2714</v>
      </c>
      <c r="K62" s="83" t="s">
        <v>1250</v>
      </c>
      <c r="L62" s="83"/>
      <c r="M62" s="83"/>
      <c r="N62" s="83"/>
      <c r="O62" s="83" t="s">
        <v>1271</v>
      </c>
      <c r="P62" s="83"/>
      <c r="Q62" s="79"/>
      <c r="R62" s="83"/>
      <c r="S62" s="79" t="s">
        <v>2715</v>
      </c>
      <c r="T62" s="86"/>
      <c r="U62" s="86"/>
      <c r="V62" s="86"/>
      <c r="W62" s="86"/>
      <c r="X62" s="86"/>
      <c r="Y62" s="86"/>
      <c r="Z62" s="86"/>
      <c r="AA62" s="86"/>
      <c r="AB62" s="86"/>
      <c r="AC62" s="86"/>
      <c r="AD62" s="86"/>
      <c r="AE62" s="86"/>
      <c r="AF62" s="86"/>
      <c r="AG62" s="86"/>
      <c r="AH62" s="86"/>
      <c r="AI62" s="83"/>
      <c r="AJ62" s="83"/>
    </row>
    <row collapsed="false" customFormat="false" customHeight="false" hidden="false" ht="21" outlineLevel="0" r="63">
      <c r="A63" s="78" t="n">
        <v>62</v>
      </c>
      <c r="B63" s="79" t="s">
        <v>295</v>
      </c>
      <c r="C63" s="79" t="n">
        <v>1</v>
      </c>
      <c r="D63" s="79" t="s">
        <v>1252</v>
      </c>
      <c r="E63" s="83" t="s">
        <v>309</v>
      </c>
      <c r="F63" s="83" t="s">
        <v>463</v>
      </c>
      <c r="G63" s="83" t="s">
        <v>1381</v>
      </c>
      <c r="H63" s="83" t="s">
        <v>2716</v>
      </c>
      <c r="I63" s="83" t="s">
        <v>2711</v>
      </c>
      <c r="J63" s="83" t="s">
        <v>1798</v>
      </c>
      <c r="K63" s="83" t="s">
        <v>1270</v>
      </c>
      <c r="L63" s="83"/>
      <c r="M63" s="83"/>
      <c r="N63" s="83"/>
      <c r="O63" s="83" t="s">
        <v>1271</v>
      </c>
      <c r="P63" s="83"/>
      <c r="Q63" s="79"/>
      <c r="R63" s="83"/>
      <c r="S63" s="79" t="s">
        <v>2690</v>
      </c>
      <c r="T63" s="86"/>
      <c r="U63" s="86"/>
      <c r="V63" s="86"/>
      <c r="W63" s="86"/>
      <c r="X63" s="86"/>
      <c r="Y63" s="86"/>
      <c r="Z63" s="86"/>
      <c r="AA63" s="86"/>
      <c r="AB63" s="86"/>
      <c r="AC63" s="86"/>
      <c r="AD63" s="86"/>
      <c r="AE63" s="86"/>
      <c r="AF63" s="86"/>
      <c r="AG63" s="86"/>
      <c r="AH63" s="86"/>
      <c r="AI63" s="83"/>
      <c r="AJ63" s="83"/>
    </row>
    <row collapsed="false" customFormat="false" customHeight="false" hidden="false" ht="84" outlineLevel="0" r="64">
      <c r="A64" s="78" t="n">
        <v>63</v>
      </c>
      <c r="B64" s="79" t="s">
        <v>295</v>
      </c>
      <c r="C64" s="79" t="n">
        <v>1</v>
      </c>
      <c r="D64" s="79"/>
      <c r="E64" s="83" t="s">
        <v>309</v>
      </c>
      <c r="F64" s="79" t="s">
        <v>402</v>
      </c>
      <c r="G64" s="83" t="s">
        <v>1381</v>
      </c>
      <c r="H64" s="83" t="s">
        <v>2033</v>
      </c>
      <c r="I64" s="83" t="s">
        <v>2034</v>
      </c>
      <c r="J64" s="86" t="s">
        <v>2035</v>
      </c>
      <c r="K64" s="83" t="s">
        <v>1250</v>
      </c>
      <c r="L64" s="83"/>
      <c r="M64" s="83"/>
      <c r="N64" s="83"/>
      <c r="O64" s="83" t="s">
        <v>1435</v>
      </c>
      <c r="P64" s="85" t="s">
        <v>2036</v>
      </c>
      <c r="Q64" s="79"/>
      <c r="R64" s="79"/>
      <c r="S64" s="83" t="s">
        <v>2037</v>
      </c>
      <c r="T64" s="86"/>
      <c r="U64" s="86"/>
      <c r="V64" s="86"/>
      <c r="W64" s="86"/>
      <c r="X64" s="86"/>
      <c r="Y64" s="86"/>
      <c r="Z64" s="86"/>
      <c r="AA64" s="86"/>
      <c r="AB64" s="86"/>
      <c r="AC64" s="86"/>
      <c r="AD64" s="86"/>
      <c r="AE64" s="86"/>
      <c r="AF64" s="86"/>
      <c r="AG64" s="86"/>
      <c r="AH64" s="86"/>
      <c r="AI64" s="83"/>
      <c r="AJ64" s="83"/>
    </row>
    <row collapsed="false" customFormat="false" customHeight="false" hidden="false" ht="63" outlineLevel="0" r="65">
      <c r="A65" s="78" t="n">
        <v>64</v>
      </c>
      <c r="B65" s="79" t="s">
        <v>295</v>
      </c>
      <c r="C65" s="79" t="n">
        <v>1</v>
      </c>
      <c r="D65" s="79"/>
      <c r="E65" s="83" t="s">
        <v>309</v>
      </c>
      <c r="F65" s="79" t="s">
        <v>402</v>
      </c>
      <c r="G65" s="83" t="s">
        <v>1381</v>
      </c>
      <c r="H65" s="83" t="s">
        <v>1900</v>
      </c>
      <c r="I65" s="83" t="s">
        <v>2034</v>
      </c>
      <c r="J65" s="86" t="s">
        <v>1901</v>
      </c>
      <c r="K65" s="123"/>
      <c r="L65" s="83"/>
      <c r="M65" s="83"/>
      <c r="N65" s="83"/>
      <c r="O65" s="83" t="s">
        <v>1902</v>
      </c>
      <c r="P65" s="79" t="s">
        <v>1903</v>
      </c>
      <c r="Q65" s="79"/>
      <c r="R65" s="79"/>
      <c r="S65" s="83" t="s">
        <v>2002</v>
      </c>
      <c r="T65" s="86"/>
      <c r="U65" s="86"/>
      <c r="V65" s="86"/>
      <c r="W65" s="86"/>
      <c r="X65" s="86"/>
      <c r="Y65" s="86"/>
      <c r="Z65" s="86"/>
      <c r="AA65" s="86"/>
      <c r="AB65" s="86"/>
      <c r="AC65" s="86"/>
      <c r="AD65" s="86"/>
      <c r="AE65" s="86"/>
      <c r="AF65" s="86"/>
      <c r="AG65" s="86"/>
      <c r="AH65" s="86"/>
      <c r="AI65" s="83"/>
      <c r="AJ65" s="83"/>
    </row>
    <row collapsed="false" customFormat="false" customHeight="false" hidden="false" ht="42" outlineLevel="0" r="66">
      <c r="A66" s="78" t="n">
        <v>65</v>
      </c>
      <c r="B66" s="79" t="s">
        <v>295</v>
      </c>
      <c r="C66" s="79" t="n">
        <v>1</v>
      </c>
      <c r="D66" s="79"/>
      <c r="E66" s="83" t="s">
        <v>309</v>
      </c>
      <c r="F66" s="79" t="s">
        <v>402</v>
      </c>
      <c r="G66" s="83" t="s">
        <v>1381</v>
      </c>
      <c r="H66" s="83" t="s">
        <v>979</v>
      </c>
      <c r="I66" s="83" t="s">
        <v>2034</v>
      </c>
      <c r="J66" s="83" t="s">
        <v>1907</v>
      </c>
      <c r="K66" s="83" t="s">
        <v>1286</v>
      </c>
      <c r="L66" s="83"/>
      <c r="M66" s="83"/>
      <c r="N66" s="83"/>
      <c r="O66" s="83" t="s">
        <v>2038</v>
      </c>
      <c r="P66" s="85" t="s">
        <v>2039</v>
      </c>
      <c r="Q66" s="103"/>
      <c r="R66" s="79"/>
      <c r="S66" s="83" t="s">
        <v>2040</v>
      </c>
      <c r="T66" s="86"/>
      <c r="U66" s="86"/>
      <c r="V66" s="86"/>
      <c r="W66" s="86"/>
      <c r="X66" s="86"/>
      <c r="Y66" s="86"/>
      <c r="Z66" s="86"/>
      <c r="AA66" s="86"/>
      <c r="AB66" s="86"/>
      <c r="AC66" s="86"/>
      <c r="AD66" s="86"/>
      <c r="AE66" s="86"/>
      <c r="AF66" s="86"/>
      <c r="AG66" s="86"/>
      <c r="AH66" s="86"/>
      <c r="AI66" s="83"/>
      <c r="AJ66" s="83"/>
    </row>
    <row collapsed="false" customFormat="false" customHeight="false" hidden="false" ht="63" outlineLevel="0" r="67">
      <c r="A67" s="78" t="n">
        <v>66</v>
      </c>
      <c r="B67" s="79" t="s">
        <v>295</v>
      </c>
      <c r="C67" s="79" t="n">
        <v>1</v>
      </c>
      <c r="D67" s="79"/>
      <c r="E67" s="83" t="s">
        <v>309</v>
      </c>
      <c r="F67" s="79" t="s">
        <v>402</v>
      </c>
      <c r="G67" s="83" t="s">
        <v>1381</v>
      </c>
      <c r="H67" s="83" t="s">
        <v>1004</v>
      </c>
      <c r="I67" s="83" t="s">
        <v>2034</v>
      </c>
      <c r="J67" s="83" t="s">
        <v>1807</v>
      </c>
      <c r="K67" s="83"/>
      <c r="L67" s="116"/>
      <c r="M67" s="83"/>
      <c r="N67" s="83"/>
      <c r="O67" s="83" t="s">
        <v>2041</v>
      </c>
      <c r="P67" s="79" t="s">
        <v>1808</v>
      </c>
      <c r="Q67" s="79"/>
      <c r="R67" s="79"/>
      <c r="S67" s="83" t="s">
        <v>2042</v>
      </c>
      <c r="T67" s="86"/>
      <c r="U67" s="86"/>
      <c r="V67" s="86"/>
      <c r="W67" s="86"/>
      <c r="X67" s="86"/>
      <c r="Y67" s="86"/>
      <c r="Z67" s="86"/>
      <c r="AA67" s="86"/>
      <c r="AB67" s="86"/>
      <c r="AC67" s="86"/>
      <c r="AD67" s="86"/>
      <c r="AE67" s="86"/>
      <c r="AF67" s="86"/>
      <c r="AG67" s="86"/>
      <c r="AH67" s="86"/>
      <c r="AI67" s="83"/>
      <c r="AJ67" s="83"/>
    </row>
    <row collapsed="false" customFormat="false" customHeight="false" hidden="false" ht="12.75" outlineLevel="0" r="68">
      <c r="A68" s="78" t="n">
        <v>67</v>
      </c>
      <c r="B68" s="79" t="s">
        <v>295</v>
      </c>
      <c r="C68" s="79" t="n">
        <v>1</v>
      </c>
      <c r="D68" s="79"/>
      <c r="E68" s="83" t="s">
        <v>309</v>
      </c>
      <c r="F68" s="79" t="s">
        <v>402</v>
      </c>
      <c r="G68" s="83" t="s">
        <v>1381</v>
      </c>
      <c r="H68" s="83" t="s">
        <v>1959</v>
      </c>
      <c r="I68" s="83" t="s">
        <v>2034</v>
      </c>
      <c r="J68" s="86" t="s">
        <v>1960</v>
      </c>
      <c r="K68" s="83"/>
      <c r="L68" s="83"/>
      <c r="M68" s="83"/>
      <c r="N68" s="83"/>
      <c r="O68" s="83" t="s">
        <v>1271</v>
      </c>
      <c r="P68" s="79"/>
      <c r="Q68" s="79"/>
      <c r="R68" s="79"/>
      <c r="S68" s="83" t="s">
        <v>2003</v>
      </c>
      <c r="T68" s="86"/>
      <c r="U68" s="86"/>
      <c r="V68" s="86"/>
      <c r="W68" s="86"/>
      <c r="X68" s="86"/>
      <c r="Y68" s="86"/>
      <c r="Z68" s="86"/>
      <c r="AA68" s="86"/>
      <c r="AB68" s="86"/>
      <c r="AC68" s="86"/>
      <c r="AD68" s="86"/>
      <c r="AE68" s="86"/>
      <c r="AF68" s="86"/>
      <c r="AG68" s="86"/>
      <c r="AH68" s="86"/>
      <c r="AI68" s="83"/>
      <c r="AJ68" s="83"/>
    </row>
    <row collapsed="false" customFormat="false" customHeight="false" hidden="false" ht="12.75" outlineLevel="0" r="69">
      <c r="A69" s="78" t="n">
        <v>68</v>
      </c>
      <c r="B69" s="79" t="s">
        <v>295</v>
      </c>
      <c r="C69" s="79" t="n">
        <v>1</v>
      </c>
      <c r="D69" s="79"/>
      <c r="E69" s="83" t="s">
        <v>309</v>
      </c>
      <c r="F69" s="79" t="s">
        <v>402</v>
      </c>
      <c r="G69" s="83" t="s">
        <v>1381</v>
      </c>
      <c r="H69" s="83" t="s">
        <v>1961</v>
      </c>
      <c r="I69" s="83" t="s">
        <v>2034</v>
      </c>
      <c r="J69" s="83" t="s">
        <v>1962</v>
      </c>
      <c r="K69" s="123"/>
      <c r="L69" s="83"/>
      <c r="M69" s="83"/>
      <c r="N69" s="83"/>
      <c r="O69" s="83" t="s">
        <v>123</v>
      </c>
      <c r="P69" s="79"/>
      <c r="Q69" s="103"/>
      <c r="R69" s="79"/>
      <c r="S69" s="83" t="s">
        <v>2005</v>
      </c>
      <c r="T69" s="86"/>
      <c r="U69" s="86"/>
      <c r="V69" s="86"/>
      <c r="W69" s="86"/>
      <c r="X69" s="86"/>
      <c r="Y69" s="86"/>
      <c r="Z69" s="86"/>
      <c r="AA69" s="86"/>
      <c r="AB69" s="86"/>
      <c r="AC69" s="86"/>
      <c r="AD69" s="86"/>
      <c r="AE69" s="86"/>
      <c r="AF69" s="86"/>
      <c r="AG69" s="86"/>
      <c r="AH69" s="86"/>
      <c r="AI69" s="83"/>
      <c r="AJ69" s="83"/>
    </row>
    <row collapsed="false" customFormat="false" customHeight="false" hidden="false" ht="388.5" outlineLevel="0" r="70">
      <c r="A70" s="78" t="n">
        <v>69</v>
      </c>
      <c r="B70" s="79" t="s">
        <v>295</v>
      </c>
      <c r="C70" s="79" t="n">
        <v>1</v>
      </c>
      <c r="D70" s="79"/>
      <c r="E70" s="83" t="s">
        <v>309</v>
      </c>
      <c r="F70" s="79" t="s">
        <v>402</v>
      </c>
      <c r="G70" s="83" t="s">
        <v>1381</v>
      </c>
      <c r="H70" s="83" t="s">
        <v>1891</v>
      </c>
      <c r="I70" s="83" t="s">
        <v>2034</v>
      </c>
      <c r="J70" s="83" t="s">
        <v>139</v>
      </c>
      <c r="K70" s="123"/>
      <c r="L70" s="83"/>
      <c r="M70" s="83"/>
      <c r="N70" s="83"/>
      <c r="O70" s="83" t="s">
        <v>123</v>
      </c>
      <c r="P70" s="85" t="s">
        <v>1892</v>
      </c>
      <c r="Q70" s="103"/>
      <c r="R70" s="79"/>
      <c r="S70" s="83" t="s">
        <v>2043</v>
      </c>
      <c r="T70" s="86"/>
      <c r="U70" s="86"/>
      <c r="V70" s="86"/>
      <c r="W70" s="86"/>
      <c r="X70" s="86"/>
      <c r="Y70" s="86"/>
      <c r="Z70" s="86"/>
      <c r="AA70" s="86"/>
      <c r="AB70" s="86"/>
      <c r="AC70" s="86"/>
      <c r="AD70" s="86"/>
      <c r="AE70" s="86"/>
      <c r="AF70" s="86"/>
      <c r="AG70" s="86"/>
      <c r="AH70" s="86"/>
      <c r="AI70" s="83"/>
      <c r="AJ70" s="83"/>
    </row>
    <row collapsed="false" customFormat="false" customHeight="false" hidden="false" ht="12.75" outlineLevel="0" r="71">
      <c r="A71" s="78" t="n">
        <v>70</v>
      </c>
      <c r="B71" s="79" t="s">
        <v>295</v>
      </c>
      <c r="C71" s="79" t="n">
        <v>1</v>
      </c>
      <c r="D71" s="79"/>
      <c r="E71" s="83" t="s">
        <v>309</v>
      </c>
      <c r="F71" s="79" t="s">
        <v>402</v>
      </c>
      <c r="G71" s="83" t="s">
        <v>1381</v>
      </c>
      <c r="H71" s="83" t="s">
        <v>2006</v>
      </c>
      <c r="I71" s="83" t="s">
        <v>2034</v>
      </c>
      <c r="J71" s="86" t="s">
        <v>384</v>
      </c>
      <c r="K71" s="83" t="s">
        <v>1250</v>
      </c>
      <c r="L71" s="83"/>
      <c r="M71" s="83"/>
      <c r="N71" s="83"/>
      <c r="O71" s="83" t="s">
        <v>123</v>
      </c>
      <c r="P71" s="79"/>
      <c r="Q71" s="79"/>
      <c r="R71" s="79"/>
      <c r="S71" s="83" t="s">
        <v>2009</v>
      </c>
      <c r="T71" s="86"/>
      <c r="U71" s="86"/>
      <c r="V71" s="86"/>
      <c r="W71" s="86"/>
      <c r="X71" s="86"/>
      <c r="Y71" s="86"/>
      <c r="Z71" s="86"/>
      <c r="AA71" s="86"/>
      <c r="AB71" s="86"/>
      <c r="AC71" s="86"/>
      <c r="AD71" s="86"/>
      <c r="AE71" s="86"/>
      <c r="AF71" s="86"/>
      <c r="AG71" s="86"/>
      <c r="AH71" s="86"/>
      <c r="AI71" s="83"/>
      <c r="AJ71" s="83"/>
    </row>
    <row collapsed="false" customFormat="false" customHeight="false" hidden="false" ht="12.75" outlineLevel="0" r="72">
      <c r="A72" s="78" t="n">
        <v>71</v>
      </c>
      <c r="B72" s="79" t="s">
        <v>295</v>
      </c>
      <c r="C72" s="79" t="n">
        <v>1</v>
      </c>
      <c r="D72" s="79"/>
      <c r="E72" s="83" t="s">
        <v>309</v>
      </c>
      <c r="F72" s="79" t="s">
        <v>402</v>
      </c>
      <c r="G72" s="83" t="s">
        <v>1381</v>
      </c>
      <c r="H72" s="83" t="s">
        <v>2044</v>
      </c>
      <c r="I72" s="83" t="s">
        <v>2034</v>
      </c>
      <c r="J72" s="86" t="s">
        <v>2045</v>
      </c>
      <c r="K72" s="83"/>
      <c r="L72" s="83"/>
      <c r="M72" s="83"/>
      <c r="N72" s="83"/>
      <c r="O72" s="83" t="s">
        <v>123</v>
      </c>
      <c r="P72" s="79"/>
      <c r="Q72" s="79"/>
      <c r="R72" s="79"/>
      <c r="S72" s="83" t="s">
        <v>2046</v>
      </c>
      <c r="T72" s="86"/>
      <c r="U72" s="86"/>
      <c r="V72" s="86"/>
      <c r="W72" s="86"/>
      <c r="X72" s="86"/>
      <c r="Y72" s="86"/>
      <c r="Z72" s="86"/>
      <c r="AA72" s="86"/>
      <c r="AB72" s="86"/>
      <c r="AC72" s="86"/>
      <c r="AD72" s="86"/>
      <c r="AE72" s="86"/>
      <c r="AF72" s="86"/>
      <c r="AG72" s="86"/>
      <c r="AH72" s="86"/>
      <c r="AI72" s="83"/>
      <c r="AJ72" s="83"/>
    </row>
    <row collapsed="false" customFormat="false" customHeight="false" hidden="false" ht="12.75" outlineLevel="0" r="73">
      <c r="A73" s="78" t="n">
        <v>72</v>
      </c>
      <c r="B73" s="79" t="s">
        <v>295</v>
      </c>
      <c r="C73" s="79" t="n">
        <v>1</v>
      </c>
      <c r="D73" s="79"/>
      <c r="E73" s="83" t="s">
        <v>309</v>
      </c>
      <c r="F73" s="79" t="s">
        <v>402</v>
      </c>
      <c r="G73" s="83" t="s">
        <v>1381</v>
      </c>
      <c r="H73" s="83" t="s">
        <v>2010</v>
      </c>
      <c r="I73" s="83" t="s">
        <v>2034</v>
      </c>
      <c r="J73" s="86" t="s">
        <v>385</v>
      </c>
      <c r="K73" s="83" t="s">
        <v>1250</v>
      </c>
      <c r="L73" s="83"/>
      <c r="M73" s="83"/>
      <c r="N73" s="83"/>
      <c r="O73" s="83" t="s">
        <v>1271</v>
      </c>
      <c r="P73" s="79"/>
      <c r="Q73" s="79"/>
      <c r="R73" s="79"/>
      <c r="S73" s="83" t="s">
        <v>2011</v>
      </c>
      <c r="T73" s="86"/>
      <c r="U73" s="86"/>
      <c r="V73" s="86"/>
      <c r="W73" s="86"/>
      <c r="X73" s="86"/>
      <c r="Y73" s="86"/>
      <c r="Z73" s="86"/>
      <c r="AA73" s="86"/>
      <c r="AB73" s="86"/>
      <c r="AC73" s="86"/>
      <c r="AD73" s="86"/>
      <c r="AE73" s="86"/>
      <c r="AF73" s="86"/>
      <c r="AG73" s="86"/>
      <c r="AH73" s="86"/>
      <c r="AI73" s="83"/>
      <c r="AJ73" s="83"/>
    </row>
    <row collapsed="false" customFormat="false" customHeight="false" hidden="false" ht="12.75" outlineLevel="0" r="74">
      <c r="A74" s="78" t="n">
        <v>73</v>
      </c>
      <c r="B74" s="79" t="s">
        <v>295</v>
      </c>
      <c r="C74" s="79" t="n">
        <v>1</v>
      </c>
      <c r="D74" s="79"/>
      <c r="E74" s="83" t="s">
        <v>309</v>
      </c>
      <c r="F74" s="79" t="s">
        <v>402</v>
      </c>
      <c r="G74" s="83" t="s">
        <v>1381</v>
      </c>
      <c r="H74" s="83" t="s">
        <v>2012</v>
      </c>
      <c r="I74" s="83" t="s">
        <v>2034</v>
      </c>
      <c r="J74" s="83" t="s">
        <v>1861</v>
      </c>
      <c r="K74" s="123"/>
      <c r="L74" s="83"/>
      <c r="M74" s="83"/>
      <c r="N74" s="83"/>
      <c r="O74" s="83" t="s">
        <v>123</v>
      </c>
      <c r="P74" s="79"/>
      <c r="Q74" s="103"/>
      <c r="R74" s="79"/>
      <c r="S74" s="83" t="s">
        <v>2014</v>
      </c>
      <c r="T74" s="86"/>
      <c r="U74" s="86"/>
      <c r="V74" s="86"/>
      <c r="W74" s="86"/>
      <c r="X74" s="86"/>
      <c r="Y74" s="86"/>
      <c r="Z74" s="86"/>
      <c r="AA74" s="86"/>
      <c r="AB74" s="86"/>
      <c r="AC74" s="86"/>
      <c r="AD74" s="86"/>
      <c r="AE74" s="86"/>
      <c r="AF74" s="86"/>
      <c r="AG74" s="86"/>
      <c r="AH74" s="86"/>
      <c r="AI74" s="83"/>
      <c r="AJ74" s="83"/>
    </row>
    <row collapsed="false" customFormat="false" customHeight="false" hidden="false" ht="84" outlineLevel="0" r="75">
      <c r="A75" s="78" t="n">
        <v>74</v>
      </c>
      <c r="B75" s="79" t="s">
        <v>295</v>
      </c>
      <c r="C75" s="79" t="n">
        <v>1</v>
      </c>
      <c r="D75" s="79"/>
      <c r="E75" s="83" t="s">
        <v>309</v>
      </c>
      <c r="F75" s="79" t="s">
        <v>402</v>
      </c>
      <c r="G75" s="83" t="s">
        <v>1381</v>
      </c>
      <c r="H75" s="83" t="s">
        <v>2047</v>
      </c>
      <c r="I75" s="83" t="s">
        <v>2034</v>
      </c>
      <c r="J75" s="86" t="s">
        <v>2048</v>
      </c>
      <c r="K75" s="83" t="s">
        <v>1250</v>
      </c>
      <c r="L75" s="83"/>
      <c r="M75" s="83"/>
      <c r="N75" s="83"/>
      <c r="O75" s="83" t="s">
        <v>1435</v>
      </c>
      <c r="P75" s="79" t="s">
        <v>2631</v>
      </c>
      <c r="Q75" s="79"/>
      <c r="R75" s="79"/>
      <c r="S75" s="83" t="s">
        <v>2049</v>
      </c>
      <c r="T75" s="86"/>
      <c r="U75" s="86"/>
      <c r="V75" s="86"/>
      <c r="W75" s="86"/>
      <c r="X75" s="86"/>
      <c r="Y75" s="86"/>
      <c r="Z75" s="86"/>
      <c r="AA75" s="86"/>
      <c r="AB75" s="86"/>
      <c r="AC75" s="86"/>
      <c r="AD75" s="86"/>
      <c r="AE75" s="86"/>
      <c r="AF75" s="86"/>
      <c r="AG75" s="86"/>
      <c r="AH75" s="86"/>
      <c r="AI75" s="83"/>
      <c r="AJ75" s="83"/>
    </row>
    <row collapsed="false" customFormat="false" customHeight="false" hidden="false" ht="63" outlineLevel="0" r="76">
      <c r="A76" s="78" t="n">
        <v>75</v>
      </c>
      <c r="B76" s="79" t="s">
        <v>295</v>
      </c>
      <c r="C76" s="79" t="n">
        <v>1</v>
      </c>
      <c r="D76" s="79"/>
      <c r="E76" s="83" t="s">
        <v>309</v>
      </c>
      <c r="F76" s="79" t="s">
        <v>402</v>
      </c>
      <c r="G76" s="83" t="s">
        <v>1381</v>
      </c>
      <c r="H76" s="83" t="s">
        <v>1382</v>
      </c>
      <c r="I76" s="83" t="s">
        <v>2034</v>
      </c>
      <c r="J76" s="86" t="s">
        <v>1384</v>
      </c>
      <c r="K76" s="83" t="s">
        <v>1250</v>
      </c>
      <c r="L76" s="83"/>
      <c r="M76" s="83" t="s">
        <v>301</v>
      </c>
      <c r="N76" s="83"/>
      <c r="O76" s="83" t="s">
        <v>958</v>
      </c>
      <c r="P76" s="79" t="s">
        <v>2050</v>
      </c>
      <c r="Q76" s="79"/>
      <c r="R76" s="79"/>
      <c r="S76" s="83" t="s">
        <v>1331</v>
      </c>
      <c r="T76" s="86"/>
      <c r="U76" s="86"/>
      <c r="V76" s="86"/>
      <c r="W76" s="86"/>
      <c r="X76" s="86"/>
      <c r="Y76" s="86"/>
      <c r="Z76" s="86"/>
      <c r="AA76" s="86"/>
      <c r="AB76" s="86"/>
      <c r="AC76" s="86"/>
      <c r="AD76" s="86"/>
      <c r="AE76" s="86"/>
      <c r="AF76" s="86"/>
      <c r="AG76" s="86"/>
      <c r="AH76" s="86"/>
      <c r="AI76" s="83"/>
      <c r="AJ76" s="83"/>
    </row>
    <row collapsed="false" customFormat="false" customHeight="false" hidden="false" ht="12.75" outlineLevel="0" r="77">
      <c r="A77" s="78" t="n">
        <v>76</v>
      </c>
      <c r="B77" s="79" t="s">
        <v>295</v>
      </c>
      <c r="C77" s="79" t="n">
        <v>1</v>
      </c>
      <c r="D77" s="79"/>
      <c r="E77" s="83" t="s">
        <v>309</v>
      </c>
      <c r="F77" s="79" t="s">
        <v>402</v>
      </c>
      <c r="G77" s="83" t="s">
        <v>1381</v>
      </c>
      <c r="H77" s="83" t="s">
        <v>1894</v>
      </c>
      <c r="I77" s="83" t="s">
        <v>2034</v>
      </c>
      <c r="J77" s="83" t="s">
        <v>1895</v>
      </c>
      <c r="K77" s="123"/>
      <c r="L77" s="83"/>
      <c r="M77" s="83"/>
      <c r="N77" s="83"/>
      <c r="O77" s="83" t="s">
        <v>123</v>
      </c>
      <c r="P77" s="79"/>
      <c r="Q77" s="103"/>
      <c r="R77" s="79"/>
      <c r="S77" s="83" t="s">
        <v>2020</v>
      </c>
      <c r="T77" s="86"/>
      <c r="U77" s="86"/>
      <c r="V77" s="86"/>
      <c r="W77" s="86"/>
      <c r="X77" s="86"/>
      <c r="Y77" s="86"/>
      <c r="Z77" s="86"/>
      <c r="AA77" s="86"/>
      <c r="AB77" s="86"/>
      <c r="AC77" s="86"/>
      <c r="AD77" s="86"/>
      <c r="AE77" s="86"/>
      <c r="AF77" s="86"/>
      <c r="AG77" s="86"/>
      <c r="AH77" s="86"/>
      <c r="AI77" s="83"/>
      <c r="AJ77" s="83"/>
    </row>
    <row collapsed="false" customFormat="false" customHeight="false" hidden="false" ht="84" outlineLevel="0" r="78">
      <c r="A78" s="117" t="n">
        <v>77</v>
      </c>
      <c r="B78" s="81" t="s">
        <v>295</v>
      </c>
      <c r="C78" s="81" t="n">
        <v>6</v>
      </c>
      <c r="D78" s="81" t="s">
        <v>285</v>
      </c>
      <c r="E78" s="80" t="s">
        <v>309</v>
      </c>
      <c r="F78" s="81" t="s">
        <v>312</v>
      </c>
      <c r="G78" s="80" t="s">
        <v>1381</v>
      </c>
      <c r="H78" s="80" t="s">
        <v>2033</v>
      </c>
      <c r="I78" s="80" t="s">
        <v>2051</v>
      </c>
      <c r="J78" s="82" t="s">
        <v>2035</v>
      </c>
      <c r="K78" s="80" t="s">
        <v>1250</v>
      </c>
      <c r="L78" s="80"/>
      <c r="M78" s="80"/>
      <c r="N78" s="80"/>
      <c r="O78" s="80" t="s">
        <v>1435</v>
      </c>
      <c r="P78" s="118" t="s">
        <v>2036</v>
      </c>
      <c r="Q78" s="81"/>
      <c r="R78" s="81"/>
      <c r="S78" s="80" t="s">
        <v>2037</v>
      </c>
      <c r="T78" s="86"/>
      <c r="U78" s="86"/>
      <c r="V78" s="86"/>
      <c r="W78" s="86"/>
      <c r="X78" s="86"/>
      <c r="Y78" s="86"/>
      <c r="Z78" s="86"/>
      <c r="AA78" s="86"/>
      <c r="AB78" s="86"/>
      <c r="AC78" s="86"/>
      <c r="AD78" s="86"/>
      <c r="AE78" s="86"/>
      <c r="AF78" s="86"/>
      <c r="AG78" s="86"/>
      <c r="AH78" s="86" t="s">
        <v>1258</v>
      </c>
      <c r="AI78" s="83"/>
      <c r="AJ78" s="83"/>
    </row>
    <row collapsed="false" customFormat="false" customHeight="false" hidden="false" ht="63" outlineLevel="0" r="79">
      <c r="A79" s="78" t="n">
        <v>78</v>
      </c>
      <c r="B79" s="79" t="s">
        <v>295</v>
      </c>
      <c r="C79" s="79" t="n">
        <v>6</v>
      </c>
      <c r="D79" s="79" t="s">
        <v>285</v>
      </c>
      <c r="E79" s="83" t="s">
        <v>309</v>
      </c>
      <c r="F79" s="79" t="s">
        <v>312</v>
      </c>
      <c r="G79" s="83" t="s">
        <v>1381</v>
      </c>
      <c r="H79" s="83" t="s">
        <v>1900</v>
      </c>
      <c r="I79" s="83" t="s">
        <v>2051</v>
      </c>
      <c r="J79" s="86" t="s">
        <v>1901</v>
      </c>
      <c r="K79" s="90" t="s">
        <v>1270</v>
      </c>
      <c r="L79" s="83"/>
      <c r="M79" s="83"/>
      <c r="N79" s="83"/>
      <c r="O79" s="83" t="s">
        <v>1902</v>
      </c>
      <c r="P79" s="79" t="s">
        <v>1903</v>
      </c>
      <c r="Q79" s="79"/>
      <c r="R79" s="79"/>
      <c r="S79" s="83" t="s">
        <v>2021</v>
      </c>
      <c r="T79" s="86"/>
      <c r="U79" s="86"/>
      <c r="V79" s="86"/>
      <c r="W79" s="86"/>
      <c r="X79" s="86"/>
      <c r="Y79" s="86"/>
      <c r="Z79" s="86"/>
      <c r="AA79" s="86"/>
      <c r="AB79" s="86"/>
      <c r="AC79" s="86"/>
      <c r="AD79" s="86"/>
      <c r="AE79" s="86"/>
      <c r="AF79" s="86"/>
      <c r="AG79" s="86"/>
      <c r="AH79" s="86"/>
      <c r="AI79" s="83"/>
      <c r="AJ79" s="83"/>
    </row>
    <row collapsed="false" customFormat="false" customHeight="false" hidden="false" ht="42" outlineLevel="0" r="80">
      <c r="A80" s="78" t="n">
        <v>79</v>
      </c>
      <c r="B80" s="79" t="s">
        <v>295</v>
      </c>
      <c r="C80" s="79" t="n">
        <v>6</v>
      </c>
      <c r="D80" s="79" t="s">
        <v>285</v>
      </c>
      <c r="E80" s="83" t="s">
        <v>309</v>
      </c>
      <c r="F80" s="81" t="s">
        <v>312</v>
      </c>
      <c r="G80" s="80" t="s">
        <v>1381</v>
      </c>
      <c r="H80" s="80" t="s">
        <v>979</v>
      </c>
      <c r="I80" s="80" t="s">
        <v>2051</v>
      </c>
      <c r="J80" s="80" t="s">
        <v>1907</v>
      </c>
      <c r="K80" s="80" t="s">
        <v>1286</v>
      </c>
      <c r="L80" s="80"/>
      <c r="M80" s="80"/>
      <c r="N80" s="80"/>
      <c r="O80" s="80" t="s">
        <v>2038</v>
      </c>
      <c r="P80" s="118" t="s">
        <v>2039</v>
      </c>
      <c r="Q80" s="81"/>
      <c r="R80" s="81"/>
      <c r="S80" s="80" t="s">
        <v>2052</v>
      </c>
      <c r="T80" s="82"/>
      <c r="U80" s="82"/>
      <c r="V80" s="82"/>
      <c r="W80" s="82"/>
      <c r="X80" s="82"/>
      <c r="Y80" s="82"/>
      <c r="Z80" s="82"/>
      <c r="AA80" s="82"/>
      <c r="AB80" s="82"/>
      <c r="AC80" s="82"/>
      <c r="AD80" s="82"/>
      <c r="AE80" s="82"/>
      <c r="AF80" s="82"/>
      <c r="AG80" s="82"/>
      <c r="AH80" s="86" t="s">
        <v>1258</v>
      </c>
      <c r="AI80" s="83"/>
      <c r="AJ80" s="83"/>
    </row>
    <row collapsed="false" customFormat="false" customHeight="false" hidden="false" ht="63" outlineLevel="0" r="81">
      <c r="A81" s="78" t="n">
        <v>79.1</v>
      </c>
      <c r="B81" s="79"/>
      <c r="C81" s="79"/>
      <c r="D81" s="79" t="s">
        <v>285</v>
      </c>
      <c r="E81" s="83" t="s">
        <v>309</v>
      </c>
      <c r="F81" s="79" t="s">
        <v>312</v>
      </c>
      <c r="G81" s="83" t="s">
        <v>1381</v>
      </c>
      <c r="H81" s="83" t="s">
        <v>1174</v>
      </c>
      <c r="I81" s="83" t="s">
        <v>2051</v>
      </c>
      <c r="J81" s="86" t="s">
        <v>2717</v>
      </c>
      <c r="K81" s="83" t="s">
        <v>1286</v>
      </c>
      <c r="L81" s="83"/>
      <c r="M81" s="83"/>
      <c r="N81" s="83"/>
      <c r="O81" s="83" t="s">
        <v>1175</v>
      </c>
      <c r="P81" s="79" t="s">
        <v>2718</v>
      </c>
      <c r="Q81" s="79"/>
      <c r="R81" s="79"/>
      <c r="S81" s="83"/>
      <c r="T81" s="86"/>
      <c r="U81" s="86"/>
      <c r="V81" s="86"/>
      <c r="W81" s="86"/>
      <c r="X81" s="86"/>
      <c r="Y81" s="86"/>
      <c r="Z81" s="86"/>
      <c r="AA81" s="86"/>
      <c r="AB81" s="86"/>
      <c r="AC81" s="86"/>
      <c r="AD81" s="86"/>
      <c r="AE81" s="86"/>
      <c r="AF81" s="86"/>
      <c r="AG81" s="86"/>
      <c r="AH81" s="86"/>
      <c r="AI81" s="83"/>
      <c r="AJ81" s="83"/>
    </row>
    <row collapsed="false" customFormat="false" customHeight="false" hidden="false" ht="63" outlineLevel="0" r="82">
      <c r="A82" s="78" t="n">
        <v>79.2</v>
      </c>
      <c r="B82" s="79"/>
      <c r="C82" s="79"/>
      <c r="D82" s="79" t="s">
        <v>285</v>
      </c>
      <c r="E82" s="83" t="s">
        <v>309</v>
      </c>
      <c r="F82" s="79" t="s">
        <v>312</v>
      </c>
      <c r="G82" s="83" t="s">
        <v>1381</v>
      </c>
      <c r="H82" s="83" t="s">
        <v>1179</v>
      </c>
      <c r="I82" s="83" t="s">
        <v>2051</v>
      </c>
      <c r="J82" s="86" t="s">
        <v>2719</v>
      </c>
      <c r="K82" s="83" t="s">
        <v>1286</v>
      </c>
      <c r="L82" s="83"/>
      <c r="M82" s="83"/>
      <c r="N82" s="83"/>
      <c r="O82" s="83" t="s">
        <v>1180</v>
      </c>
      <c r="P82" s="79" t="s">
        <v>2720</v>
      </c>
      <c r="Q82" s="79"/>
      <c r="R82" s="79"/>
      <c r="S82" s="83"/>
      <c r="T82" s="86"/>
      <c r="U82" s="86"/>
      <c r="V82" s="86"/>
      <c r="W82" s="86"/>
      <c r="X82" s="86"/>
      <c r="Y82" s="86"/>
      <c r="Z82" s="86"/>
      <c r="AA82" s="86"/>
      <c r="AB82" s="86"/>
      <c r="AC82" s="86"/>
      <c r="AD82" s="86"/>
      <c r="AE82" s="86"/>
      <c r="AF82" s="86"/>
      <c r="AG82" s="86"/>
      <c r="AH82" s="86"/>
      <c r="AI82" s="83"/>
      <c r="AJ82" s="83"/>
    </row>
    <row collapsed="false" customFormat="false" customHeight="false" hidden="false" ht="63" outlineLevel="0" r="83">
      <c r="A83" s="78" t="n">
        <v>80</v>
      </c>
      <c r="B83" s="79" t="s">
        <v>295</v>
      </c>
      <c r="C83" s="79" t="n">
        <v>6</v>
      </c>
      <c r="D83" s="79" t="s">
        <v>285</v>
      </c>
      <c r="E83" s="83" t="s">
        <v>309</v>
      </c>
      <c r="F83" s="79" t="s">
        <v>312</v>
      </c>
      <c r="G83" s="83" t="s">
        <v>1381</v>
      </c>
      <c r="H83" s="83" t="s">
        <v>1004</v>
      </c>
      <c r="I83" s="83" t="s">
        <v>2051</v>
      </c>
      <c r="J83" s="83" t="s">
        <v>1807</v>
      </c>
      <c r="K83" s="90" t="s">
        <v>1270</v>
      </c>
      <c r="L83" s="116"/>
      <c r="M83" s="83"/>
      <c r="N83" s="83"/>
      <c r="O83" s="83" t="s">
        <v>2041</v>
      </c>
      <c r="P83" s="79" t="s">
        <v>1808</v>
      </c>
      <c r="Q83" s="79"/>
      <c r="R83" s="79"/>
      <c r="S83" s="83" t="s">
        <v>2053</v>
      </c>
      <c r="T83" s="86"/>
      <c r="U83" s="86"/>
      <c r="V83" s="86"/>
      <c r="W83" s="86"/>
      <c r="X83" s="86"/>
      <c r="Y83" s="86"/>
      <c r="Z83" s="86"/>
      <c r="AA83" s="86"/>
      <c r="AB83" s="86"/>
      <c r="AC83" s="86"/>
      <c r="AD83" s="86"/>
      <c r="AE83" s="86"/>
      <c r="AF83" s="86"/>
      <c r="AG83" s="86"/>
      <c r="AH83" s="86"/>
      <c r="AI83" s="83"/>
      <c r="AJ83" s="83"/>
    </row>
    <row collapsed="false" customFormat="false" customHeight="false" hidden="false" ht="12.75" outlineLevel="0" r="84">
      <c r="A84" s="78" t="n">
        <v>81</v>
      </c>
      <c r="B84" s="83" t="s">
        <v>295</v>
      </c>
      <c r="C84" s="83" t="n">
        <v>6</v>
      </c>
      <c r="D84" s="83" t="s">
        <v>285</v>
      </c>
      <c r="E84" s="83" t="s">
        <v>309</v>
      </c>
      <c r="F84" s="83" t="s">
        <v>312</v>
      </c>
      <c r="G84" s="83" t="s">
        <v>1381</v>
      </c>
      <c r="H84" s="83" t="s">
        <v>2696</v>
      </c>
      <c r="I84" s="83" t="s">
        <v>2051</v>
      </c>
      <c r="J84" s="86" t="s">
        <v>451</v>
      </c>
      <c r="K84" s="83" t="s">
        <v>1250</v>
      </c>
      <c r="L84" s="83"/>
      <c r="M84" s="83"/>
      <c r="N84" s="83"/>
      <c r="O84" s="83" t="s">
        <v>123</v>
      </c>
      <c r="P84" s="83" t="s">
        <v>2054</v>
      </c>
      <c r="Q84" s="83"/>
      <c r="R84" s="83"/>
      <c r="S84" s="83" t="s">
        <v>2009</v>
      </c>
      <c r="T84" s="86"/>
      <c r="U84" s="86"/>
      <c r="V84" s="86"/>
      <c r="W84" s="86"/>
      <c r="X84" s="86"/>
      <c r="Y84" s="86"/>
      <c r="Z84" s="86"/>
      <c r="AA84" s="86"/>
      <c r="AB84" s="86"/>
      <c r="AC84" s="86"/>
      <c r="AD84" s="86"/>
      <c r="AE84" s="86"/>
      <c r="AF84" s="86"/>
      <c r="AG84" s="86"/>
      <c r="AH84" s="86"/>
      <c r="AI84" s="83"/>
      <c r="AJ84" s="83"/>
    </row>
    <row collapsed="false" customFormat="false" customHeight="false" hidden="false" ht="84" outlineLevel="0" r="85">
      <c r="A85" s="117" t="n">
        <v>82</v>
      </c>
      <c r="B85" s="81" t="s">
        <v>295</v>
      </c>
      <c r="C85" s="81" t="n">
        <v>6</v>
      </c>
      <c r="D85" s="81" t="s">
        <v>285</v>
      </c>
      <c r="E85" s="80" t="s">
        <v>309</v>
      </c>
      <c r="F85" s="81" t="s">
        <v>312</v>
      </c>
      <c r="G85" s="80" t="s">
        <v>1381</v>
      </c>
      <c r="H85" s="80" t="s">
        <v>2044</v>
      </c>
      <c r="I85" s="80" t="s">
        <v>2051</v>
      </c>
      <c r="J85" s="82" t="s">
        <v>2045</v>
      </c>
      <c r="K85" s="80"/>
      <c r="L85" s="80"/>
      <c r="M85" s="80"/>
      <c r="N85" s="80"/>
      <c r="O85" s="80" t="s">
        <v>123</v>
      </c>
      <c r="P85" s="81" t="s">
        <v>2055</v>
      </c>
      <c r="Q85" s="81"/>
      <c r="R85" s="81"/>
      <c r="S85" s="80" t="s">
        <v>2046</v>
      </c>
      <c r="T85" s="86"/>
      <c r="U85" s="86"/>
      <c r="V85" s="86"/>
      <c r="W85" s="86"/>
      <c r="X85" s="86"/>
      <c r="Y85" s="86"/>
      <c r="Z85" s="86"/>
      <c r="AA85" s="86"/>
      <c r="AB85" s="86"/>
      <c r="AC85" s="86"/>
      <c r="AD85" s="86"/>
      <c r="AE85" s="86"/>
      <c r="AF85" s="86"/>
      <c r="AG85" s="86"/>
      <c r="AH85" s="86" t="s">
        <v>1258</v>
      </c>
      <c r="AI85" s="83"/>
      <c r="AJ85" s="83"/>
    </row>
    <row collapsed="false" customFormat="false" customHeight="false" hidden="false" ht="12.75" outlineLevel="0" r="86">
      <c r="A86" s="78" t="n">
        <v>83</v>
      </c>
      <c r="B86" s="79" t="s">
        <v>295</v>
      </c>
      <c r="C86" s="79" t="n">
        <v>6</v>
      </c>
      <c r="D86" s="79" t="s">
        <v>285</v>
      </c>
      <c r="E86" s="83" t="s">
        <v>309</v>
      </c>
      <c r="F86" s="79" t="s">
        <v>312</v>
      </c>
      <c r="G86" s="83" t="s">
        <v>1381</v>
      </c>
      <c r="H86" s="83" t="s">
        <v>2704</v>
      </c>
      <c r="I86" s="83" t="s">
        <v>2051</v>
      </c>
      <c r="J86" s="86" t="s">
        <v>2705</v>
      </c>
      <c r="K86" s="83" t="s">
        <v>1250</v>
      </c>
      <c r="L86" s="83"/>
      <c r="M86" s="83"/>
      <c r="N86" s="83"/>
      <c r="O86" s="83" t="s">
        <v>1271</v>
      </c>
      <c r="P86" s="79"/>
      <c r="Q86" s="79"/>
      <c r="R86" s="79"/>
      <c r="S86" s="83" t="s">
        <v>2026</v>
      </c>
      <c r="T86" s="86"/>
      <c r="U86" s="86"/>
      <c r="V86" s="86"/>
      <c r="W86" s="86"/>
      <c r="X86" s="86"/>
      <c r="Y86" s="86"/>
      <c r="Z86" s="86"/>
      <c r="AA86" s="86"/>
      <c r="AB86" s="86"/>
      <c r="AC86" s="86"/>
      <c r="AD86" s="86"/>
      <c r="AE86" s="86"/>
      <c r="AF86" s="86"/>
      <c r="AG86" s="86"/>
      <c r="AH86" s="86"/>
      <c r="AI86" s="83"/>
      <c r="AJ86" s="83"/>
    </row>
    <row collapsed="false" customFormat="false" customHeight="false" hidden="false" ht="409.5" outlineLevel="0" r="87">
      <c r="A87" s="78" t="n">
        <v>84</v>
      </c>
      <c r="B87" s="79" t="s">
        <v>295</v>
      </c>
      <c r="C87" s="79" t="n">
        <v>6</v>
      </c>
      <c r="D87" s="79" t="s">
        <v>285</v>
      </c>
      <c r="E87" s="83" t="s">
        <v>309</v>
      </c>
      <c r="F87" s="79" t="s">
        <v>312</v>
      </c>
      <c r="G87" s="83" t="s">
        <v>1381</v>
      </c>
      <c r="H87" s="83" t="s">
        <v>2012</v>
      </c>
      <c r="I87" s="83" t="s">
        <v>2051</v>
      </c>
      <c r="J87" s="83" t="s">
        <v>1861</v>
      </c>
      <c r="K87" s="90" t="s">
        <v>1270</v>
      </c>
      <c r="L87" s="83"/>
      <c r="M87" s="83"/>
      <c r="N87" s="83"/>
      <c r="O87" s="83" t="s">
        <v>123</v>
      </c>
      <c r="P87" s="79" t="s">
        <v>2056</v>
      </c>
      <c r="Q87" s="79" t="s">
        <v>2057</v>
      </c>
      <c r="R87" s="79"/>
      <c r="S87" s="83" t="s">
        <v>2029</v>
      </c>
      <c r="T87" s="86"/>
      <c r="U87" s="86"/>
      <c r="V87" s="86"/>
      <c r="W87" s="86"/>
      <c r="X87" s="86"/>
      <c r="Y87" s="86"/>
      <c r="Z87" s="86"/>
      <c r="AA87" s="86"/>
      <c r="AB87" s="86"/>
      <c r="AC87" s="86"/>
      <c r="AD87" s="86"/>
      <c r="AE87" s="86"/>
      <c r="AF87" s="86"/>
      <c r="AG87" s="86"/>
      <c r="AH87" s="86"/>
      <c r="AI87" s="83"/>
      <c r="AJ87" s="83"/>
    </row>
    <row collapsed="false" customFormat="false" customHeight="false" hidden="false" ht="84" outlineLevel="0" r="88">
      <c r="A88" s="78" t="n">
        <v>85</v>
      </c>
      <c r="B88" s="79" t="s">
        <v>295</v>
      </c>
      <c r="C88" s="79" t="n">
        <v>6</v>
      </c>
      <c r="D88" s="79" t="s">
        <v>285</v>
      </c>
      <c r="E88" s="83" t="s">
        <v>309</v>
      </c>
      <c r="F88" s="79" t="s">
        <v>312</v>
      </c>
      <c r="G88" s="83" t="s">
        <v>1381</v>
      </c>
      <c r="H88" s="83" t="s">
        <v>2047</v>
      </c>
      <c r="I88" s="83" t="s">
        <v>2051</v>
      </c>
      <c r="J88" s="86" t="s">
        <v>2048</v>
      </c>
      <c r="K88" s="83" t="s">
        <v>1250</v>
      </c>
      <c r="L88" s="83"/>
      <c r="M88" s="83"/>
      <c r="N88" s="83"/>
      <c r="O88" s="83" t="s">
        <v>1435</v>
      </c>
      <c r="P88" s="79" t="s">
        <v>2631</v>
      </c>
      <c r="Q88" s="79"/>
      <c r="R88" s="79"/>
      <c r="S88" s="83" t="s">
        <v>2049</v>
      </c>
      <c r="T88" s="86"/>
      <c r="U88" s="86"/>
      <c r="V88" s="86"/>
      <c r="W88" s="86"/>
      <c r="X88" s="86"/>
      <c r="Y88" s="86"/>
      <c r="Z88" s="86"/>
      <c r="AA88" s="86"/>
      <c r="AB88" s="86"/>
      <c r="AC88" s="86"/>
      <c r="AD88" s="86"/>
      <c r="AE88" s="86"/>
      <c r="AF88" s="86"/>
      <c r="AG88" s="86"/>
      <c r="AH88" s="86"/>
      <c r="AI88" s="83"/>
      <c r="AJ88" s="83"/>
    </row>
    <row collapsed="false" customFormat="false" customHeight="false" hidden="false" ht="63" outlineLevel="0" r="89">
      <c r="A89" s="78" t="n">
        <v>86</v>
      </c>
      <c r="B89" s="79" t="s">
        <v>295</v>
      </c>
      <c r="C89" s="79" t="n">
        <v>6</v>
      </c>
      <c r="D89" s="79" t="s">
        <v>285</v>
      </c>
      <c r="E89" s="83" t="s">
        <v>309</v>
      </c>
      <c r="F89" s="79" t="s">
        <v>312</v>
      </c>
      <c r="G89" s="83" t="s">
        <v>1381</v>
      </c>
      <c r="H89" s="83" t="s">
        <v>1382</v>
      </c>
      <c r="I89" s="83" t="s">
        <v>2051</v>
      </c>
      <c r="J89" s="86" t="s">
        <v>1384</v>
      </c>
      <c r="K89" s="83" t="s">
        <v>1250</v>
      </c>
      <c r="L89" s="83"/>
      <c r="M89" s="83" t="s">
        <v>301</v>
      </c>
      <c r="N89" s="83"/>
      <c r="O89" s="83" t="s">
        <v>958</v>
      </c>
      <c r="P89" s="79" t="s">
        <v>2058</v>
      </c>
      <c r="Q89" s="79"/>
      <c r="R89" s="79"/>
      <c r="S89" s="83" t="s">
        <v>1331</v>
      </c>
      <c r="T89" s="86"/>
      <c r="U89" s="86"/>
      <c r="V89" s="86"/>
      <c r="W89" s="86"/>
      <c r="X89" s="86"/>
      <c r="Y89" s="86"/>
      <c r="Z89" s="86"/>
      <c r="AA89" s="86"/>
      <c r="AB89" s="86"/>
      <c r="AC89" s="86"/>
      <c r="AD89" s="86"/>
      <c r="AE89" s="86"/>
      <c r="AF89" s="86"/>
      <c r="AG89" s="86"/>
      <c r="AH89" s="86"/>
      <c r="AI89" s="83"/>
      <c r="AJ89" s="83"/>
    </row>
    <row collapsed="false" customFormat="false" customHeight="false" hidden="false" ht="115.5" outlineLevel="0" r="90">
      <c r="A90" s="78" t="n">
        <v>87</v>
      </c>
      <c r="B90" s="79" t="s">
        <v>295</v>
      </c>
      <c r="C90" s="79" t="n">
        <v>6</v>
      </c>
      <c r="D90" s="79" t="s">
        <v>285</v>
      </c>
      <c r="E90" s="83" t="s">
        <v>309</v>
      </c>
      <c r="F90" s="79" t="s">
        <v>312</v>
      </c>
      <c r="G90" s="83" t="s">
        <v>1381</v>
      </c>
      <c r="H90" s="83" t="s">
        <v>1894</v>
      </c>
      <c r="I90" s="83" t="s">
        <v>2051</v>
      </c>
      <c r="J90" s="83" t="s">
        <v>1895</v>
      </c>
      <c r="K90" s="90" t="s">
        <v>1270</v>
      </c>
      <c r="L90" s="83"/>
      <c r="M90" s="83"/>
      <c r="N90" s="83"/>
      <c r="O90" s="83" t="s">
        <v>123</v>
      </c>
      <c r="P90" s="85" t="s">
        <v>2059</v>
      </c>
      <c r="Q90" s="103"/>
      <c r="R90" s="79"/>
      <c r="S90" s="83" t="s">
        <v>2032</v>
      </c>
      <c r="T90" s="86"/>
      <c r="U90" s="86"/>
      <c r="V90" s="86"/>
      <c r="W90" s="86"/>
      <c r="X90" s="86"/>
      <c r="Y90" s="86"/>
      <c r="Z90" s="86"/>
      <c r="AA90" s="86"/>
      <c r="AB90" s="86"/>
      <c r="AC90" s="86"/>
      <c r="AD90" s="86"/>
      <c r="AE90" s="86"/>
      <c r="AF90" s="86"/>
      <c r="AG90" s="86"/>
      <c r="AH90" s="86"/>
      <c r="AI90" s="83"/>
      <c r="AJ90" s="83"/>
    </row>
    <row collapsed="false" customFormat="false" customHeight="false" hidden="false" ht="73.5" outlineLevel="0" r="91">
      <c r="A91" s="78" t="n">
        <v>88</v>
      </c>
      <c r="B91" s="79" t="s">
        <v>295</v>
      </c>
      <c r="C91" s="79" t="n">
        <v>6</v>
      </c>
      <c r="D91" s="79" t="s">
        <v>285</v>
      </c>
      <c r="E91" s="83" t="s">
        <v>309</v>
      </c>
      <c r="F91" s="79" t="s">
        <v>312</v>
      </c>
      <c r="G91" s="83" t="s">
        <v>1381</v>
      </c>
      <c r="H91" s="83" t="s">
        <v>2721</v>
      </c>
      <c r="I91" s="83" t="s">
        <v>2051</v>
      </c>
      <c r="J91" s="83" t="s">
        <v>2722</v>
      </c>
      <c r="K91" s="90" t="s">
        <v>1250</v>
      </c>
      <c r="L91" s="83"/>
      <c r="M91" s="83"/>
      <c r="N91" s="83"/>
      <c r="O91" s="83" t="s">
        <v>123</v>
      </c>
      <c r="P91" s="85" t="s">
        <v>2723</v>
      </c>
      <c r="Q91" s="103"/>
      <c r="R91" s="79"/>
      <c r="S91" s="83"/>
      <c r="T91" s="86"/>
      <c r="U91" s="86"/>
      <c r="V91" s="86"/>
      <c r="W91" s="86"/>
      <c r="X91" s="86"/>
      <c r="Y91" s="86"/>
      <c r="Z91" s="86"/>
      <c r="AA91" s="86"/>
      <c r="AB91" s="86"/>
      <c r="AC91" s="86"/>
      <c r="AD91" s="86"/>
      <c r="AE91" s="86"/>
      <c r="AF91" s="86"/>
      <c r="AG91" s="86"/>
      <c r="AH91" s="86"/>
      <c r="AI91" s="83"/>
      <c r="AJ91" s="83"/>
    </row>
    <row collapsed="false" customFormat="false" customHeight="false" hidden="false" ht="12.75" outlineLevel="0" r="92">
      <c r="A92" s="78" t="n">
        <v>89</v>
      </c>
      <c r="B92" s="79" t="s">
        <v>295</v>
      </c>
      <c r="C92" s="79" t="n">
        <v>6</v>
      </c>
      <c r="D92" s="79" t="s">
        <v>285</v>
      </c>
      <c r="E92" s="83" t="s">
        <v>309</v>
      </c>
      <c r="F92" s="79" t="s">
        <v>312</v>
      </c>
      <c r="G92" s="83" t="s">
        <v>1381</v>
      </c>
      <c r="H92" s="83" t="s">
        <v>2724</v>
      </c>
      <c r="I92" s="83" t="s">
        <v>2051</v>
      </c>
      <c r="J92" s="83" t="s">
        <v>2725</v>
      </c>
      <c r="K92" s="90" t="s">
        <v>1270</v>
      </c>
      <c r="L92" s="83"/>
      <c r="M92" s="83"/>
      <c r="N92" s="83"/>
      <c r="O92" s="83" t="s">
        <v>1364</v>
      </c>
      <c r="P92" s="85"/>
      <c r="Q92" s="103"/>
      <c r="R92" s="79"/>
      <c r="S92" s="83"/>
      <c r="T92" s="86"/>
      <c r="U92" s="86"/>
      <c r="V92" s="86"/>
      <c r="W92" s="86"/>
      <c r="X92" s="86"/>
      <c r="Y92" s="86"/>
      <c r="Z92" s="86"/>
      <c r="AA92" s="86"/>
      <c r="AB92" s="86"/>
      <c r="AC92" s="86"/>
      <c r="AD92" s="86"/>
      <c r="AE92" s="86"/>
      <c r="AF92" s="86"/>
      <c r="AG92" s="86"/>
      <c r="AH92" s="86"/>
      <c r="AI92" s="83"/>
      <c r="AJ92" s="83"/>
    </row>
  </sheetData>
  <printOptions headings="false" gridLines="false" gridLinesSet="true" horizontalCentered="false" verticalCentered="false"/>
  <pageMargins left="0.75" right="0.75" top="0.5" bottom="0.5"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legacyDrawing r:id="rId2"/>
</worksheet>
</file>

<file path=xl/worksheets/sheet13.xml><?xml version="1.0" encoding="utf-8"?>
<worksheet xmlns="http://schemas.openxmlformats.org/spreadsheetml/2006/main" xmlns:r="http://schemas.openxmlformats.org/officeDocument/2006/relationships">
  <sheetPr filterMode="false">
    <pageSetUpPr fitToPage="false"/>
  </sheetPr>
  <dimension ref="A1:AJ90"/>
  <sheetViews>
    <sheetView colorId="64" defaultGridColor="true" rightToLeft="false" showFormulas="false" showGridLines="true" showOutlineSymbols="true" showRowColHeaders="true" showZeros="true" tabSelected="false" topLeftCell="A1" view="normal" windowProtection="true" workbookViewId="0" zoomScale="100" zoomScaleNormal="100" zoomScalePageLayoutView="100">
      <pane activePane="bottomLeft" state="frozen" topLeftCell="A2" xSplit="0" ySplit="1"/>
      <selection activeCell="A1" activeCellId="0" pane="topLeft" sqref="A1"/>
      <selection activeCell="A2" activeCellId="0" pane="bottomLeft" sqref="A2"/>
    </sheetView>
  </sheetViews>
  <sheetFormatPr defaultRowHeight="12.8"/>
  <cols>
    <col collapsed="false" hidden="false" max="1" min="1" style="0" width="6.75"/>
    <col collapsed="false" hidden="false" max="2" min="2" style="0" width="4.18367346938776"/>
    <col collapsed="false" hidden="false" max="3" min="3" style="0" width="4.32142857142857"/>
    <col collapsed="false" hidden="false" max="4" min="4" style="0" width="8.10204081632653"/>
    <col collapsed="false" hidden="false" max="5" min="5" style="0" width="11.6071428571429"/>
    <col collapsed="false" hidden="false" max="6" min="6" style="0" width="24.9744897959184"/>
    <col collapsed="false" hidden="false" max="7" min="7" style="0" width="17.9540816326531"/>
    <col collapsed="false" hidden="false" max="8" min="8" style="0" width="17.280612244898"/>
    <col collapsed="false" hidden="false" max="9" min="9" style="0" width="16.1989795918367"/>
    <col collapsed="false" hidden="false" max="10" min="10" style="0" width="29.2908163265306"/>
    <col collapsed="false" hidden="false" max="11" min="11" style="0" width="5.66836734693878"/>
    <col collapsed="false" hidden="false" max="12" min="12" style="0" width="5.39795918367347"/>
    <col collapsed="false" hidden="false" max="14" min="13" style="0" width="16.1989795918367"/>
    <col collapsed="false" hidden="false" max="15" min="15" style="0" width="34.8265306122449"/>
    <col collapsed="false" hidden="false" max="16" min="16" style="0" width="42.6581632653061"/>
    <col collapsed="false" hidden="false" max="17" min="17" style="0" width="30.9132653061224"/>
    <col collapsed="false" hidden="false" max="19" min="18" style="0" width="37.2602040816326"/>
    <col collapsed="false" hidden="false" max="256" min="20" style="0" width="16.1989795918367"/>
    <col collapsed="false" hidden="false" max="1025" min="257" style="0" width="11.5204081632653"/>
  </cols>
  <sheetData>
    <row collapsed="false" customFormat="false" customHeight="true" hidden="false" ht="39.75" outlineLevel="0" r="1">
      <c r="A1" s="67" t="s">
        <v>242</v>
      </c>
      <c r="B1" s="67" t="s">
        <v>243</v>
      </c>
      <c r="C1" s="67" t="s">
        <v>1211</v>
      </c>
      <c r="D1" s="37" t="s">
        <v>1184</v>
      </c>
      <c r="E1" s="67" t="s">
        <v>102</v>
      </c>
      <c r="F1" s="68" t="s">
        <v>103</v>
      </c>
      <c r="G1" s="67" t="s">
        <v>1212</v>
      </c>
      <c r="H1" s="69" t="s">
        <v>104</v>
      </c>
      <c r="I1" s="70" t="s">
        <v>1213</v>
      </c>
      <c r="J1" s="69" t="s">
        <v>1239</v>
      </c>
      <c r="K1" s="70" t="s">
        <v>1214</v>
      </c>
      <c r="L1" s="70" t="s">
        <v>1215</v>
      </c>
      <c r="M1" s="71" t="s">
        <v>1216</v>
      </c>
      <c r="N1" s="71" t="s">
        <v>1217</v>
      </c>
      <c r="O1" s="69" t="s">
        <v>106</v>
      </c>
      <c r="P1" s="70" t="s">
        <v>1218</v>
      </c>
      <c r="Q1" s="70" t="s">
        <v>1240</v>
      </c>
      <c r="R1" s="72" t="s">
        <v>1241</v>
      </c>
      <c r="S1" s="73" t="s">
        <v>1242</v>
      </c>
      <c r="T1" s="74" t="s">
        <v>1243</v>
      </c>
      <c r="U1" s="75" t="s">
        <v>1244</v>
      </c>
      <c r="V1" s="75" t="s">
        <v>1245</v>
      </c>
      <c r="W1" s="74" t="s">
        <v>1225</v>
      </c>
      <c r="X1" s="75" t="s">
        <v>1226</v>
      </c>
      <c r="Y1" s="75" t="s">
        <v>1227</v>
      </c>
      <c r="Z1" s="75" t="s">
        <v>1228</v>
      </c>
      <c r="AA1" s="75" t="s">
        <v>1229</v>
      </c>
      <c r="AB1" s="75" t="s">
        <v>1230</v>
      </c>
      <c r="AC1" s="75" t="s">
        <v>1231</v>
      </c>
      <c r="AD1" s="76" t="s">
        <v>1232</v>
      </c>
      <c r="AE1" s="76" t="s">
        <v>1233</v>
      </c>
      <c r="AF1" s="76" t="s">
        <v>1234</v>
      </c>
      <c r="AG1" s="77" t="s">
        <v>1235</v>
      </c>
      <c r="AH1" s="77" t="s">
        <v>56</v>
      </c>
      <c r="AI1" s="77" t="s">
        <v>1236</v>
      </c>
      <c r="AJ1" s="77" t="s">
        <v>1237</v>
      </c>
    </row>
    <row collapsed="false" customFormat="false" customHeight="false" hidden="false" ht="21" outlineLevel="0" r="2">
      <c r="A2" s="78" t="n">
        <v>1</v>
      </c>
      <c r="B2" s="79" t="s">
        <v>1246</v>
      </c>
      <c r="C2" s="79" t="s">
        <v>1246</v>
      </c>
      <c r="D2" s="79"/>
      <c r="E2" s="83" t="s">
        <v>286</v>
      </c>
      <c r="F2" s="79" t="s">
        <v>81</v>
      </c>
      <c r="G2" s="83" t="s">
        <v>1454</v>
      </c>
      <c r="H2" s="83"/>
      <c r="I2" s="83"/>
      <c r="J2" s="86" t="s">
        <v>1331</v>
      </c>
      <c r="K2" s="86" t="s">
        <v>1286</v>
      </c>
      <c r="L2" s="86"/>
      <c r="M2" s="85"/>
      <c r="N2" s="85"/>
      <c r="O2" s="85" t="s">
        <v>958</v>
      </c>
      <c r="P2" s="85" t="s">
        <v>2343</v>
      </c>
      <c r="Q2" s="85"/>
      <c r="R2" s="85"/>
      <c r="S2" s="85"/>
      <c r="T2" s="86" t="s">
        <v>1252</v>
      </c>
      <c r="U2" s="86" t="s">
        <v>2726</v>
      </c>
      <c r="V2" s="86" t="s">
        <v>2727</v>
      </c>
      <c r="W2" s="86"/>
      <c r="X2" s="86" t="s">
        <v>1250</v>
      </c>
      <c r="Y2" s="86"/>
      <c r="Z2" s="86" t="s">
        <v>2728</v>
      </c>
      <c r="AA2" s="86"/>
      <c r="AB2" s="86"/>
      <c r="AC2" s="86"/>
      <c r="AD2" s="86"/>
      <c r="AE2" s="86"/>
      <c r="AF2" s="86"/>
      <c r="AG2" s="86"/>
      <c r="AH2" s="86"/>
      <c r="AI2" s="83" t="s">
        <v>2729</v>
      </c>
      <c r="AJ2" s="83"/>
    </row>
    <row collapsed="false" customFormat="false" customHeight="false" hidden="false" ht="21" outlineLevel="0" r="3">
      <c r="A3" s="78" t="n">
        <v>2</v>
      </c>
      <c r="B3" s="79" t="s">
        <v>1246</v>
      </c>
      <c r="C3" s="79" t="s">
        <v>1246</v>
      </c>
      <c r="D3" s="79"/>
      <c r="E3" s="83" t="s">
        <v>286</v>
      </c>
      <c r="F3" s="79" t="s">
        <v>81</v>
      </c>
      <c r="G3" s="83" t="s">
        <v>1454</v>
      </c>
      <c r="H3" s="83"/>
      <c r="I3" s="83"/>
      <c r="J3" s="86" t="s">
        <v>1249</v>
      </c>
      <c r="K3" s="86" t="s">
        <v>1270</v>
      </c>
      <c r="L3" s="86"/>
      <c r="M3" s="85"/>
      <c r="N3" s="85"/>
      <c r="O3" s="85" t="s">
        <v>958</v>
      </c>
      <c r="P3" s="85" t="s">
        <v>2343</v>
      </c>
      <c r="Q3" s="85"/>
      <c r="R3" s="85"/>
      <c r="S3" s="85"/>
      <c r="T3" s="86" t="s">
        <v>1252</v>
      </c>
      <c r="U3" s="86" t="s">
        <v>2730</v>
      </c>
      <c r="V3" s="86" t="s">
        <v>2730</v>
      </c>
      <c r="W3" s="86"/>
      <c r="X3" s="86" t="s">
        <v>1255</v>
      </c>
      <c r="Y3" s="86" t="s">
        <v>1255</v>
      </c>
      <c r="Z3" s="86"/>
      <c r="AA3" s="86"/>
      <c r="AB3" s="86" t="s">
        <v>81</v>
      </c>
      <c r="AC3" s="86" t="s">
        <v>81</v>
      </c>
      <c r="AD3" s="86"/>
      <c r="AE3" s="86"/>
      <c r="AF3" s="86"/>
      <c r="AG3" s="86"/>
      <c r="AH3" s="86"/>
      <c r="AI3" s="83"/>
      <c r="AJ3" s="83"/>
    </row>
    <row collapsed="false" customFormat="false" customHeight="false" hidden="false" ht="73.5" outlineLevel="0" r="4">
      <c r="A4" s="78" t="n">
        <v>3</v>
      </c>
      <c r="B4" s="79" t="s">
        <v>1246</v>
      </c>
      <c r="C4" s="79" t="s">
        <v>1246</v>
      </c>
      <c r="D4" s="79"/>
      <c r="E4" s="83" t="s">
        <v>286</v>
      </c>
      <c r="F4" s="79" t="s">
        <v>81</v>
      </c>
      <c r="G4" s="83" t="s">
        <v>1454</v>
      </c>
      <c r="H4" s="83"/>
      <c r="I4" s="83"/>
      <c r="J4" s="86" t="s">
        <v>1324</v>
      </c>
      <c r="K4" s="86" t="s">
        <v>1270</v>
      </c>
      <c r="L4" s="86"/>
      <c r="M4" s="85"/>
      <c r="N4" s="85"/>
      <c r="O4" s="85" t="s">
        <v>123</v>
      </c>
      <c r="P4" s="79" t="s">
        <v>1325</v>
      </c>
      <c r="Q4" s="85"/>
      <c r="R4" s="85"/>
      <c r="S4" s="85"/>
      <c r="T4" s="86" t="s">
        <v>1252</v>
      </c>
      <c r="U4" s="86" t="s">
        <v>2731</v>
      </c>
      <c r="V4" s="86" t="s">
        <v>2732</v>
      </c>
      <c r="W4" s="86"/>
      <c r="X4" s="86" t="s">
        <v>1270</v>
      </c>
      <c r="Y4" s="86" t="s">
        <v>1270</v>
      </c>
      <c r="Z4" s="86" t="s">
        <v>2733</v>
      </c>
      <c r="AA4" s="86"/>
      <c r="AB4" s="86" t="s">
        <v>2733</v>
      </c>
      <c r="AC4" s="86"/>
      <c r="AD4" s="86"/>
      <c r="AE4" s="86"/>
      <c r="AF4" s="86"/>
      <c r="AG4" s="86"/>
      <c r="AH4" s="86"/>
      <c r="AI4" s="83"/>
      <c r="AJ4" s="83"/>
    </row>
    <row collapsed="false" customFormat="false" customHeight="false" hidden="false" ht="21" outlineLevel="0" r="5">
      <c r="A5" s="78" t="n">
        <v>4</v>
      </c>
      <c r="B5" s="79" t="s">
        <v>1246</v>
      </c>
      <c r="C5" s="79" t="s">
        <v>1246</v>
      </c>
      <c r="D5" s="79"/>
      <c r="E5" s="83" t="s">
        <v>286</v>
      </c>
      <c r="F5" s="79" t="s">
        <v>81</v>
      </c>
      <c r="G5" s="83" t="s">
        <v>1454</v>
      </c>
      <c r="H5" s="83"/>
      <c r="I5" s="83"/>
      <c r="J5" s="86" t="s">
        <v>1333</v>
      </c>
      <c r="K5" s="86" t="s">
        <v>1270</v>
      </c>
      <c r="L5" s="86"/>
      <c r="M5" s="85"/>
      <c r="N5" s="85"/>
      <c r="O5" s="85" t="s">
        <v>958</v>
      </c>
      <c r="P5" s="85" t="s">
        <v>2343</v>
      </c>
      <c r="Q5" s="85"/>
      <c r="R5" s="85"/>
      <c r="S5" s="85"/>
      <c r="T5" s="86" t="s">
        <v>1252</v>
      </c>
      <c r="U5" s="85" t="s">
        <v>2734</v>
      </c>
      <c r="V5" s="86" t="s">
        <v>2735</v>
      </c>
      <c r="W5" s="86"/>
      <c r="X5" s="86"/>
      <c r="Y5" s="86" t="s">
        <v>1255</v>
      </c>
      <c r="Z5" s="86"/>
      <c r="AA5" s="86" t="s">
        <v>958</v>
      </c>
      <c r="AB5" s="86" t="s">
        <v>81</v>
      </c>
      <c r="AC5" s="86"/>
      <c r="AD5" s="86"/>
      <c r="AE5" s="86"/>
      <c r="AF5" s="86"/>
      <c r="AG5" s="86"/>
      <c r="AH5" s="86"/>
      <c r="AI5" s="83"/>
      <c r="AJ5" s="83"/>
    </row>
    <row collapsed="false" customFormat="false" customHeight="false" hidden="false" ht="21" outlineLevel="0" r="6">
      <c r="A6" s="78" t="n">
        <v>5</v>
      </c>
      <c r="B6" s="79" t="s">
        <v>1246</v>
      </c>
      <c r="C6" s="79" t="s">
        <v>1246</v>
      </c>
      <c r="D6" s="79"/>
      <c r="E6" s="83" t="s">
        <v>286</v>
      </c>
      <c r="F6" s="79" t="s">
        <v>81</v>
      </c>
      <c r="G6" s="83" t="s">
        <v>1454</v>
      </c>
      <c r="H6" s="83"/>
      <c r="I6" s="83"/>
      <c r="J6" s="98" t="s">
        <v>1336</v>
      </c>
      <c r="K6" s="98"/>
      <c r="L6" s="98"/>
      <c r="M6" s="97"/>
      <c r="N6" s="97"/>
      <c r="O6" s="97"/>
      <c r="P6" s="97" t="s">
        <v>2343</v>
      </c>
      <c r="Q6" s="97"/>
      <c r="R6" s="85"/>
      <c r="S6" s="85"/>
      <c r="T6" s="98" t="s">
        <v>1246</v>
      </c>
      <c r="U6" s="98"/>
      <c r="V6" s="98" t="s">
        <v>1552</v>
      </c>
      <c r="W6" s="98"/>
      <c r="X6" s="98"/>
      <c r="Y6" s="98"/>
      <c r="Z6" s="98"/>
      <c r="AA6" s="98"/>
      <c r="AB6" s="98"/>
      <c r="AC6" s="98"/>
      <c r="AD6" s="98"/>
      <c r="AE6" s="98"/>
      <c r="AF6" s="98"/>
      <c r="AG6" s="98"/>
      <c r="AH6" s="98"/>
      <c r="AI6" s="95" t="s">
        <v>1339</v>
      </c>
      <c r="AJ6" s="95" t="s">
        <v>1340</v>
      </c>
    </row>
    <row collapsed="false" customFormat="false" customHeight="false" hidden="false" ht="21" outlineLevel="0" r="7">
      <c r="A7" s="78" t="n">
        <v>6</v>
      </c>
      <c r="B7" s="79" t="s">
        <v>1246</v>
      </c>
      <c r="C7" s="79" t="s">
        <v>1246</v>
      </c>
      <c r="D7" s="79"/>
      <c r="E7" s="83" t="s">
        <v>286</v>
      </c>
      <c r="F7" s="79" t="s">
        <v>81</v>
      </c>
      <c r="G7" s="83" t="s">
        <v>1454</v>
      </c>
      <c r="H7" s="83"/>
      <c r="I7" s="83"/>
      <c r="J7" s="86" t="s">
        <v>1341</v>
      </c>
      <c r="K7" s="86" t="s">
        <v>1286</v>
      </c>
      <c r="L7" s="86"/>
      <c r="M7" s="85"/>
      <c r="N7" s="85"/>
      <c r="O7" s="85" t="s">
        <v>961</v>
      </c>
      <c r="P7" s="85" t="s">
        <v>2343</v>
      </c>
      <c r="Q7" s="85"/>
      <c r="R7" s="85"/>
      <c r="S7" s="85"/>
      <c r="T7" s="86" t="s">
        <v>1252</v>
      </c>
      <c r="U7" s="98"/>
      <c r="V7" s="83" t="s">
        <v>1552</v>
      </c>
      <c r="W7" s="86"/>
      <c r="X7" s="86"/>
      <c r="Y7" s="86"/>
      <c r="Z7" s="86"/>
      <c r="AA7" s="86"/>
      <c r="AB7" s="86"/>
      <c r="AC7" s="86"/>
      <c r="AD7" s="86"/>
      <c r="AE7" s="86"/>
      <c r="AF7" s="86"/>
      <c r="AG7" s="86"/>
      <c r="AH7" s="86"/>
      <c r="AI7" s="83"/>
      <c r="AJ7" s="83"/>
    </row>
    <row collapsed="false" customFormat="false" customHeight="false" hidden="false" ht="21" outlineLevel="0" r="8">
      <c r="A8" s="78" t="n">
        <v>7</v>
      </c>
      <c r="B8" s="79" t="s">
        <v>1246</v>
      </c>
      <c r="C8" s="79" t="s">
        <v>1246</v>
      </c>
      <c r="D8" s="79"/>
      <c r="E8" s="83" t="s">
        <v>286</v>
      </c>
      <c r="F8" s="79" t="s">
        <v>81</v>
      </c>
      <c r="G8" s="83" t="s">
        <v>1454</v>
      </c>
      <c r="H8" s="83"/>
      <c r="I8" s="83"/>
      <c r="J8" s="86" t="s">
        <v>1373</v>
      </c>
      <c r="K8" s="86"/>
      <c r="L8" s="86"/>
      <c r="M8" s="85"/>
      <c r="N8" s="85"/>
      <c r="O8" s="85"/>
      <c r="P8" s="85" t="s">
        <v>2343</v>
      </c>
      <c r="Q8" s="85"/>
      <c r="R8" s="85"/>
      <c r="S8" s="85"/>
      <c r="T8" s="86" t="s">
        <v>1375</v>
      </c>
      <c r="U8" s="86"/>
      <c r="V8" s="86" t="s">
        <v>81</v>
      </c>
      <c r="W8" s="86"/>
      <c r="X8" s="86"/>
      <c r="Y8" s="86"/>
      <c r="Z8" s="86"/>
      <c r="AA8" s="86"/>
      <c r="AB8" s="86"/>
      <c r="AC8" s="86"/>
      <c r="AD8" s="86"/>
      <c r="AE8" s="86"/>
      <c r="AF8" s="86"/>
      <c r="AG8" s="86"/>
      <c r="AH8" s="86"/>
      <c r="AI8" s="83" t="s">
        <v>1339</v>
      </c>
      <c r="AJ8" s="83" t="s">
        <v>2138</v>
      </c>
    </row>
    <row collapsed="false" customFormat="false" customHeight="false" hidden="false" ht="21" outlineLevel="0" r="9">
      <c r="A9" s="78" t="n">
        <v>8</v>
      </c>
      <c r="B9" s="79" t="s">
        <v>1246</v>
      </c>
      <c r="C9" s="79" t="s">
        <v>1246</v>
      </c>
      <c r="D9" s="79"/>
      <c r="E9" s="83" t="s">
        <v>286</v>
      </c>
      <c r="F9" s="79" t="s">
        <v>81</v>
      </c>
      <c r="G9" s="83" t="s">
        <v>1454</v>
      </c>
      <c r="H9" s="83"/>
      <c r="I9" s="83"/>
      <c r="J9" s="86" t="s">
        <v>1377</v>
      </c>
      <c r="K9" s="86" t="s">
        <v>1286</v>
      </c>
      <c r="L9" s="86"/>
      <c r="M9" s="85"/>
      <c r="N9" s="85"/>
      <c r="O9" s="85"/>
      <c r="P9" s="85" t="s">
        <v>2343</v>
      </c>
      <c r="Q9" s="85"/>
      <c r="R9" s="85"/>
      <c r="S9" s="85"/>
      <c r="T9" s="86" t="s">
        <v>1375</v>
      </c>
      <c r="U9" s="86"/>
      <c r="V9" s="85" t="s">
        <v>2736</v>
      </c>
      <c r="W9" s="86"/>
      <c r="X9" s="86"/>
      <c r="Y9" s="86"/>
      <c r="Z9" s="86"/>
      <c r="AA9" s="86"/>
      <c r="AB9" s="86"/>
      <c r="AC9" s="86"/>
      <c r="AD9" s="86"/>
      <c r="AE9" s="86"/>
      <c r="AF9" s="86"/>
      <c r="AG9" s="86"/>
      <c r="AH9" s="86"/>
      <c r="AI9" s="83" t="s">
        <v>1560</v>
      </c>
      <c r="AJ9" s="83" t="s">
        <v>2138</v>
      </c>
    </row>
    <row collapsed="false" customFormat="false" customHeight="false" hidden="false" ht="337.5" outlineLevel="0" r="10">
      <c r="A10" s="78" t="n">
        <v>9</v>
      </c>
      <c r="B10" s="79" t="s">
        <v>1246</v>
      </c>
      <c r="C10" s="79" t="s">
        <v>1246</v>
      </c>
      <c r="D10" s="79"/>
      <c r="E10" s="83" t="s">
        <v>286</v>
      </c>
      <c r="F10" s="79" t="s">
        <v>81</v>
      </c>
      <c r="G10" s="83" t="s">
        <v>1454</v>
      </c>
      <c r="H10" s="83"/>
      <c r="I10" s="83"/>
      <c r="J10" s="86" t="s">
        <v>2737</v>
      </c>
      <c r="K10" s="86" t="s">
        <v>1250</v>
      </c>
      <c r="L10" s="86"/>
      <c r="M10" s="85"/>
      <c r="N10" s="85"/>
      <c r="O10" s="85" t="s">
        <v>123</v>
      </c>
      <c r="P10" s="85" t="s">
        <v>2738</v>
      </c>
      <c r="Q10" s="85" t="s">
        <v>2739</v>
      </c>
      <c r="R10" s="85"/>
      <c r="S10" s="85"/>
      <c r="T10" s="86" t="s">
        <v>2740</v>
      </c>
      <c r="U10" s="85" t="s">
        <v>2741</v>
      </c>
      <c r="V10" s="86" t="s">
        <v>2742</v>
      </c>
      <c r="W10" s="86"/>
      <c r="X10" s="86" t="s">
        <v>1250</v>
      </c>
      <c r="Y10" s="86" t="s">
        <v>1250</v>
      </c>
      <c r="Z10" s="86" t="s">
        <v>1295</v>
      </c>
      <c r="AA10" s="86" t="s">
        <v>1295</v>
      </c>
      <c r="AB10" s="85" t="s">
        <v>2743</v>
      </c>
      <c r="AC10" s="85" t="s">
        <v>2744</v>
      </c>
      <c r="AD10" s="86"/>
      <c r="AE10" s="86"/>
      <c r="AF10" s="86"/>
      <c r="AG10" s="86"/>
      <c r="AH10" s="86"/>
      <c r="AI10" s="83"/>
      <c r="AJ10" s="83"/>
    </row>
    <row collapsed="false" customFormat="false" customHeight="false" hidden="false" ht="409.5" outlineLevel="0" r="11">
      <c r="A11" s="78" t="n">
        <v>10</v>
      </c>
      <c r="B11" s="79" t="s">
        <v>1246</v>
      </c>
      <c r="C11" s="79" t="s">
        <v>1246</v>
      </c>
      <c r="D11" s="79"/>
      <c r="E11" s="83" t="s">
        <v>286</v>
      </c>
      <c r="F11" s="79" t="s">
        <v>81</v>
      </c>
      <c r="G11" s="83" t="s">
        <v>1454</v>
      </c>
      <c r="H11" s="83"/>
      <c r="I11" s="83"/>
      <c r="J11" s="86" t="s">
        <v>2745</v>
      </c>
      <c r="K11" s="86" t="s">
        <v>1270</v>
      </c>
      <c r="L11" s="86"/>
      <c r="M11" s="85"/>
      <c r="N11" s="85"/>
      <c r="O11" s="85" t="s">
        <v>123</v>
      </c>
      <c r="P11" s="85" t="s">
        <v>2746</v>
      </c>
      <c r="Q11" s="85"/>
      <c r="R11" s="85"/>
      <c r="S11" s="85"/>
      <c r="T11" s="86" t="s">
        <v>1252</v>
      </c>
      <c r="U11" s="85" t="s">
        <v>2747</v>
      </c>
      <c r="V11" s="86" t="s">
        <v>2748</v>
      </c>
      <c r="W11" s="86"/>
      <c r="X11" s="86" t="s">
        <v>1270</v>
      </c>
      <c r="Y11" s="86" t="s">
        <v>1270</v>
      </c>
      <c r="Z11" s="86" t="s">
        <v>2189</v>
      </c>
      <c r="AA11" s="86" t="s">
        <v>2189</v>
      </c>
      <c r="AB11" s="86" t="s">
        <v>2136</v>
      </c>
      <c r="AC11" s="86" t="s">
        <v>81</v>
      </c>
      <c r="AD11" s="86"/>
      <c r="AE11" s="86"/>
      <c r="AF11" s="86"/>
      <c r="AG11" s="86"/>
      <c r="AH11" s="86"/>
      <c r="AI11" s="83"/>
      <c r="AJ11" s="83"/>
    </row>
    <row collapsed="false" customFormat="false" customHeight="false" hidden="false" ht="73.5" outlineLevel="0" r="12">
      <c r="A12" s="78" t="n">
        <v>11</v>
      </c>
      <c r="B12" s="79" t="s">
        <v>1246</v>
      </c>
      <c r="C12" s="79" t="s">
        <v>1246</v>
      </c>
      <c r="D12" s="79"/>
      <c r="E12" s="83" t="s">
        <v>286</v>
      </c>
      <c r="F12" s="79" t="s">
        <v>81</v>
      </c>
      <c r="G12" s="83" t="s">
        <v>1454</v>
      </c>
      <c r="H12" s="83"/>
      <c r="I12" s="83"/>
      <c r="J12" s="86" t="s">
        <v>2749</v>
      </c>
      <c r="K12" s="86" t="s">
        <v>1270</v>
      </c>
      <c r="L12" s="86"/>
      <c r="M12" s="85"/>
      <c r="N12" s="85"/>
      <c r="O12" s="85" t="s">
        <v>905</v>
      </c>
      <c r="P12" s="85" t="s">
        <v>2750</v>
      </c>
      <c r="Q12" s="85"/>
      <c r="R12" s="85"/>
      <c r="S12" s="85"/>
      <c r="T12" s="86" t="s">
        <v>1283</v>
      </c>
      <c r="U12" s="85" t="s">
        <v>2751</v>
      </c>
      <c r="V12" s="86" t="s">
        <v>2752</v>
      </c>
      <c r="W12" s="86"/>
      <c r="X12" s="86" t="s">
        <v>1270</v>
      </c>
      <c r="Y12" s="86" t="s">
        <v>1270</v>
      </c>
      <c r="Z12" s="86" t="s">
        <v>2753</v>
      </c>
      <c r="AA12" s="86" t="s">
        <v>2753</v>
      </c>
      <c r="AB12" s="86" t="s">
        <v>2136</v>
      </c>
      <c r="AC12" s="86" t="s">
        <v>2754</v>
      </c>
      <c r="AD12" s="86"/>
      <c r="AE12" s="86"/>
      <c r="AF12" s="86"/>
      <c r="AG12" s="86"/>
      <c r="AH12" s="86"/>
      <c r="AI12" s="83"/>
      <c r="AJ12" s="83"/>
    </row>
    <row collapsed="false" customFormat="false" customHeight="false" hidden="false" ht="94.5" outlineLevel="0" r="13">
      <c r="A13" s="78" t="n">
        <v>12</v>
      </c>
      <c r="B13" s="79" t="s">
        <v>1246</v>
      </c>
      <c r="C13" s="79" t="s">
        <v>1246</v>
      </c>
      <c r="D13" s="79"/>
      <c r="E13" s="83" t="s">
        <v>286</v>
      </c>
      <c r="F13" s="79" t="s">
        <v>81</v>
      </c>
      <c r="G13" s="83" t="s">
        <v>1454</v>
      </c>
      <c r="H13" s="83"/>
      <c r="I13" s="83"/>
      <c r="J13" s="86" t="s">
        <v>2755</v>
      </c>
      <c r="K13" s="86" t="s">
        <v>1270</v>
      </c>
      <c r="L13" s="86"/>
      <c r="M13" s="85"/>
      <c r="N13" s="85"/>
      <c r="O13" s="85" t="s">
        <v>123</v>
      </c>
      <c r="P13" s="85" t="s">
        <v>2756</v>
      </c>
      <c r="Q13" s="85"/>
      <c r="R13" s="85"/>
      <c r="S13" s="85"/>
      <c r="T13" s="86" t="s">
        <v>1292</v>
      </c>
      <c r="U13" s="98"/>
      <c r="V13" s="85" t="s">
        <v>2757</v>
      </c>
      <c r="W13" s="86"/>
      <c r="X13" s="86"/>
      <c r="Y13" s="86"/>
      <c r="Z13" s="86"/>
      <c r="AA13" s="86"/>
      <c r="AB13" s="86"/>
      <c r="AC13" s="86"/>
      <c r="AD13" s="86"/>
      <c r="AE13" s="86"/>
      <c r="AF13" s="86"/>
      <c r="AG13" s="86"/>
      <c r="AH13" s="86"/>
      <c r="AI13" s="83"/>
      <c r="AJ13" s="83" t="s">
        <v>2379</v>
      </c>
    </row>
    <row collapsed="false" customFormat="false" customHeight="false" hidden="false" ht="84" outlineLevel="0" r="14">
      <c r="A14" s="78" t="n">
        <v>13</v>
      </c>
      <c r="B14" s="79" t="s">
        <v>1246</v>
      </c>
      <c r="C14" s="79" t="s">
        <v>1246</v>
      </c>
      <c r="D14" s="79"/>
      <c r="E14" s="83" t="s">
        <v>286</v>
      </c>
      <c r="F14" s="79" t="s">
        <v>81</v>
      </c>
      <c r="G14" s="83" t="s">
        <v>1454</v>
      </c>
      <c r="H14" s="83"/>
      <c r="I14" s="83"/>
      <c r="J14" s="86" t="s">
        <v>2758</v>
      </c>
      <c r="K14" s="86" t="s">
        <v>1270</v>
      </c>
      <c r="L14" s="86"/>
      <c r="M14" s="85"/>
      <c r="N14" s="85"/>
      <c r="O14" s="85" t="s">
        <v>1271</v>
      </c>
      <c r="P14" s="85" t="s">
        <v>2381</v>
      </c>
      <c r="Q14" s="85" t="s">
        <v>2759</v>
      </c>
      <c r="R14" s="85"/>
      <c r="S14" s="85"/>
      <c r="T14" s="86" t="s">
        <v>1346</v>
      </c>
      <c r="U14" s="98"/>
      <c r="V14" s="85" t="s">
        <v>2757</v>
      </c>
      <c r="W14" s="86"/>
      <c r="X14" s="86"/>
      <c r="Y14" s="86"/>
      <c r="Z14" s="86"/>
      <c r="AA14" s="86"/>
      <c r="AB14" s="86"/>
      <c r="AC14" s="86"/>
      <c r="AD14" s="86"/>
      <c r="AE14" s="86"/>
      <c r="AF14" s="86"/>
      <c r="AG14" s="86"/>
      <c r="AH14" s="86"/>
      <c r="AI14" s="83"/>
      <c r="AJ14" s="83"/>
    </row>
    <row collapsed="false" customFormat="false" customHeight="false" hidden="false" ht="147" outlineLevel="0" r="15">
      <c r="A15" s="78" t="n">
        <v>14</v>
      </c>
      <c r="B15" s="79" t="s">
        <v>1246</v>
      </c>
      <c r="C15" s="79" t="s">
        <v>1246</v>
      </c>
      <c r="D15" s="79"/>
      <c r="E15" s="83" t="s">
        <v>286</v>
      </c>
      <c r="F15" s="79" t="s">
        <v>81</v>
      </c>
      <c r="G15" s="83" t="s">
        <v>1454</v>
      </c>
      <c r="H15" s="83"/>
      <c r="I15" s="83"/>
      <c r="J15" s="86" t="s">
        <v>2760</v>
      </c>
      <c r="K15" s="86" t="s">
        <v>1270</v>
      </c>
      <c r="L15" s="86"/>
      <c r="M15" s="85"/>
      <c r="N15" s="85"/>
      <c r="O15" s="85" t="s">
        <v>1271</v>
      </c>
      <c r="P15" s="85" t="s">
        <v>2381</v>
      </c>
      <c r="Q15" s="85" t="s">
        <v>2761</v>
      </c>
      <c r="R15" s="85"/>
      <c r="S15" s="85"/>
      <c r="T15" s="86" t="s">
        <v>1274</v>
      </c>
      <c r="U15" s="85" t="s">
        <v>2762</v>
      </c>
      <c r="V15" s="86" t="s">
        <v>2763</v>
      </c>
      <c r="W15" s="86"/>
      <c r="X15" s="86" t="s">
        <v>1250</v>
      </c>
      <c r="Y15" s="86"/>
      <c r="Z15" s="86" t="s">
        <v>1278</v>
      </c>
      <c r="AA15" s="86"/>
      <c r="AB15" s="86" t="s">
        <v>2136</v>
      </c>
      <c r="AC15" s="86"/>
      <c r="AD15" s="86"/>
      <c r="AE15" s="86"/>
      <c r="AF15" s="86"/>
      <c r="AG15" s="86"/>
      <c r="AH15" s="86"/>
      <c r="AI15" s="83"/>
      <c r="AJ15" s="83"/>
    </row>
    <row collapsed="false" customFormat="false" customHeight="false" hidden="false" ht="21" outlineLevel="0" r="16">
      <c r="A16" s="78" t="n">
        <v>15</v>
      </c>
      <c r="B16" s="79" t="s">
        <v>1246</v>
      </c>
      <c r="C16" s="79" t="s">
        <v>1246</v>
      </c>
      <c r="D16" s="79"/>
      <c r="E16" s="83" t="s">
        <v>286</v>
      </c>
      <c r="F16" s="79" t="s">
        <v>81</v>
      </c>
      <c r="G16" s="83" t="s">
        <v>1454</v>
      </c>
      <c r="H16" s="83"/>
      <c r="I16" s="83"/>
      <c r="J16" s="86" t="s">
        <v>2764</v>
      </c>
      <c r="K16" s="86" t="s">
        <v>1270</v>
      </c>
      <c r="L16" s="86"/>
      <c r="M16" s="85"/>
      <c r="N16" s="85"/>
      <c r="O16" s="85" t="s">
        <v>1004</v>
      </c>
      <c r="P16" s="85" t="s">
        <v>2381</v>
      </c>
      <c r="Q16" s="85"/>
      <c r="R16" s="85"/>
      <c r="S16" s="85"/>
      <c r="T16" s="86" t="s">
        <v>1252</v>
      </c>
      <c r="U16" s="86" t="s">
        <v>2208</v>
      </c>
      <c r="V16" s="85" t="s">
        <v>2757</v>
      </c>
      <c r="W16" s="86"/>
      <c r="X16" s="86"/>
      <c r="Y16" s="86"/>
      <c r="Z16" s="86"/>
      <c r="AA16" s="86"/>
      <c r="AB16" s="86"/>
      <c r="AC16" s="86"/>
      <c r="AD16" s="86"/>
      <c r="AE16" s="86"/>
      <c r="AF16" s="86"/>
      <c r="AG16" s="86"/>
      <c r="AH16" s="86"/>
      <c r="AI16" s="83"/>
      <c r="AJ16" s="83" t="s">
        <v>2681</v>
      </c>
    </row>
    <row collapsed="false" customFormat="false" customHeight="false" hidden="false" ht="21" outlineLevel="0" r="17">
      <c r="A17" s="78" t="n">
        <v>16</v>
      </c>
      <c r="B17" s="79" t="s">
        <v>1246</v>
      </c>
      <c r="C17" s="79" t="s">
        <v>1246</v>
      </c>
      <c r="D17" s="79"/>
      <c r="E17" s="83" t="s">
        <v>286</v>
      </c>
      <c r="F17" s="79" t="s">
        <v>81</v>
      </c>
      <c r="G17" s="83" t="s">
        <v>1454</v>
      </c>
      <c r="H17" s="83"/>
      <c r="I17" s="83"/>
      <c r="J17" s="98" t="s">
        <v>2765</v>
      </c>
      <c r="K17" s="98"/>
      <c r="L17" s="98"/>
      <c r="M17" s="97"/>
      <c r="N17" s="97"/>
      <c r="O17" s="97"/>
      <c r="P17" s="97" t="s">
        <v>2343</v>
      </c>
      <c r="Q17" s="97"/>
      <c r="R17" s="85"/>
      <c r="S17" s="85"/>
      <c r="T17" s="98" t="s">
        <v>1246</v>
      </c>
      <c r="U17" s="98"/>
      <c r="V17" s="98" t="s">
        <v>81</v>
      </c>
      <c r="W17" s="98"/>
      <c r="X17" s="98"/>
      <c r="Y17" s="98"/>
      <c r="Z17" s="98"/>
      <c r="AA17" s="98"/>
      <c r="AB17" s="98"/>
      <c r="AC17" s="98"/>
      <c r="AD17" s="98"/>
      <c r="AE17" s="98"/>
      <c r="AF17" s="98"/>
      <c r="AG17" s="98"/>
      <c r="AH17" s="98"/>
      <c r="AI17" s="95" t="s">
        <v>1339</v>
      </c>
      <c r="AJ17" s="95" t="s">
        <v>1340</v>
      </c>
    </row>
    <row collapsed="false" customFormat="false" customHeight="false" hidden="false" ht="21" outlineLevel="0" r="18">
      <c r="A18" s="78" t="n">
        <v>17</v>
      </c>
      <c r="B18" s="79" t="s">
        <v>1246</v>
      </c>
      <c r="C18" s="79" t="s">
        <v>1246</v>
      </c>
      <c r="D18" s="79"/>
      <c r="E18" s="83" t="s">
        <v>286</v>
      </c>
      <c r="F18" s="79" t="s">
        <v>81</v>
      </c>
      <c r="G18" s="83" t="s">
        <v>1454</v>
      </c>
      <c r="H18" s="83"/>
      <c r="I18" s="83"/>
      <c r="J18" s="98" t="s">
        <v>2766</v>
      </c>
      <c r="K18" s="98" t="s">
        <v>1286</v>
      </c>
      <c r="L18" s="98"/>
      <c r="M18" s="97"/>
      <c r="N18" s="97"/>
      <c r="O18" s="97"/>
      <c r="P18" s="97" t="s">
        <v>2343</v>
      </c>
      <c r="Q18" s="97"/>
      <c r="R18" s="85"/>
      <c r="S18" s="85"/>
      <c r="T18" s="98" t="s">
        <v>1246</v>
      </c>
      <c r="U18" s="98"/>
      <c r="V18" s="97" t="s">
        <v>2736</v>
      </c>
      <c r="W18" s="98"/>
      <c r="X18" s="98"/>
      <c r="Y18" s="98"/>
      <c r="Z18" s="98"/>
      <c r="AA18" s="98"/>
      <c r="AB18" s="98"/>
      <c r="AC18" s="98"/>
      <c r="AD18" s="98"/>
      <c r="AE18" s="98"/>
      <c r="AF18" s="98"/>
      <c r="AG18" s="98"/>
      <c r="AH18" s="98"/>
      <c r="AI18" s="95" t="s">
        <v>1560</v>
      </c>
      <c r="AJ18" s="95" t="s">
        <v>1340</v>
      </c>
    </row>
    <row collapsed="false" customFormat="false" customHeight="false" hidden="false" ht="12.75" outlineLevel="0" r="19">
      <c r="A19" s="78" t="n">
        <v>18</v>
      </c>
      <c r="B19" s="79" t="s">
        <v>1246</v>
      </c>
      <c r="C19" s="79" t="s">
        <v>1246</v>
      </c>
      <c r="D19" s="79"/>
      <c r="E19" s="83" t="s">
        <v>286</v>
      </c>
      <c r="F19" s="79" t="s">
        <v>81</v>
      </c>
      <c r="G19" s="83" t="s">
        <v>1454</v>
      </c>
      <c r="H19" s="83"/>
      <c r="I19" s="83"/>
      <c r="J19" s="86" t="s">
        <v>2767</v>
      </c>
      <c r="K19" s="86" t="s">
        <v>1286</v>
      </c>
      <c r="L19" s="86"/>
      <c r="M19" s="85"/>
      <c r="N19" s="85"/>
      <c r="O19" s="85" t="s">
        <v>983</v>
      </c>
      <c r="P19" s="85"/>
      <c r="Q19" s="85"/>
      <c r="R19" s="85"/>
      <c r="S19" s="85"/>
      <c r="T19" s="86"/>
      <c r="U19" s="86"/>
      <c r="V19" s="86"/>
      <c r="W19" s="86"/>
      <c r="X19" s="86"/>
      <c r="Y19" s="86"/>
      <c r="Z19" s="86"/>
      <c r="AA19" s="86"/>
      <c r="AB19" s="86"/>
      <c r="AC19" s="86"/>
      <c r="AD19" s="86"/>
      <c r="AE19" s="86"/>
      <c r="AF19" s="86"/>
      <c r="AG19" s="86"/>
      <c r="AH19" s="86"/>
      <c r="AI19" s="83"/>
      <c r="AJ19" s="83" t="s">
        <v>2138</v>
      </c>
    </row>
    <row collapsed="false" customFormat="false" customHeight="false" hidden="false" ht="63" outlineLevel="0" r="20">
      <c r="A20" s="78" t="n">
        <v>19</v>
      </c>
      <c r="B20" s="79" t="s">
        <v>1246</v>
      </c>
      <c r="C20" s="79" t="s">
        <v>1246</v>
      </c>
      <c r="D20" s="79"/>
      <c r="E20" s="83" t="s">
        <v>286</v>
      </c>
      <c r="F20" s="79" t="s">
        <v>81</v>
      </c>
      <c r="G20" s="83" t="s">
        <v>1454</v>
      </c>
      <c r="H20" s="83"/>
      <c r="I20" s="83"/>
      <c r="J20" s="86" t="s">
        <v>2768</v>
      </c>
      <c r="K20" s="86" t="s">
        <v>1270</v>
      </c>
      <c r="L20" s="86"/>
      <c r="M20" s="85"/>
      <c r="N20" s="85"/>
      <c r="O20" s="85" t="s">
        <v>123</v>
      </c>
      <c r="P20" s="85" t="s">
        <v>1581</v>
      </c>
      <c r="Q20" s="85"/>
      <c r="R20" s="85"/>
      <c r="S20" s="85"/>
      <c r="T20" s="86" t="s">
        <v>1292</v>
      </c>
      <c r="U20" s="86" t="s">
        <v>2769</v>
      </c>
      <c r="V20" s="85" t="s">
        <v>2770</v>
      </c>
      <c r="W20" s="86"/>
      <c r="X20" s="86"/>
      <c r="Y20" s="86"/>
      <c r="Z20" s="86"/>
      <c r="AA20" s="86"/>
      <c r="AB20" s="86"/>
      <c r="AC20" s="86"/>
      <c r="AD20" s="86"/>
      <c r="AE20" s="86"/>
      <c r="AF20" s="86"/>
      <c r="AG20" s="86"/>
      <c r="AH20" s="86"/>
      <c r="AI20" s="83" t="s">
        <v>2771</v>
      </c>
      <c r="AJ20" s="83" t="s">
        <v>2379</v>
      </c>
    </row>
    <row collapsed="false" customFormat="false" customHeight="false" hidden="false" ht="21" outlineLevel="0" r="21">
      <c r="A21" s="78" t="n">
        <v>20</v>
      </c>
      <c r="B21" s="79" t="s">
        <v>1246</v>
      </c>
      <c r="C21" s="79" t="s">
        <v>1246</v>
      </c>
      <c r="D21" s="79"/>
      <c r="E21" s="83" t="s">
        <v>286</v>
      </c>
      <c r="F21" s="79" t="s">
        <v>81</v>
      </c>
      <c r="G21" s="83" t="s">
        <v>1454</v>
      </c>
      <c r="H21" s="83"/>
      <c r="I21" s="83"/>
      <c r="J21" s="86" t="s">
        <v>2772</v>
      </c>
      <c r="K21" s="86" t="s">
        <v>1270</v>
      </c>
      <c r="L21" s="86"/>
      <c r="M21" s="85"/>
      <c r="N21" s="85"/>
      <c r="O21" s="85" t="s">
        <v>1271</v>
      </c>
      <c r="P21" s="85" t="s">
        <v>2381</v>
      </c>
      <c r="Q21" s="85"/>
      <c r="R21" s="85"/>
      <c r="S21" s="85"/>
      <c r="T21" s="86" t="s">
        <v>1346</v>
      </c>
      <c r="U21" s="98"/>
      <c r="V21" s="85" t="s">
        <v>2770</v>
      </c>
      <c r="W21" s="86"/>
      <c r="X21" s="86"/>
      <c r="Y21" s="86"/>
      <c r="Z21" s="86"/>
      <c r="AA21" s="86"/>
      <c r="AB21" s="86"/>
      <c r="AC21" s="86"/>
      <c r="AD21" s="86"/>
      <c r="AE21" s="86"/>
      <c r="AF21" s="86"/>
      <c r="AG21" s="86"/>
      <c r="AH21" s="86"/>
      <c r="AI21" s="83"/>
      <c r="AJ21" s="83"/>
    </row>
    <row collapsed="false" customFormat="false" customHeight="false" hidden="false" ht="21" outlineLevel="0" r="22">
      <c r="A22" s="78" t="n">
        <v>21</v>
      </c>
      <c r="B22" s="79" t="s">
        <v>1246</v>
      </c>
      <c r="C22" s="79" t="s">
        <v>1246</v>
      </c>
      <c r="D22" s="79"/>
      <c r="E22" s="83" t="s">
        <v>286</v>
      </c>
      <c r="F22" s="79" t="s">
        <v>81</v>
      </c>
      <c r="G22" s="83" t="s">
        <v>1454</v>
      </c>
      <c r="H22" s="83"/>
      <c r="I22" s="83"/>
      <c r="J22" s="86" t="s">
        <v>2773</v>
      </c>
      <c r="K22" s="86" t="s">
        <v>1270</v>
      </c>
      <c r="L22" s="86"/>
      <c r="M22" s="85"/>
      <c r="N22" s="85"/>
      <c r="O22" s="85" t="s">
        <v>1004</v>
      </c>
      <c r="P22" s="85" t="s">
        <v>2381</v>
      </c>
      <c r="Q22" s="85"/>
      <c r="R22" s="85"/>
      <c r="S22" s="85"/>
      <c r="T22" s="86" t="s">
        <v>1252</v>
      </c>
      <c r="U22" s="86" t="s">
        <v>2208</v>
      </c>
      <c r="V22" s="85" t="s">
        <v>2770</v>
      </c>
      <c r="W22" s="86"/>
      <c r="X22" s="86"/>
      <c r="Y22" s="86"/>
      <c r="Z22" s="86"/>
      <c r="AA22" s="86"/>
      <c r="AB22" s="86"/>
      <c r="AC22" s="86"/>
      <c r="AD22" s="86"/>
      <c r="AE22" s="86"/>
      <c r="AF22" s="86"/>
      <c r="AG22" s="86"/>
      <c r="AH22" s="86"/>
      <c r="AI22" s="83"/>
      <c r="AJ22" s="83" t="s">
        <v>2681</v>
      </c>
    </row>
    <row collapsed="false" customFormat="false" customHeight="false" hidden="false" ht="21" outlineLevel="0" r="23">
      <c r="A23" s="78" t="n">
        <v>22</v>
      </c>
      <c r="B23" s="79" t="s">
        <v>1246</v>
      </c>
      <c r="C23" s="79" t="s">
        <v>1246</v>
      </c>
      <c r="D23" s="79"/>
      <c r="E23" s="83" t="s">
        <v>286</v>
      </c>
      <c r="F23" s="79" t="s">
        <v>81</v>
      </c>
      <c r="G23" s="83" t="s">
        <v>1454</v>
      </c>
      <c r="H23" s="83"/>
      <c r="I23" s="83"/>
      <c r="J23" s="98" t="s">
        <v>2774</v>
      </c>
      <c r="K23" s="98"/>
      <c r="L23" s="98"/>
      <c r="M23" s="97"/>
      <c r="N23" s="97"/>
      <c r="O23" s="97"/>
      <c r="P23" s="97" t="s">
        <v>2343</v>
      </c>
      <c r="Q23" s="97"/>
      <c r="R23" s="85"/>
      <c r="S23" s="85"/>
      <c r="T23" s="98" t="s">
        <v>1246</v>
      </c>
      <c r="U23" s="98"/>
      <c r="V23" s="98" t="s">
        <v>81</v>
      </c>
      <c r="W23" s="98"/>
      <c r="X23" s="98"/>
      <c r="Y23" s="98"/>
      <c r="Z23" s="98"/>
      <c r="AA23" s="98"/>
      <c r="AB23" s="98"/>
      <c r="AC23" s="98"/>
      <c r="AD23" s="98"/>
      <c r="AE23" s="98"/>
      <c r="AF23" s="98"/>
      <c r="AG23" s="98"/>
      <c r="AH23" s="98"/>
      <c r="AI23" s="95" t="s">
        <v>1339</v>
      </c>
      <c r="AJ23" s="95" t="s">
        <v>1340</v>
      </c>
    </row>
    <row collapsed="false" customFormat="false" customHeight="false" hidden="false" ht="21" outlineLevel="0" r="24">
      <c r="A24" s="78" t="n">
        <v>23</v>
      </c>
      <c r="B24" s="79" t="s">
        <v>1246</v>
      </c>
      <c r="C24" s="79" t="s">
        <v>1246</v>
      </c>
      <c r="D24" s="79"/>
      <c r="E24" s="83" t="s">
        <v>286</v>
      </c>
      <c r="F24" s="79" t="s">
        <v>81</v>
      </c>
      <c r="G24" s="83" t="s">
        <v>1454</v>
      </c>
      <c r="H24" s="83"/>
      <c r="I24" s="83"/>
      <c r="J24" s="98" t="s">
        <v>2775</v>
      </c>
      <c r="K24" s="98" t="s">
        <v>1286</v>
      </c>
      <c r="L24" s="98"/>
      <c r="M24" s="97"/>
      <c r="N24" s="97"/>
      <c r="O24" s="97"/>
      <c r="P24" s="97" t="s">
        <v>2343</v>
      </c>
      <c r="Q24" s="97"/>
      <c r="R24" s="85"/>
      <c r="S24" s="85"/>
      <c r="T24" s="98" t="s">
        <v>1246</v>
      </c>
      <c r="U24" s="98"/>
      <c r="V24" s="97" t="s">
        <v>2736</v>
      </c>
      <c r="W24" s="98"/>
      <c r="X24" s="98"/>
      <c r="Y24" s="98"/>
      <c r="Z24" s="98"/>
      <c r="AA24" s="98"/>
      <c r="AB24" s="98"/>
      <c r="AC24" s="98"/>
      <c r="AD24" s="98"/>
      <c r="AE24" s="98"/>
      <c r="AF24" s="98"/>
      <c r="AG24" s="98"/>
      <c r="AH24" s="98"/>
      <c r="AI24" s="95" t="s">
        <v>1560</v>
      </c>
      <c r="AJ24" s="95" t="s">
        <v>1340</v>
      </c>
    </row>
    <row collapsed="false" customFormat="false" customHeight="false" hidden="false" ht="31.5" outlineLevel="0" r="25">
      <c r="A25" s="78" t="n">
        <v>24</v>
      </c>
      <c r="B25" s="79" t="s">
        <v>1246</v>
      </c>
      <c r="C25" s="79" t="s">
        <v>1246</v>
      </c>
      <c r="D25" s="79"/>
      <c r="E25" s="83" t="s">
        <v>286</v>
      </c>
      <c r="F25" s="79" t="s">
        <v>81</v>
      </c>
      <c r="G25" s="83" t="s">
        <v>1454</v>
      </c>
      <c r="H25" s="83"/>
      <c r="I25" s="83"/>
      <c r="J25" s="86" t="s">
        <v>2776</v>
      </c>
      <c r="K25" s="86" t="s">
        <v>1270</v>
      </c>
      <c r="L25" s="86"/>
      <c r="M25" s="85"/>
      <c r="N25" s="85"/>
      <c r="O25" s="85" t="s">
        <v>1271</v>
      </c>
      <c r="P25" s="85" t="s">
        <v>2381</v>
      </c>
      <c r="Q25" s="85" t="s">
        <v>2777</v>
      </c>
      <c r="R25" s="85"/>
      <c r="S25" s="85"/>
      <c r="T25" s="86" t="s">
        <v>1274</v>
      </c>
      <c r="U25" s="85" t="s">
        <v>2778</v>
      </c>
      <c r="V25" s="86" t="s">
        <v>2779</v>
      </c>
      <c r="W25" s="86"/>
      <c r="X25" s="86" t="s">
        <v>1250</v>
      </c>
      <c r="Y25" s="86" t="s">
        <v>1250</v>
      </c>
      <c r="Z25" s="86" t="s">
        <v>1278</v>
      </c>
      <c r="AA25" s="86" t="s">
        <v>1278</v>
      </c>
      <c r="AB25" s="86" t="s">
        <v>2136</v>
      </c>
      <c r="AC25" s="86"/>
      <c r="AD25" s="86"/>
      <c r="AE25" s="86"/>
      <c r="AF25" s="86"/>
      <c r="AG25" s="86"/>
      <c r="AH25" s="86"/>
      <c r="AI25" s="83"/>
      <c r="AJ25" s="83"/>
    </row>
    <row collapsed="false" customFormat="false" customHeight="false" hidden="false" ht="21" outlineLevel="0" r="26">
      <c r="A26" s="78" t="n">
        <v>25</v>
      </c>
      <c r="B26" s="79" t="s">
        <v>1246</v>
      </c>
      <c r="C26" s="79" t="s">
        <v>1246</v>
      </c>
      <c r="D26" s="79"/>
      <c r="E26" s="83" t="s">
        <v>286</v>
      </c>
      <c r="F26" s="79" t="s">
        <v>81</v>
      </c>
      <c r="G26" s="83" t="s">
        <v>1454</v>
      </c>
      <c r="H26" s="83"/>
      <c r="I26" s="83"/>
      <c r="J26" s="86" t="s">
        <v>2780</v>
      </c>
      <c r="K26" s="86" t="s">
        <v>1270</v>
      </c>
      <c r="L26" s="86"/>
      <c r="M26" s="85"/>
      <c r="N26" s="85"/>
      <c r="O26" s="85" t="s">
        <v>2580</v>
      </c>
      <c r="P26" s="85" t="s">
        <v>2343</v>
      </c>
      <c r="Q26" s="85"/>
      <c r="R26" s="85"/>
      <c r="S26" s="85"/>
      <c r="T26" s="86" t="s">
        <v>2781</v>
      </c>
      <c r="U26" s="85" t="s">
        <v>2782</v>
      </c>
      <c r="V26" s="86" t="s">
        <v>2783</v>
      </c>
      <c r="W26" s="86"/>
      <c r="X26" s="86" t="s">
        <v>1250</v>
      </c>
      <c r="Y26" s="86" t="s">
        <v>1250</v>
      </c>
      <c r="Z26" s="86"/>
      <c r="AA26" s="86" t="s">
        <v>2580</v>
      </c>
      <c r="AB26" s="86" t="s">
        <v>2136</v>
      </c>
      <c r="AC26" s="86"/>
      <c r="AD26" s="86"/>
      <c r="AE26" s="86"/>
      <c r="AF26" s="86"/>
      <c r="AG26" s="86"/>
      <c r="AH26" s="86"/>
      <c r="AI26" s="83"/>
      <c r="AJ26" s="83"/>
    </row>
    <row collapsed="false" customFormat="false" customHeight="false" hidden="false" ht="42" outlineLevel="0" r="27">
      <c r="A27" s="78" t="n">
        <v>26</v>
      </c>
      <c r="B27" s="79" t="s">
        <v>1246</v>
      </c>
      <c r="C27" s="79" t="s">
        <v>1246</v>
      </c>
      <c r="D27" s="79"/>
      <c r="E27" s="83" t="s">
        <v>286</v>
      </c>
      <c r="F27" s="79" t="s">
        <v>81</v>
      </c>
      <c r="G27" s="83" t="s">
        <v>1454</v>
      </c>
      <c r="H27" s="83"/>
      <c r="I27" s="83"/>
      <c r="J27" s="86" t="s">
        <v>2784</v>
      </c>
      <c r="K27" s="86" t="s">
        <v>1286</v>
      </c>
      <c r="L27" s="86"/>
      <c r="M27" s="85"/>
      <c r="N27" s="85"/>
      <c r="O27" s="85" t="s">
        <v>123</v>
      </c>
      <c r="P27" s="85" t="s">
        <v>2785</v>
      </c>
      <c r="Q27" s="85"/>
      <c r="R27" s="85"/>
      <c r="S27" s="85"/>
      <c r="T27" s="86" t="s">
        <v>2786</v>
      </c>
      <c r="U27" s="85" t="s">
        <v>2787</v>
      </c>
      <c r="V27" s="85" t="s">
        <v>2788</v>
      </c>
      <c r="W27" s="86"/>
      <c r="X27" s="86" t="s">
        <v>1286</v>
      </c>
      <c r="Y27" s="86" t="s">
        <v>1286</v>
      </c>
      <c r="Z27" s="86"/>
      <c r="AA27" s="86"/>
      <c r="AB27" s="86" t="s">
        <v>2136</v>
      </c>
      <c r="AC27" s="86"/>
      <c r="AD27" s="86"/>
      <c r="AE27" s="86"/>
      <c r="AF27" s="86"/>
      <c r="AG27" s="86"/>
      <c r="AH27" s="86"/>
      <c r="AI27" s="83"/>
      <c r="AJ27" s="83"/>
    </row>
    <row collapsed="false" customFormat="false" customHeight="false" hidden="false" ht="21" outlineLevel="0" r="28">
      <c r="A28" s="78" t="n">
        <v>27</v>
      </c>
      <c r="B28" s="79" t="s">
        <v>1246</v>
      </c>
      <c r="C28" s="79" t="s">
        <v>1246</v>
      </c>
      <c r="D28" s="79"/>
      <c r="E28" s="83" t="s">
        <v>286</v>
      </c>
      <c r="F28" s="79" t="s">
        <v>81</v>
      </c>
      <c r="G28" s="83" t="s">
        <v>1454</v>
      </c>
      <c r="H28" s="83"/>
      <c r="I28" s="83"/>
      <c r="J28" s="98" t="s">
        <v>2789</v>
      </c>
      <c r="K28" s="98"/>
      <c r="L28" s="98"/>
      <c r="M28" s="97"/>
      <c r="N28" s="97"/>
      <c r="O28" s="97"/>
      <c r="P28" s="97" t="s">
        <v>2343</v>
      </c>
      <c r="Q28" s="97"/>
      <c r="R28" s="85"/>
      <c r="S28" s="85"/>
      <c r="T28" s="98" t="s">
        <v>1246</v>
      </c>
      <c r="U28" s="98"/>
      <c r="V28" s="98" t="s">
        <v>1552</v>
      </c>
      <c r="W28" s="98"/>
      <c r="X28" s="98"/>
      <c r="Y28" s="98"/>
      <c r="Z28" s="98"/>
      <c r="AA28" s="98"/>
      <c r="AB28" s="98"/>
      <c r="AC28" s="98"/>
      <c r="AD28" s="98"/>
      <c r="AE28" s="98"/>
      <c r="AF28" s="98"/>
      <c r="AG28" s="98"/>
      <c r="AH28" s="98"/>
      <c r="AI28" s="95" t="s">
        <v>1339</v>
      </c>
      <c r="AJ28" s="95" t="s">
        <v>1340</v>
      </c>
    </row>
    <row collapsed="false" customFormat="false" customHeight="false" hidden="false" ht="21" outlineLevel="0" r="29">
      <c r="A29" s="78" t="n">
        <v>28</v>
      </c>
      <c r="B29" s="79" t="s">
        <v>1246</v>
      </c>
      <c r="C29" s="79" t="s">
        <v>1246</v>
      </c>
      <c r="D29" s="79"/>
      <c r="E29" s="83" t="s">
        <v>286</v>
      </c>
      <c r="F29" s="79" t="s">
        <v>81</v>
      </c>
      <c r="G29" s="83" t="s">
        <v>1454</v>
      </c>
      <c r="H29" s="83"/>
      <c r="I29" s="83"/>
      <c r="J29" s="98" t="s">
        <v>2790</v>
      </c>
      <c r="K29" s="98" t="s">
        <v>1286</v>
      </c>
      <c r="L29" s="98"/>
      <c r="M29" s="97"/>
      <c r="N29" s="97"/>
      <c r="O29" s="97"/>
      <c r="P29" s="97" t="s">
        <v>2343</v>
      </c>
      <c r="Q29" s="97"/>
      <c r="R29" s="85"/>
      <c r="S29" s="85"/>
      <c r="T29" s="98" t="s">
        <v>1246</v>
      </c>
      <c r="U29" s="98"/>
      <c r="V29" s="98" t="s">
        <v>1552</v>
      </c>
      <c r="W29" s="98"/>
      <c r="X29" s="98"/>
      <c r="Y29" s="98"/>
      <c r="Z29" s="98"/>
      <c r="AA29" s="98"/>
      <c r="AB29" s="98"/>
      <c r="AC29" s="98"/>
      <c r="AD29" s="98"/>
      <c r="AE29" s="98"/>
      <c r="AF29" s="98"/>
      <c r="AG29" s="98"/>
      <c r="AH29" s="98"/>
      <c r="AI29" s="95" t="s">
        <v>1560</v>
      </c>
      <c r="AJ29" s="95" t="s">
        <v>1340</v>
      </c>
    </row>
    <row collapsed="false" customFormat="false" customHeight="false" hidden="false" ht="42" outlineLevel="0" r="30">
      <c r="A30" s="78" t="n">
        <v>29</v>
      </c>
      <c r="B30" s="79" t="s">
        <v>1246</v>
      </c>
      <c r="C30" s="79" t="s">
        <v>1246</v>
      </c>
      <c r="D30" s="79"/>
      <c r="E30" s="83" t="s">
        <v>286</v>
      </c>
      <c r="F30" s="79" t="s">
        <v>81</v>
      </c>
      <c r="G30" s="83" t="s">
        <v>1454</v>
      </c>
      <c r="H30" s="83"/>
      <c r="I30" s="83"/>
      <c r="J30" s="86" t="s">
        <v>2791</v>
      </c>
      <c r="K30" s="86" t="s">
        <v>1270</v>
      </c>
      <c r="L30" s="86"/>
      <c r="M30" s="85"/>
      <c r="N30" s="85"/>
      <c r="O30" s="85" t="s">
        <v>123</v>
      </c>
      <c r="P30" s="85" t="s">
        <v>1690</v>
      </c>
      <c r="Q30" s="85"/>
      <c r="R30" s="85"/>
      <c r="S30" s="85"/>
      <c r="T30" s="86" t="s">
        <v>2792</v>
      </c>
      <c r="U30" s="98"/>
      <c r="V30" s="86" t="s">
        <v>2793</v>
      </c>
      <c r="W30" s="86"/>
      <c r="X30" s="86"/>
      <c r="Y30" s="86" t="s">
        <v>1250</v>
      </c>
      <c r="Z30" s="86"/>
      <c r="AA30" s="86" t="s">
        <v>2794</v>
      </c>
      <c r="AB30" s="86"/>
      <c r="AC30" s="86"/>
      <c r="AD30" s="86"/>
      <c r="AE30" s="86"/>
      <c r="AF30" s="86"/>
      <c r="AG30" s="86"/>
      <c r="AH30" s="86"/>
      <c r="AI30" s="83"/>
      <c r="AJ30" s="83"/>
    </row>
    <row collapsed="false" customFormat="false" customHeight="false" hidden="false" ht="136.5" outlineLevel="0" r="31">
      <c r="A31" s="78" t="n">
        <v>30</v>
      </c>
      <c r="B31" s="79" t="s">
        <v>1246</v>
      </c>
      <c r="C31" s="79" t="s">
        <v>1246</v>
      </c>
      <c r="D31" s="79"/>
      <c r="E31" s="83" t="s">
        <v>286</v>
      </c>
      <c r="F31" s="79" t="s">
        <v>81</v>
      </c>
      <c r="G31" s="83" t="s">
        <v>1454</v>
      </c>
      <c r="H31" s="83"/>
      <c r="I31" s="83"/>
      <c r="J31" s="86" t="s">
        <v>2795</v>
      </c>
      <c r="K31" s="86" t="s">
        <v>1270</v>
      </c>
      <c r="L31" s="86"/>
      <c r="M31" s="85"/>
      <c r="N31" s="85"/>
      <c r="O31" s="85" t="s">
        <v>1271</v>
      </c>
      <c r="P31" s="85" t="s">
        <v>2381</v>
      </c>
      <c r="Q31" s="85" t="s">
        <v>2796</v>
      </c>
      <c r="R31" s="85"/>
      <c r="S31" s="85"/>
      <c r="T31" s="86" t="s">
        <v>1274</v>
      </c>
      <c r="U31" s="85" t="s">
        <v>2797</v>
      </c>
      <c r="V31" s="85" t="s">
        <v>2798</v>
      </c>
      <c r="W31" s="86"/>
      <c r="X31" s="86" t="s">
        <v>1250</v>
      </c>
      <c r="Y31" s="86" t="s">
        <v>1250</v>
      </c>
      <c r="Z31" s="86"/>
      <c r="AA31" s="86" t="s">
        <v>1278</v>
      </c>
      <c r="AB31" s="86" t="s">
        <v>2136</v>
      </c>
      <c r="AC31" s="86"/>
      <c r="AD31" s="86"/>
      <c r="AE31" s="86"/>
      <c r="AF31" s="86"/>
      <c r="AG31" s="86"/>
      <c r="AH31" s="86"/>
      <c r="AI31" s="83"/>
      <c r="AJ31" s="83"/>
    </row>
    <row collapsed="false" customFormat="false" customHeight="false" hidden="false" ht="21" outlineLevel="0" r="32">
      <c r="A32" s="78" t="n">
        <v>31</v>
      </c>
      <c r="B32" s="79" t="s">
        <v>1246</v>
      </c>
      <c r="C32" s="79" t="s">
        <v>1246</v>
      </c>
      <c r="D32" s="79"/>
      <c r="E32" s="83" t="s">
        <v>286</v>
      </c>
      <c r="F32" s="79" t="s">
        <v>81</v>
      </c>
      <c r="G32" s="83" t="s">
        <v>1454</v>
      </c>
      <c r="H32" s="83"/>
      <c r="I32" s="83"/>
      <c r="J32" s="86" t="s">
        <v>2799</v>
      </c>
      <c r="K32" s="86" t="s">
        <v>1270</v>
      </c>
      <c r="L32" s="86"/>
      <c r="M32" s="85"/>
      <c r="N32" s="85"/>
      <c r="O32" s="85" t="s">
        <v>1271</v>
      </c>
      <c r="P32" s="85" t="s">
        <v>2381</v>
      </c>
      <c r="Q32" s="85"/>
      <c r="R32" s="85"/>
      <c r="S32" s="85"/>
      <c r="T32" s="86" t="s">
        <v>1346</v>
      </c>
      <c r="U32" s="98"/>
      <c r="V32" s="86" t="s">
        <v>81</v>
      </c>
      <c r="W32" s="86"/>
      <c r="X32" s="86"/>
      <c r="Y32" s="86"/>
      <c r="Z32" s="86"/>
      <c r="AA32" s="86"/>
      <c r="AB32" s="86"/>
      <c r="AC32" s="86"/>
      <c r="AD32" s="86"/>
      <c r="AE32" s="86"/>
      <c r="AF32" s="86"/>
      <c r="AG32" s="86"/>
      <c r="AH32" s="86"/>
      <c r="AI32" s="83"/>
      <c r="AJ32" s="83"/>
    </row>
    <row collapsed="false" customFormat="false" customHeight="false" hidden="false" ht="21" outlineLevel="0" r="33">
      <c r="A33" s="78" t="n">
        <v>32</v>
      </c>
      <c r="B33" s="79" t="s">
        <v>1246</v>
      </c>
      <c r="C33" s="79" t="s">
        <v>1246</v>
      </c>
      <c r="D33" s="79"/>
      <c r="E33" s="83" t="s">
        <v>286</v>
      </c>
      <c r="F33" s="79" t="s">
        <v>81</v>
      </c>
      <c r="G33" s="83" t="s">
        <v>1454</v>
      </c>
      <c r="H33" s="83"/>
      <c r="I33" s="83"/>
      <c r="J33" s="98" t="s">
        <v>2800</v>
      </c>
      <c r="K33" s="98"/>
      <c r="L33" s="98"/>
      <c r="M33" s="97"/>
      <c r="N33" s="97"/>
      <c r="O33" s="97"/>
      <c r="P33" s="97" t="s">
        <v>2343</v>
      </c>
      <c r="Q33" s="97"/>
      <c r="R33" s="85"/>
      <c r="S33" s="85"/>
      <c r="T33" s="98" t="s">
        <v>1246</v>
      </c>
      <c r="U33" s="98"/>
      <c r="V33" s="98" t="s">
        <v>81</v>
      </c>
      <c r="W33" s="98"/>
      <c r="X33" s="98"/>
      <c r="Y33" s="98"/>
      <c r="Z33" s="98"/>
      <c r="AA33" s="98"/>
      <c r="AB33" s="98"/>
      <c r="AC33" s="98"/>
      <c r="AD33" s="98"/>
      <c r="AE33" s="98"/>
      <c r="AF33" s="98"/>
      <c r="AG33" s="98"/>
      <c r="AH33" s="98"/>
      <c r="AI33" s="95" t="s">
        <v>1339</v>
      </c>
      <c r="AJ33" s="95" t="s">
        <v>1340</v>
      </c>
    </row>
    <row collapsed="false" customFormat="false" customHeight="false" hidden="false" ht="21" outlineLevel="0" r="34">
      <c r="A34" s="78" t="n">
        <v>33</v>
      </c>
      <c r="B34" s="79" t="s">
        <v>1246</v>
      </c>
      <c r="C34" s="79" t="s">
        <v>1246</v>
      </c>
      <c r="D34" s="79"/>
      <c r="E34" s="83" t="s">
        <v>286</v>
      </c>
      <c r="F34" s="79" t="s">
        <v>81</v>
      </c>
      <c r="G34" s="83" t="s">
        <v>1454</v>
      </c>
      <c r="H34" s="83"/>
      <c r="I34" s="83"/>
      <c r="J34" s="98" t="s">
        <v>2801</v>
      </c>
      <c r="K34" s="98" t="s">
        <v>1286</v>
      </c>
      <c r="L34" s="98"/>
      <c r="M34" s="97"/>
      <c r="N34" s="97"/>
      <c r="O34" s="97"/>
      <c r="P34" s="97" t="s">
        <v>2343</v>
      </c>
      <c r="Q34" s="97"/>
      <c r="R34" s="85"/>
      <c r="S34" s="85"/>
      <c r="T34" s="98" t="s">
        <v>1246</v>
      </c>
      <c r="U34" s="98"/>
      <c r="V34" s="98" t="s">
        <v>81</v>
      </c>
      <c r="W34" s="98"/>
      <c r="X34" s="98"/>
      <c r="Y34" s="98"/>
      <c r="Z34" s="98"/>
      <c r="AA34" s="98"/>
      <c r="AB34" s="98"/>
      <c r="AC34" s="98"/>
      <c r="AD34" s="98"/>
      <c r="AE34" s="98"/>
      <c r="AF34" s="98"/>
      <c r="AG34" s="98"/>
      <c r="AH34" s="98"/>
      <c r="AI34" s="95" t="s">
        <v>1560</v>
      </c>
      <c r="AJ34" s="95" t="s">
        <v>1340</v>
      </c>
    </row>
    <row collapsed="false" customFormat="false" customHeight="false" hidden="false" ht="63" outlineLevel="0" r="35">
      <c r="A35" s="78" t="n">
        <v>34</v>
      </c>
      <c r="B35" s="79" t="s">
        <v>342</v>
      </c>
      <c r="C35" s="79" t="n">
        <v>10</v>
      </c>
      <c r="D35" s="79" t="s">
        <v>285</v>
      </c>
      <c r="E35" s="83" t="s">
        <v>286</v>
      </c>
      <c r="F35" s="79" t="s">
        <v>563</v>
      </c>
      <c r="G35" s="83" t="s">
        <v>1381</v>
      </c>
      <c r="H35" s="83" t="s">
        <v>1382</v>
      </c>
      <c r="I35" s="83" t="s">
        <v>2802</v>
      </c>
      <c r="J35" s="83" t="s">
        <v>1384</v>
      </c>
      <c r="K35" s="83" t="s">
        <v>1250</v>
      </c>
      <c r="L35" s="83"/>
      <c r="M35" s="79" t="s">
        <v>301</v>
      </c>
      <c r="N35" s="79"/>
      <c r="O35" s="79" t="s">
        <v>958</v>
      </c>
      <c r="P35" s="79" t="s">
        <v>2803</v>
      </c>
      <c r="Q35" s="79" t="s">
        <v>701</v>
      </c>
      <c r="R35" s="79"/>
      <c r="S35" s="79" t="s">
        <v>1331</v>
      </c>
      <c r="T35" s="98"/>
      <c r="U35" s="98"/>
      <c r="V35" s="98"/>
      <c r="W35" s="98"/>
      <c r="X35" s="98"/>
      <c r="Y35" s="98"/>
      <c r="Z35" s="98"/>
      <c r="AA35" s="98"/>
      <c r="AB35" s="98"/>
      <c r="AC35" s="98"/>
      <c r="AD35" s="98"/>
      <c r="AE35" s="98"/>
      <c r="AF35" s="98"/>
      <c r="AG35" s="98"/>
      <c r="AH35" s="98"/>
      <c r="AI35" s="95"/>
      <c r="AJ35" s="95"/>
    </row>
    <row collapsed="false" customFormat="false" customHeight="false" hidden="false" ht="63" outlineLevel="0" r="36">
      <c r="A36" s="78" t="n">
        <v>36</v>
      </c>
      <c r="B36" s="79" t="s">
        <v>342</v>
      </c>
      <c r="C36" s="79" t="n">
        <v>10</v>
      </c>
      <c r="D36" s="79" t="s">
        <v>285</v>
      </c>
      <c r="E36" s="83" t="s">
        <v>286</v>
      </c>
      <c r="F36" s="79" t="s">
        <v>563</v>
      </c>
      <c r="G36" s="83" t="s">
        <v>1381</v>
      </c>
      <c r="H36" s="83" t="s">
        <v>2804</v>
      </c>
      <c r="I36" s="83" t="s">
        <v>2802</v>
      </c>
      <c r="J36" s="83" t="s">
        <v>303</v>
      </c>
      <c r="K36" s="83" t="s">
        <v>1250</v>
      </c>
      <c r="L36" s="83"/>
      <c r="M36" s="79"/>
      <c r="N36" s="79"/>
      <c r="O36" s="79" t="s">
        <v>123</v>
      </c>
      <c r="P36" s="79" t="s">
        <v>2805</v>
      </c>
      <c r="Q36" s="79" t="s">
        <v>701</v>
      </c>
      <c r="R36" s="79"/>
      <c r="S36" s="79" t="s">
        <v>2737</v>
      </c>
      <c r="T36" s="98"/>
      <c r="U36" s="98"/>
      <c r="V36" s="98"/>
      <c r="W36" s="98"/>
      <c r="X36" s="98"/>
      <c r="Y36" s="98"/>
      <c r="Z36" s="98"/>
      <c r="AA36" s="98"/>
      <c r="AB36" s="98"/>
      <c r="AC36" s="98"/>
      <c r="AD36" s="98"/>
      <c r="AE36" s="98"/>
      <c r="AF36" s="98"/>
      <c r="AG36" s="98"/>
      <c r="AH36" s="98"/>
      <c r="AI36" s="95"/>
      <c r="AJ36" s="95"/>
    </row>
    <row collapsed="false" customFormat="false" customHeight="false" hidden="false" ht="42" outlineLevel="0" r="37">
      <c r="A37" s="78" t="n">
        <v>37</v>
      </c>
      <c r="B37" s="79" t="s">
        <v>342</v>
      </c>
      <c r="C37" s="79" t="n">
        <v>10</v>
      </c>
      <c r="D37" s="79" t="s">
        <v>285</v>
      </c>
      <c r="E37" s="83" t="s">
        <v>286</v>
      </c>
      <c r="F37" s="79" t="s">
        <v>563</v>
      </c>
      <c r="G37" s="83" t="s">
        <v>1381</v>
      </c>
      <c r="H37" s="83" t="s">
        <v>2806</v>
      </c>
      <c r="I37" s="83" t="s">
        <v>2802</v>
      </c>
      <c r="J37" s="83" t="s">
        <v>304</v>
      </c>
      <c r="K37" s="83" t="s">
        <v>1250</v>
      </c>
      <c r="L37" s="83"/>
      <c r="M37" s="79"/>
      <c r="N37" s="79"/>
      <c r="O37" s="79" t="s">
        <v>1271</v>
      </c>
      <c r="P37" s="79" t="s">
        <v>1869</v>
      </c>
      <c r="Q37" s="79"/>
      <c r="R37" s="79"/>
      <c r="S37" s="79" t="s">
        <v>2760</v>
      </c>
      <c r="T37" s="98"/>
      <c r="U37" s="98"/>
      <c r="V37" s="98"/>
      <c r="W37" s="98"/>
      <c r="X37" s="98"/>
      <c r="Y37" s="98"/>
      <c r="Z37" s="98"/>
      <c r="AA37" s="98"/>
      <c r="AB37" s="98"/>
      <c r="AC37" s="98"/>
      <c r="AD37" s="98"/>
      <c r="AE37" s="98"/>
      <c r="AF37" s="98"/>
      <c r="AG37" s="98"/>
      <c r="AH37" s="98"/>
      <c r="AI37" s="95"/>
      <c r="AJ37" s="95"/>
    </row>
    <row collapsed="false" customFormat="false" customHeight="false" hidden="false" ht="63" outlineLevel="0" r="38">
      <c r="A38" s="78" t="n">
        <v>38</v>
      </c>
      <c r="B38" s="79" t="s">
        <v>342</v>
      </c>
      <c r="C38" s="79" t="n">
        <v>10</v>
      </c>
      <c r="D38" s="79" t="s">
        <v>285</v>
      </c>
      <c r="E38" s="83" t="s">
        <v>286</v>
      </c>
      <c r="F38" s="79" t="s">
        <v>563</v>
      </c>
      <c r="G38" s="83" t="s">
        <v>1381</v>
      </c>
      <c r="H38" s="83" t="s">
        <v>2807</v>
      </c>
      <c r="I38" s="83" t="s">
        <v>2802</v>
      </c>
      <c r="J38" s="83" t="s">
        <v>2808</v>
      </c>
      <c r="K38" s="83" t="s">
        <v>1270</v>
      </c>
      <c r="L38" s="83"/>
      <c r="M38" s="79"/>
      <c r="N38" s="79"/>
      <c r="O38" s="79" t="s">
        <v>2613</v>
      </c>
      <c r="P38" s="129" t="s">
        <v>2809</v>
      </c>
      <c r="Q38" s="79" t="s">
        <v>2810</v>
      </c>
      <c r="R38" s="79"/>
      <c r="S38" s="79" t="s">
        <v>2780</v>
      </c>
      <c r="T38" s="98"/>
      <c r="U38" s="98"/>
      <c r="V38" s="98"/>
      <c r="W38" s="98"/>
      <c r="X38" s="98"/>
      <c r="Y38" s="98"/>
      <c r="Z38" s="98"/>
      <c r="AA38" s="98"/>
      <c r="AB38" s="98"/>
      <c r="AC38" s="98"/>
      <c r="AD38" s="98"/>
      <c r="AE38" s="98"/>
      <c r="AF38" s="98"/>
      <c r="AG38" s="98"/>
      <c r="AH38" s="98"/>
      <c r="AI38" s="95"/>
      <c r="AJ38" s="95"/>
    </row>
    <row collapsed="false" customFormat="false" customHeight="false" hidden="false" ht="63" outlineLevel="0" r="39">
      <c r="A39" s="78" t="n">
        <v>38.1</v>
      </c>
      <c r="B39" s="79" t="s">
        <v>342</v>
      </c>
      <c r="C39" s="79" t="n">
        <v>10</v>
      </c>
      <c r="D39" s="79" t="s">
        <v>285</v>
      </c>
      <c r="E39" s="83" t="s">
        <v>286</v>
      </c>
      <c r="F39" s="79" t="s">
        <v>563</v>
      </c>
      <c r="G39" s="83" t="s">
        <v>1381</v>
      </c>
      <c r="H39" s="83" t="s">
        <v>2807</v>
      </c>
      <c r="I39" s="83" t="s">
        <v>2802</v>
      </c>
      <c r="J39" s="83" t="s">
        <v>2808</v>
      </c>
      <c r="K39" s="83" t="s">
        <v>1270</v>
      </c>
      <c r="L39" s="83"/>
      <c r="M39" s="79"/>
      <c r="N39" s="79"/>
      <c r="O39" s="79" t="s">
        <v>2613</v>
      </c>
      <c r="P39" s="129" t="s">
        <v>2811</v>
      </c>
      <c r="Q39" s="79" t="s">
        <v>2810</v>
      </c>
      <c r="R39" s="79"/>
      <c r="S39" s="79"/>
      <c r="T39" s="98"/>
      <c r="U39" s="98"/>
      <c r="V39" s="98"/>
      <c r="W39" s="98"/>
      <c r="X39" s="98"/>
      <c r="Y39" s="98"/>
      <c r="Z39" s="98"/>
      <c r="AA39" s="98"/>
      <c r="AB39" s="98"/>
      <c r="AC39" s="98"/>
      <c r="AD39" s="98"/>
      <c r="AE39" s="98"/>
      <c r="AF39" s="98"/>
      <c r="AG39" s="98"/>
      <c r="AH39" s="98"/>
      <c r="AI39" s="95"/>
      <c r="AJ39" s="95"/>
    </row>
    <row collapsed="false" customFormat="false" customHeight="false" hidden="false" ht="63" outlineLevel="0" r="40">
      <c r="A40" s="78" t="n">
        <v>38.2</v>
      </c>
      <c r="B40" s="79" t="s">
        <v>342</v>
      </c>
      <c r="C40" s="79" t="n">
        <v>10</v>
      </c>
      <c r="D40" s="79" t="s">
        <v>285</v>
      </c>
      <c r="E40" s="83" t="s">
        <v>286</v>
      </c>
      <c r="F40" s="79" t="s">
        <v>563</v>
      </c>
      <c r="G40" s="83" t="s">
        <v>1381</v>
      </c>
      <c r="H40" s="83" t="s">
        <v>2807</v>
      </c>
      <c r="I40" s="83" t="s">
        <v>2802</v>
      </c>
      <c r="J40" s="83" t="s">
        <v>2808</v>
      </c>
      <c r="K40" s="83" t="s">
        <v>1270</v>
      </c>
      <c r="L40" s="83"/>
      <c r="M40" s="79"/>
      <c r="N40" s="79"/>
      <c r="O40" s="79" t="s">
        <v>2613</v>
      </c>
      <c r="P40" s="129" t="s">
        <v>2812</v>
      </c>
      <c r="Q40" s="79" t="s">
        <v>2810</v>
      </c>
      <c r="R40" s="79"/>
      <c r="S40" s="79"/>
      <c r="T40" s="98"/>
      <c r="U40" s="98"/>
      <c r="V40" s="98"/>
      <c r="W40" s="98"/>
      <c r="X40" s="98"/>
      <c r="Y40" s="98"/>
      <c r="Z40" s="98"/>
      <c r="AA40" s="98"/>
      <c r="AB40" s="98"/>
      <c r="AC40" s="98"/>
      <c r="AD40" s="98"/>
      <c r="AE40" s="98"/>
      <c r="AF40" s="98"/>
      <c r="AG40" s="98"/>
      <c r="AH40" s="98"/>
      <c r="AI40" s="95"/>
      <c r="AJ40" s="95"/>
    </row>
    <row collapsed="false" customFormat="false" customHeight="false" hidden="false" ht="63" outlineLevel="0" r="41">
      <c r="A41" s="78" t="n">
        <v>38.3</v>
      </c>
      <c r="B41" s="79" t="s">
        <v>342</v>
      </c>
      <c r="C41" s="79" t="n">
        <v>10</v>
      </c>
      <c r="D41" s="79" t="s">
        <v>285</v>
      </c>
      <c r="E41" s="83" t="s">
        <v>286</v>
      </c>
      <c r="F41" s="79" t="s">
        <v>563</v>
      </c>
      <c r="G41" s="83" t="s">
        <v>1381</v>
      </c>
      <c r="H41" s="83" t="s">
        <v>2807</v>
      </c>
      <c r="I41" s="83" t="s">
        <v>2802</v>
      </c>
      <c r="J41" s="83" t="s">
        <v>2808</v>
      </c>
      <c r="K41" s="83" t="s">
        <v>1270</v>
      </c>
      <c r="L41" s="83"/>
      <c r="M41" s="79"/>
      <c r="N41" s="79"/>
      <c r="O41" s="79" t="s">
        <v>2613</v>
      </c>
      <c r="P41" s="129" t="s">
        <v>2813</v>
      </c>
      <c r="Q41" s="79" t="s">
        <v>2810</v>
      </c>
      <c r="R41" s="79"/>
      <c r="S41" s="79"/>
      <c r="T41" s="98"/>
      <c r="U41" s="98"/>
      <c r="V41" s="98"/>
      <c r="W41" s="98"/>
      <c r="X41" s="98"/>
      <c r="Y41" s="98"/>
      <c r="Z41" s="98"/>
      <c r="AA41" s="98"/>
      <c r="AB41" s="98"/>
      <c r="AC41" s="98"/>
      <c r="AD41" s="98"/>
      <c r="AE41" s="98"/>
      <c r="AF41" s="98"/>
      <c r="AG41" s="98"/>
      <c r="AH41" s="98"/>
      <c r="AI41" s="95"/>
      <c r="AJ41" s="95"/>
    </row>
    <row collapsed="false" customFormat="false" customHeight="false" hidden="false" ht="73.5" outlineLevel="0" r="42">
      <c r="A42" s="124" t="n">
        <v>38.4</v>
      </c>
      <c r="B42" s="92" t="s">
        <v>342</v>
      </c>
      <c r="C42" s="92"/>
      <c r="D42" s="92" t="s">
        <v>554</v>
      </c>
      <c r="E42" s="90" t="s">
        <v>286</v>
      </c>
      <c r="F42" s="92" t="s">
        <v>563</v>
      </c>
      <c r="G42" s="90" t="s">
        <v>1381</v>
      </c>
      <c r="H42" s="90" t="s">
        <v>895</v>
      </c>
      <c r="I42" s="90" t="s">
        <v>2802</v>
      </c>
      <c r="J42" s="90" t="s">
        <v>2304</v>
      </c>
      <c r="K42" s="90" t="s">
        <v>1286</v>
      </c>
      <c r="L42" s="90"/>
      <c r="M42" s="92"/>
      <c r="N42" s="92"/>
      <c r="O42" s="92" t="s">
        <v>1359</v>
      </c>
      <c r="P42" s="125" t="s">
        <v>2814</v>
      </c>
      <c r="Q42" s="92"/>
      <c r="R42" s="92"/>
      <c r="S42" s="92" t="s">
        <v>2306</v>
      </c>
      <c r="T42" s="93"/>
      <c r="U42" s="93"/>
      <c r="V42" s="93"/>
      <c r="W42" s="93"/>
      <c r="X42" s="93"/>
      <c r="Y42" s="93"/>
      <c r="Z42" s="93"/>
      <c r="AA42" s="93"/>
      <c r="AB42" s="93"/>
      <c r="AC42" s="93"/>
      <c r="AD42" s="93"/>
      <c r="AE42" s="93"/>
      <c r="AF42" s="93"/>
      <c r="AG42" s="93"/>
      <c r="AH42" s="93"/>
      <c r="AI42" s="90"/>
      <c r="AJ42" s="90"/>
    </row>
    <row collapsed="false" customFormat="false" customHeight="false" hidden="false" ht="73.5" outlineLevel="0" r="43">
      <c r="A43" s="78" t="n">
        <v>39</v>
      </c>
      <c r="B43" s="79" t="s">
        <v>342</v>
      </c>
      <c r="C43" s="79" t="n">
        <v>9</v>
      </c>
      <c r="D43" s="79" t="s">
        <v>285</v>
      </c>
      <c r="E43" s="83" t="s">
        <v>286</v>
      </c>
      <c r="F43" s="79" t="s">
        <v>542</v>
      </c>
      <c r="G43" s="83" t="s">
        <v>1381</v>
      </c>
      <c r="H43" s="83" t="s">
        <v>1382</v>
      </c>
      <c r="I43" s="83" t="s">
        <v>2802</v>
      </c>
      <c r="J43" s="83" t="s">
        <v>1384</v>
      </c>
      <c r="K43" s="83" t="s">
        <v>1250</v>
      </c>
      <c r="L43" s="83"/>
      <c r="M43" s="79" t="s">
        <v>301</v>
      </c>
      <c r="N43" s="79"/>
      <c r="O43" s="79" t="s">
        <v>958</v>
      </c>
      <c r="P43" s="79" t="s">
        <v>2815</v>
      </c>
      <c r="Q43" s="79" t="s">
        <v>2816</v>
      </c>
      <c r="R43" s="79"/>
      <c r="S43" s="79" t="s">
        <v>1331</v>
      </c>
      <c r="T43" s="98"/>
      <c r="U43" s="98"/>
      <c r="V43" s="98"/>
      <c r="W43" s="98"/>
      <c r="X43" s="98"/>
      <c r="Y43" s="98"/>
      <c r="Z43" s="98"/>
      <c r="AA43" s="98"/>
      <c r="AB43" s="98"/>
      <c r="AC43" s="98"/>
      <c r="AD43" s="98"/>
      <c r="AE43" s="98"/>
      <c r="AF43" s="98"/>
      <c r="AG43" s="98"/>
      <c r="AH43" s="98"/>
      <c r="AI43" s="95"/>
      <c r="AJ43" s="95"/>
    </row>
    <row collapsed="false" customFormat="false" customHeight="false" hidden="false" ht="409.5" outlineLevel="0" r="44">
      <c r="A44" s="78" t="n">
        <v>41</v>
      </c>
      <c r="B44" s="79" t="s">
        <v>342</v>
      </c>
      <c r="C44" s="79" t="n">
        <v>9</v>
      </c>
      <c r="D44" s="79" t="s">
        <v>285</v>
      </c>
      <c r="E44" s="83" t="s">
        <v>286</v>
      </c>
      <c r="F44" s="79" t="s">
        <v>542</v>
      </c>
      <c r="G44" s="83" t="s">
        <v>1381</v>
      </c>
      <c r="H44" s="83" t="s">
        <v>2804</v>
      </c>
      <c r="I44" s="83" t="s">
        <v>2802</v>
      </c>
      <c r="J44" s="83" t="s">
        <v>303</v>
      </c>
      <c r="K44" s="83" t="s">
        <v>1250</v>
      </c>
      <c r="L44" s="83"/>
      <c r="M44" s="79"/>
      <c r="N44" s="79"/>
      <c r="O44" s="79" t="s">
        <v>123</v>
      </c>
      <c r="P44" s="79" t="s">
        <v>2805</v>
      </c>
      <c r="Q44" s="79" t="s">
        <v>701</v>
      </c>
      <c r="R44" s="79" t="s">
        <v>2817</v>
      </c>
      <c r="S44" s="79" t="s">
        <v>2737</v>
      </c>
      <c r="T44" s="98"/>
      <c r="U44" s="98"/>
      <c r="V44" s="98"/>
      <c r="W44" s="98"/>
      <c r="X44" s="98"/>
      <c r="Y44" s="98"/>
      <c r="Z44" s="98"/>
      <c r="AA44" s="98"/>
      <c r="AB44" s="98"/>
      <c r="AC44" s="98"/>
      <c r="AD44" s="98"/>
      <c r="AE44" s="98"/>
      <c r="AF44" s="98"/>
      <c r="AG44" s="98"/>
      <c r="AH44" s="98"/>
      <c r="AI44" s="95"/>
      <c r="AJ44" s="95"/>
    </row>
    <row collapsed="false" customFormat="false" customHeight="false" hidden="false" ht="42" outlineLevel="0" r="45">
      <c r="A45" s="78" t="n">
        <v>42</v>
      </c>
      <c r="B45" s="79" t="s">
        <v>342</v>
      </c>
      <c r="C45" s="79" t="n">
        <v>9</v>
      </c>
      <c r="D45" s="79" t="s">
        <v>285</v>
      </c>
      <c r="E45" s="83" t="s">
        <v>286</v>
      </c>
      <c r="F45" s="79" t="s">
        <v>542</v>
      </c>
      <c r="G45" s="83" t="s">
        <v>1381</v>
      </c>
      <c r="H45" s="83" t="s">
        <v>2806</v>
      </c>
      <c r="I45" s="83" t="s">
        <v>2802</v>
      </c>
      <c r="J45" s="83" t="s">
        <v>304</v>
      </c>
      <c r="K45" s="83" t="s">
        <v>1250</v>
      </c>
      <c r="L45" s="83"/>
      <c r="M45" s="79"/>
      <c r="N45" s="79"/>
      <c r="O45" s="79" t="s">
        <v>1271</v>
      </c>
      <c r="P45" s="79" t="s">
        <v>1869</v>
      </c>
      <c r="Q45" s="79"/>
      <c r="R45" s="79"/>
      <c r="S45" s="79" t="s">
        <v>2760</v>
      </c>
      <c r="T45" s="98"/>
      <c r="U45" s="98"/>
      <c r="V45" s="98"/>
      <c r="W45" s="98"/>
      <c r="X45" s="98"/>
      <c r="Y45" s="98"/>
      <c r="Z45" s="98"/>
      <c r="AA45" s="98"/>
      <c r="AB45" s="98"/>
      <c r="AC45" s="98"/>
      <c r="AD45" s="98"/>
      <c r="AE45" s="98"/>
      <c r="AF45" s="98"/>
      <c r="AG45" s="98"/>
      <c r="AH45" s="98"/>
      <c r="AI45" s="95"/>
      <c r="AJ45" s="95"/>
    </row>
    <row collapsed="false" customFormat="false" customHeight="false" hidden="false" ht="73.5" outlineLevel="0" r="46">
      <c r="A46" s="78" t="n">
        <v>43</v>
      </c>
      <c r="B46" s="79" t="s">
        <v>342</v>
      </c>
      <c r="C46" s="79" t="n">
        <v>9</v>
      </c>
      <c r="D46" s="79" t="s">
        <v>285</v>
      </c>
      <c r="E46" s="83" t="s">
        <v>286</v>
      </c>
      <c r="F46" s="79" t="s">
        <v>542</v>
      </c>
      <c r="G46" s="83" t="s">
        <v>1381</v>
      </c>
      <c r="H46" s="83" t="s">
        <v>2807</v>
      </c>
      <c r="I46" s="83" t="s">
        <v>2802</v>
      </c>
      <c r="J46" s="83" t="s">
        <v>2808</v>
      </c>
      <c r="K46" s="83" t="s">
        <v>1270</v>
      </c>
      <c r="L46" s="83"/>
      <c r="M46" s="79"/>
      <c r="N46" s="79"/>
      <c r="O46" s="79" t="s">
        <v>2613</v>
      </c>
      <c r="P46" s="79" t="s">
        <v>2818</v>
      </c>
      <c r="Q46" s="79"/>
      <c r="R46" s="79"/>
      <c r="S46" s="79" t="s">
        <v>2780</v>
      </c>
      <c r="T46" s="98"/>
      <c r="U46" s="98"/>
      <c r="V46" s="98"/>
      <c r="W46" s="98"/>
      <c r="X46" s="98"/>
      <c r="Y46" s="98"/>
      <c r="Z46" s="98"/>
      <c r="AA46" s="98"/>
      <c r="AB46" s="98"/>
      <c r="AC46" s="98"/>
      <c r="AD46" s="98"/>
      <c r="AE46" s="98"/>
      <c r="AF46" s="98"/>
      <c r="AG46" s="98"/>
      <c r="AH46" s="98"/>
      <c r="AI46" s="95"/>
      <c r="AJ46" s="95"/>
    </row>
    <row collapsed="false" customFormat="false" customHeight="false" hidden="false" ht="346.5" outlineLevel="0" r="47">
      <c r="A47" s="78" t="n">
        <v>44</v>
      </c>
      <c r="B47" s="79" t="s">
        <v>342</v>
      </c>
      <c r="C47" s="81" t="n">
        <v>9</v>
      </c>
      <c r="D47" s="79" t="s">
        <v>285</v>
      </c>
      <c r="E47" s="83" t="s">
        <v>286</v>
      </c>
      <c r="F47" s="83" t="s">
        <v>286</v>
      </c>
      <c r="G47" s="83" t="s">
        <v>1381</v>
      </c>
      <c r="H47" s="83" t="s">
        <v>2819</v>
      </c>
      <c r="I47" s="83" t="s">
        <v>2802</v>
      </c>
      <c r="J47" s="83" t="s">
        <v>2820</v>
      </c>
      <c r="K47" s="83" t="s">
        <v>1255</v>
      </c>
      <c r="L47" s="83"/>
      <c r="M47" s="79"/>
      <c r="N47" s="79"/>
      <c r="O47" s="79" t="s">
        <v>123</v>
      </c>
      <c r="P47" s="79" t="s">
        <v>2821</v>
      </c>
      <c r="Q47" s="79" t="s">
        <v>2822</v>
      </c>
      <c r="R47" s="79"/>
      <c r="S47" s="79" t="s">
        <v>2784</v>
      </c>
      <c r="T47" s="98"/>
      <c r="U47" s="98"/>
      <c r="V47" s="98"/>
      <c r="W47" s="98"/>
      <c r="X47" s="98"/>
      <c r="Y47" s="98"/>
      <c r="Z47" s="98"/>
      <c r="AA47" s="98"/>
      <c r="AB47" s="98"/>
      <c r="AC47" s="98"/>
      <c r="AD47" s="98"/>
      <c r="AE47" s="98"/>
      <c r="AF47" s="98"/>
      <c r="AG47" s="98"/>
      <c r="AH47" s="98"/>
      <c r="AI47" s="95"/>
      <c r="AJ47" s="95"/>
    </row>
    <row collapsed="false" customFormat="false" customHeight="false" hidden="false" ht="73.5" outlineLevel="0" r="48">
      <c r="A48" s="78" t="n">
        <v>45</v>
      </c>
      <c r="B48" s="79" t="s">
        <v>295</v>
      </c>
      <c r="C48" s="81" t="n">
        <v>8</v>
      </c>
      <c r="D48" s="79" t="s">
        <v>285</v>
      </c>
      <c r="E48" s="83" t="s">
        <v>286</v>
      </c>
      <c r="F48" s="79" t="s">
        <v>549</v>
      </c>
      <c r="G48" s="83" t="s">
        <v>1381</v>
      </c>
      <c r="H48" s="83" t="s">
        <v>1382</v>
      </c>
      <c r="I48" s="83" t="s">
        <v>2802</v>
      </c>
      <c r="J48" s="83" t="s">
        <v>1384</v>
      </c>
      <c r="K48" s="83" t="s">
        <v>1250</v>
      </c>
      <c r="L48" s="83"/>
      <c r="M48" s="79" t="s">
        <v>301</v>
      </c>
      <c r="N48" s="79"/>
      <c r="O48" s="79" t="s">
        <v>958</v>
      </c>
      <c r="P48" s="79" t="s">
        <v>2823</v>
      </c>
      <c r="Q48" s="79"/>
      <c r="R48" s="79"/>
      <c r="S48" s="79" t="s">
        <v>1331</v>
      </c>
      <c r="T48" s="98"/>
      <c r="U48" s="98"/>
      <c r="V48" s="98"/>
      <c r="W48" s="98"/>
      <c r="X48" s="98"/>
      <c r="Y48" s="98"/>
      <c r="Z48" s="98"/>
      <c r="AA48" s="98"/>
      <c r="AB48" s="98"/>
      <c r="AC48" s="98"/>
      <c r="AD48" s="98"/>
      <c r="AE48" s="98"/>
      <c r="AF48" s="98"/>
      <c r="AG48" s="98"/>
      <c r="AH48" s="98"/>
      <c r="AI48" s="95"/>
      <c r="AJ48" s="95"/>
    </row>
    <row collapsed="false" customFormat="false" customHeight="false" hidden="false" ht="84" outlineLevel="0" r="49">
      <c r="A49" s="78" t="n">
        <v>48</v>
      </c>
      <c r="B49" s="79" t="s">
        <v>295</v>
      </c>
      <c r="C49" s="79" t="n">
        <v>8</v>
      </c>
      <c r="D49" s="79" t="s">
        <v>285</v>
      </c>
      <c r="E49" s="83" t="s">
        <v>286</v>
      </c>
      <c r="F49" s="79" t="s">
        <v>549</v>
      </c>
      <c r="G49" s="83" t="s">
        <v>1381</v>
      </c>
      <c r="H49" s="83" t="s">
        <v>2824</v>
      </c>
      <c r="I49" s="83" t="s">
        <v>2802</v>
      </c>
      <c r="J49" s="83" t="s">
        <v>2016</v>
      </c>
      <c r="K49" s="83" t="s">
        <v>1250</v>
      </c>
      <c r="L49" s="83"/>
      <c r="M49" s="79"/>
      <c r="N49" s="79"/>
      <c r="O49" s="79" t="s">
        <v>2335</v>
      </c>
      <c r="P49" s="79" t="s">
        <v>2825</v>
      </c>
      <c r="Q49" s="79"/>
      <c r="R49" s="79"/>
      <c r="S49" s="79" t="s">
        <v>2789</v>
      </c>
      <c r="T49" s="98"/>
      <c r="U49" s="98"/>
      <c r="V49" s="98"/>
      <c r="W49" s="98"/>
      <c r="X49" s="98"/>
      <c r="Y49" s="98"/>
      <c r="Z49" s="98"/>
      <c r="AA49" s="98"/>
      <c r="AB49" s="98"/>
      <c r="AC49" s="98"/>
      <c r="AD49" s="98"/>
      <c r="AE49" s="98"/>
      <c r="AF49" s="98"/>
      <c r="AG49" s="98"/>
      <c r="AH49" s="98"/>
      <c r="AI49" s="95"/>
      <c r="AJ49" s="95"/>
    </row>
    <row collapsed="false" customFormat="false" customHeight="false" hidden="false" ht="94.5" outlineLevel="0" r="50">
      <c r="A50" s="78" t="n">
        <v>50</v>
      </c>
      <c r="B50" s="79" t="s">
        <v>295</v>
      </c>
      <c r="C50" s="79" t="n">
        <v>8</v>
      </c>
      <c r="D50" s="79" t="s">
        <v>285</v>
      </c>
      <c r="E50" s="83" t="s">
        <v>286</v>
      </c>
      <c r="F50" s="79" t="s">
        <v>549</v>
      </c>
      <c r="G50" s="83" t="s">
        <v>1381</v>
      </c>
      <c r="H50" s="83" t="s">
        <v>2824</v>
      </c>
      <c r="I50" s="83" t="s">
        <v>2802</v>
      </c>
      <c r="J50" s="83" t="s">
        <v>2016</v>
      </c>
      <c r="K50" s="83" t="s">
        <v>1270</v>
      </c>
      <c r="L50" s="83"/>
      <c r="M50" s="79"/>
      <c r="N50" s="79"/>
      <c r="O50" s="79" t="s">
        <v>2826</v>
      </c>
      <c r="P50" s="79" t="s">
        <v>2827</v>
      </c>
      <c r="Q50" s="79"/>
      <c r="R50" s="79"/>
      <c r="S50" s="79" t="s">
        <v>2789</v>
      </c>
      <c r="T50" s="98"/>
      <c r="U50" s="98"/>
      <c r="V50" s="98"/>
      <c r="W50" s="98"/>
      <c r="X50" s="98"/>
      <c r="Y50" s="98"/>
      <c r="Z50" s="98"/>
      <c r="AA50" s="98"/>
      <c r="AB50" s="98"/>
      <c r="AC50" s="98"/>
      <c r="AD50" s="98"/>
      <c r="AE50" s="98"/>
      <c r="AF50" s="98"/>
      <c r="AG50" s="98"/>
      <c r="AH50" s="98"/>
      <c r="AI50" s="95"/>
      <c r="AJ50" s="95"/>
    </row>
    <row collapsed="false" customFormat="false" customHeight="false" hidden="false" ht="63" outlineLevel="0" r="51">
      <c r="A51" s="78" t="n">
        <v>52</v>
      </c>
      <c r="B51" s="79" t="s">
        <v>295</v>
      </c>
      <c r="C51" s="79" t="n">
        <v>8</v>
      </c>
      <c r="D51" s="79" t="s">
        <v>285</v>
      </c>
      <c r="E51" s="83" t="s">
        <v>286</v>
      </c>
      <c r="F51" s="79" t="s">
        <v>549</v>
      </c>
      <c r="G51" s="83" t="s">
        <v>1381</v>
      </c>
      <c r="H51" s="83" t="s">
        <v>2804</v>
      </c>
      <c r="I51" s="83" t="s">
        <v>2802</v>
      </c>
      <c r="J51" s="83" t="s">
        <v>303</v>
      </c>
      <c r="K51" s="83" t="s">
        <v>1250</v>
      </c>
      <c r="L51" s="83"/>
      <c r="M51" s="79"/>
      <c r="N51" s="79"/>
      <c r="O51" s="79" t="s">
        <v>123</v>
      </c>
      <c r="P51" s="79" t="s">
        <v>2828</v>
      </c>
      <c r="Q51" s="79" t="s">
        <v>701</v>
      </c>
      <c r="R51" s="79" t="s">
        <v>2805</v>
      </c>
      <c r="S51" s="79" t="s">
        <v>2737</v>
      </c>
      <c r="T51" s="98"/>
      <c r="U51" s="98"/>
      <c r="V51" s="98"/>
      <c r="W51" s="98"/>
      <c r="X51" s="98"/>
      <c r="Y51" s="98"/>
      <c r="Z51" s="98"/>
      <c r="AA51" s="98"/>
      <c r="AB51" s="98"/>
      <c r="AC51" s="98"/>
      <c r="AD51" s="98"/>
      <c r="AE51" s="98"/>
      <c r="AF51" s="98"/>
      <c r="AG51" s="98"/>
      <c r="AH51" s="98"/>
      <c r="AI51" s="95"/>
      <c r="AJ51" s="95"/>
    </row>
    <row collapsed="false" customFormat="false" customHeight="false" hidden="false" ht="168" outlineLevel="0" r="52">
      <c r="A52" s="78" t="n">
        <v>53</v>
      </c>
      <c r="B52" s="79" t="s">
        <v>295</v>
      </c>
      <c r="C52" s="79" t="n">
        <v>8</v>
      </c>
      <c r="D52" s="79" t="s">
        <v>285</v>
      </c>
      <c r="E52" s="83" t="s">
        <v>286</v>
      </c>
      <c r="F52" s="79" t="s">
        <v>549</v>
      </c>
      <c r="G52" s="83" t="s">
        <v>1381</v>
      </c>
      <c r="H52" s="83" t="s">
        <v>2829</v>
      </c>
      <c r="I52" s="83" t="s">
        <v>2802</v>
      </c>
      <c r="J52" s="83" t="s">
        <v>2830</v>
      </c>
      <c r="K52" s="83" t="s">
        <v>1270</v>
      </c>
      <c r="L52" s="83"/>
      <c r="M52" s="79"/>
      <c r="N52" s="79"/>
      <c r="O52" s="79" t="s">
        <v>123</v>
      </c>
      <c r="P52" s="79" t="s">
        <v>2831</v>
      </c>
      <c r="Q52" s="6"/>
      <c r="R52" s="79" t="s">
        <v>2832</v>
      </c>
      <c r="S52" s="79" t="s">
        <v>2745</v>
      </c>
      <c r="T52" s="98"/>
      <c r="U52" s="98"/>
      <c r="V52" s="98"/>
      <c r="W52" s="98"/>
      <c r="X52" s="98"/>
      <c r="Y52" s="98"/>
      <c r="Z52" s="98"/>
      <c r="AA52" s="98"/>
      <c r="AB52" s="98"/>
      <c r="AC52" s="98"/>
      <c r="AD52" s="98"/>
      <c r="AE52" s="98"/>
      <c r="AF52" s="98"/>
      <c r="AG52" s="98"/>
      <c r="AH52" s="98"/>
      <c r="AI52" s="95"/>
      <c r="AJ52" s="95"/>
    </row>
    <row collapsed="false" customFormat="false" customHeight="false" hidden="false" ht="84" outlineLevel="0" r="53">
      <c r="A53" s="78" t="n">
        <v>54</v>
      </c>
      <c r="B53" s="79" t="s">
        <v>295</v>
      </c>
      <c r="C53" s="79" t="n">
        <v>8</v>
      </c>
      <c r="D53" s="79" t="s">
        <v>285</v>
      </c>
      <c r="E53" s="83" t="s">
        <v>286</v>
      </c>
      <c r="F53" s="79" t="s">
        <v>549</v>
      </c>
      <c r="G53" s="83" t="s">
        <v>1381</v>
      </c>
      <c r="H53" s="83" t="s">
        <v>2047</v>
      </c>
      <c r="I53" s="83" t="s">
        <v>2802</v>
      </c>
      <c r="J53" s="83" t="s">
        <v>2048</v>
      </c>
      <c r="K53" s="83" t="s">
        <v>1250</v>
      </c>
      <c r="L53" s="83"/>
      <c r="M53" s="79"/>
      <c r="N53" s="79"/>
      <c r="O53" s="79" t="s">
        <v>905</v>
      </c>
      <c r="P53" s="79" t="s">
        <v>2833</v>
      </c>
      <c r="Q53" s="79" t="s">
        <v>701</v>
      </c>
      <c r="R53" s="79"/>
      <c r="S53" s="79" t="s">
        <v>2749</v>
      </c>
      <c r="T53" s="98"/>
      <c r="U53" s="98"/>
      <c r="V53" s="98"/>
      <c r="W53" s="98"/>
      <c r="X53" s="98"/>
      <c r="Y53" s="98"/>
      <c r="Z53" s="98"/>
      <c r="AA53" s="98"/>
      <c r="AB53" s="98"/>
      <c r="AC53" s="98"/>
      <c r="AD53" s="98"/>
      <c r="AE53" s="98"/>
      <c r="AF53" s="98"/>
      <c r="AG53" s="98"/>
      <c r="AH53" s="98"/>
      <c r="AI53" s="95"/>
      <c r="AJ53" s="95"/>
    </row>
    <row collapsed="false" customFormat="false" customHeight="false" hidden="false" ht="42" outlineLevel="0" r="54">
      <c r="A54" s="78" t="n">
        <v>55</v>
      </c>
      <c r="B54" s="79" t="s">
        <v>295</v>
      </c>
      <c r="C54" s="79" t="n">
        <v>8</v>
      </c>
      <c r="D54" s="79" t="s">
        <v>285</v>
      </c>
      <c r="E54" s="83" t="s">
        <v>286</v>
      </c>
      <c r="F54" s="79" t="s">
        <v>549</v>
      </c>
      <c r="G54" s="83" t="s">
        <v>1381</v>
      </c>
      <c r="H54" s="83" t="s">
        <v>2806</v>
      </c>
      <c r="I54" s="83" t="s">
        <v>2802</v>
      </c>
      <c r="J54" s="83" t="s">
        <v>304</v>
      </c>
      <c r="K54" s="83" t="s">
        <v>1250</v>
      </c>
      <c r="L54" s="83"/>
      <c r="M54" s="79"/>
      <c r="N54" s="79"/>
      <c r="O54" s="79" t="s">
        <v>1271</v>
      </c>
      <c r="P54" s="79" t="s">
        <v>1869</v>
      </c>
      <c r="Q54" s="79"/>
      <c r="R54" s="79"/>
      <c r="S54" s="79" t="s">
        <v>2760</v>
      </c>
      <c r="T54" s="98"/>
      <c r="U54" s="98"/>
      <c r="V54" s="98"/>
      <c r="W54" s="98"/>
      <c r="X54" s="98"/>
      <c r="Y54" s="98"/>
      <c r="Z54" s="98"/>
      <c r="AA54" s="98"/>
      <c r="AB54" s="98"/>
      <c r="AC54" s="98"/>
      <c r="AD54" s="98"/>
      <c r="AE54" s="98"/>
      <c r="AF54" s="98"/>
      <c r="AG54" s="98"/>
      <c r="AH54" s="98"/>
      <c r="AI54" s="95"/>
      <c r="AJ54" s="95"/>
    </row>
    <row collapsed="false" customFormat="false" customHeight="false" hidden="false" ht="199.5" outlineLevel="0" r="55">
      <c r="A55" s="78" t="n">
        <v>56</v>
      </c>
      <c r="B55" s="79" t="s">
        <v>295</v>
      </c>
      <c r="C55" s="79" t="n">
        <v>8</v>
      </c>
      <c r="D55" s="79" t="s">
        <v>285</v>
      </c>
      <c r="E55" s="83" t="s">
        <v>286</v>
      </c>
      <c r="F55" s="79" t="s">
        <v>549</v>
      </c>
      <c r="G55" s="83" t="s">
        <v>1381</v>
      </c>
      <c r="H55" s="83" t="s">
        <v>2819</v>
      </c>
      <c r="I55" s="83" t="s">
        <v>2802</v>
      </c>
      <c r="J55" s="83" t="s">
        <v>2820</v>
      </c>
      <c r="K55" s="83" t="s">
        <v>1250</v>
      </c>
      <c r="L55" s="83"/>
      <c r="M55" s="79"/>
      <c r="N55" s="79"/>
      <c r="O55" s="79" t="s">
        <v>123</v>
      </c>
      <c r="P55" s="79" t="s">
        <v>2834</v>
      </c>
      <c r="Q55" s="79" t="s">
        <v>2835</v>
      </c>
      <c r="R55" s="79"/>
      <c r="S55" s="79" t="s">
        <v>2784</v>
      </c>
      <c r="T55" s="98"/>
      <c r="U55" s="98"/>
      <c r="V55" s="98"/>
      <c r="W55" s="98"/>
      <c r="X55" s="98"/>
      <c r="Y55" s="98"/>
      <c r="Z55" s="98"/>
      <c r="AA55" s="98"/>
      <c r="AB55" s="98"/>
      <c r="AC55" s="98"/>
      <c r="AD55" s="98"/>
      <c r="AE55" s="98"/>
      <c r="AF55" s="98"/>
      <c r="AG55" s="98"/>
      <c r="AH55" s="98"/>
      <c r="AI55" s="95"/>
      <c r="AJ55" s="95"/>
    </row>
    <row collapsed="false" customFormat="false" customHeight="false" hidden="false" ht="73.5" outlineLevel="0" r="56">
      <c r="A56" s="78" t="n">
        <v>57</v>
      </c>
      <c r="B56" s="79"/>
      <c r="C56" s="79"/>
      <c r="D56" s="79" t="s">
        <v>554</v>
      </c>
      <c r="E56" s="83" t="s">
        <v>286</v>
      </c>
      <c r="F56" s="79" t="s">
        <v>299</v>
      </c>
      <c r="G56" s="83" t="s">
        <v>1381</v>
      </c>
      <c r="H56" s="83" t="s">
        <v>1382</v>
      </c>
      <c r="I56" s="83" t="s">
        <v>2802</v>
      </c>
      <c r="J56" s="83" t="s">
        <v>1384</v>
      </c>
      <c r="K56" s="83" t="s">
        <v>1250</v>
      </c>
      <c r="L56" s="83"/>
      <c r="M56" s="79" t="s">
        <v>301</v>
      </c>
      <c r="N56" s="79"/>
      <c r="O56" s="79" t="s">
        <v>958</v>
      </c>
      <c r="P56" s="79" t="s">
        <v>2836</v>
      </c>
      <c r="Q56" s="79"/>
      <c r="R56" s="79"/>
      <c r="S56" s="79" t="s">
        <v>1331</v>
      </c>
      <c r="T56" s="98"/>
      <c r="U56" s="98"/>
      <c r="V56" s="98"/>
      <c r="W56" s="98"/>
      <c r="X56" s="98"/>
      <c r="Y56" s="98"/>
      <c r="Z56" s="98"/>
      <c r="AA56" s="98"/>
      <c r="AB56" s="98"/>
      <c r="AC56" s="98"/>
      <c r="AD56" s="98"/>
      <c r="AE56" s="98"/>
      <c r="AF56" s="98"/>
      <c r="AG56" s="98"/>
      <c r="AH56" s="98"/>
      <c r="AI56" s="95"/>
      <c r="AJ56" s="95"/>
    </row>
    <row collapsed="false" customFormat="false" customHeight="false" hidden="false" ht="84" outlineLevel="0" r="57">
      <c r="A57" s="78" t="n">
        <v>59</v>
      </c>
      <c r="B57" s="79" t="s">
        <v>295</v>
      </c>
      <c r="C57" s="79" t="n">
        <v>3</v>
      </c>
      <c r="D57" s="79" t="s">
        <v>554</v>
      </c>
      <c r="E57" s="83" t="s">
        <v>286</v>
      </c>
      <c r="F57" s="79" t="s">
        <v>299</v>
      </c>
      <c r="G57" s="83" t="s">
        <v>1381</v>
      </c>
      <c r="H57" s="83" t="s">
        <v>2824</v>
      </c>
      <c r="I57" s="83" t="s">
        <v>2802</v>
      </c>
      <c r="J57" s="83" t="s">
        <v>2016</v>
      </c>
      <c r="K57" s="83" t="s">
        <v>1250</v>
      </c>
      <c r="L57" s="83"/>
      <c r="M57" s="79"/>
      <c r="N57" s="79"/>
      <c r="O57" s="79" t="s">
        <v>2335</v>
      </c>
      <c r="P57" s="79" t="s">
        <v>2825</v>
      </c>
      <c r="Q57" s="79" t="s">
        <v>2837</v>
      </c>
      <c r="R57" s="79"/>
      <c r="S57" s="79" t="s">
        <v>2789</v>
      </c>
      <c r="T57" s="98"/>
      <c r="U57" s="98"/>
      <c r="V57" s="98"/>
      <c r="W57" s="98"/>
      <c r="X57" s="98"/>
      <c r="Y57" s="98"/>
      <c r="Z57" s="98"/>
      <c r="AA57" s="98"/>
      <c r="AB57" s="98"/>
      <c r="AC57" s="98"/>
      <c r="AD57" s="98"/>
      <c r="AE57" s="98"/>
      <c r="AF57" s="98"/>
      <c r="AG57" s="98"/>
      <c r="AH57" s="98"/>
      <c r="AI57" s="95"/>
      <c r="AJ57" s="95"/>
    </row>
    <row collapsed="false" customFormat="false" customHeight="false" hidden="false" ht="220.5" outlineLevel="0" r="58">
      <c r="A58" s="117" t="n">
        <v>61</v>
      </c>
      <c r="B58" s="81" t="s">
        <v>295</v>
      </c>
      <c r="C58" s="81" t="n">
        <v>3</v>
      </c>
      <c r="D58" s="81" t="s">
        <v>554</v>
      </c>
      <c r="E58" s="80" t="s">
        <v>286</v>
      </c>
      <c r="F58" s="81" t="s">
        <v>299</v>
      </c>
      <c r="G58" s="80" t="s">
        <v>1381</v>
      </c>
      <c r="H58" s="80" t="s">
        <v>2432</v>
      </c>
      <c r="I58" s="80" t="s">
        <v>2802</v>
      </c>
      <c r="J58" s="80" t="s">
        <v>2304</v>
      </c>
      <c r="K58" s="80" t="s">
        <v>1255</v>
      </c>
      <c r="L58" s="80"/>
      <c r="M58" s="81"/>
      <c r="N58" s="81"/>
      <c r="O58" s="81" t="s">
        <v>2325</v>
      </c>
      <c r="P58" s="81" t="s">
        <v>2838</v>
      </c>
      <c r="Q58" s="81" t="s">
        <v>2839</v>
      </c>
      <c r="R58" s="81"/>
      <c r="S58" s="81" t="s">
        <v>2840</v>
      </c>
      <c r="T58" s="94"/>
      <c r="U58" s="94"/>
      <c r="V58" s="94"/>
      <c r="W58" s="94"/>
      <c r="X58" s="94"/>
      <c r="Y58" s="94"/>
      <c r="Z58" s="94"/>
      <c r="AA58" s="94"/>
      <c r="AB58" s="94"/>
      <c r="AC58" s="94"/>
      <c r="AD58" s="94"/>
      <c r="AE58" s="94"/>
      <c r="AF58" s="94"/>
      <c r="AG58" s="94"/>
      <c r="AH58" s="98" t="s">
        <v>1258</v>
      </c>
      <c r="AI58" s="130"/>
      <c r="AJ58" s="130"/>
    </row>
    <row collapsed="false" customFormat="false" customHeight="false" hidden="false" ht="63" outlineLevel="0" r="59">
      <c r="A59" s="78" t="n">
        <v>63</v>
      </c>
      <c r="B59" s="79" t="s">
        <v>295</v>
      </c>
      <c r="C59" s="79" t="n">
        <v>3</v>
      </c>
      <c r="D59" s="79" t="s">
        <v>554</v>
      </c>
      <c r="E59" s="83" t="s">
        <v>286</v>
      </c>
      <c r="F59" s="79" t="s">
        <v>299</v>
      </c>
      <c r="G59" s="83" t="s">
        <v>1381</v>
      </c>
      <c r="H59" s="83" t="s">
        <v>2804</v>
      </c>
      <c r="I59" s="83" t="s">
        <v>2802</v>
      </c>
      <c r="J59" s="83" t="s">
        <v>303</v>
      </c>
      <c r="K59" s="83" t="s">
        <v>1250</v>
      </c>
      <c r="L59" s="83"/>
      <c r="M59" s="79"/>
      <c r="N59" s="79"/>
      <c r="O59" s="79" t="s">
        <v>123</v>
      </c>
      <c r="P59" s="79" t="s">
        <v>2828</v>
      </c>
      <c r="Q59" s="79" t="s">
        <v>2841</v>
      </c>
      <c r="R59" s="79" t="s">
        <v>2805</v>
      </c>
      <c r="S59" s="79" t="s">
        <v>2737</v>
      </c>
      <c r="T59" s="98"/>
      <c r="U59" s="98"/>
      <c r="V59" s="98"/>
      <c r="W59" s="98"/>
      <c r="X59" s="98"/>
      <c r="Y59" s="98"/>
      <c r="Z59" s="98"/>
      <c r="AA59" s="98"/>
      <c r="AB59" s="98"/>
      <c r="AC59" s="98"/>
      <c r="AD59" s="98"/>
      <c r="AE59" s="98"/>
      <c r="AF59" s="98"/>
      <c r="AG59" s="98"/>
      <c r="AH59" s="98"/>
      <c r="AI59" s="95"/>
      <c r="AJ59" s="95"/>
    </row>
    <row collapsed="false" customFormat="false" customHeight="false" hidden="false" ht="168" outlineLevel="0" r="60">
      <c r="A60" s="78" t="n">
        <v>64</v>
      </c>
      <c r="B60" s="79" t="s">
        <v>295</v>
      </c>
      <c r="C60" s="79" t="n">
        <v>3</v>
      </c>
      <c r="D60" s="79" t="s">
        <v>554</v>
      </c>
      <c r="E60" s="83" t="s">
        <v>286</v>
      </c>
      <c r="F60" s="79" t="s">
        <v>299</v>
      </c>
      <c r="G60" s="83" t="s">
        <v>1381</v>
      </c>
      <c r="H60" s="83" t="s">
        <v>2829</v>
      </c>
      <c r="I60" s="83" t="s">
        <v>2802</v>
      </c>
      <c r="J60" s="83" t="s">
        <v>2830</v>
      </c>
      <c r="K60" s="83" t="s">
        <v>1270</v>
      </c>
      <c r="L60" s="83"/>
      <c r="M60" s="79"/>
      <c r="N60" s="79"/>
      <c r="O60" s="79" t="s">
        <v>123</v>
      </c>
      <c r="P60" s="79" t="s">
        <v>2831</v>
      </c>
      <c r="Q60" s="6"/>
      <c r="R60" s="79" t="s">
        <v>2832</v>
      </c>
      <c r="S60" s="79" t="s">
        <v>2745</v>
      </c>
      <c r="T60" s="98"/>
      <c r="U60" s="98"/>
      <c r="V60" s="98"/>
      <c r="W60" s="98"/>
      <c r="X60" s="98"/>
      <c r="Y60" s="98"/>
      <c r="Z60" s="98"/>
      <c r="AA60" s="98"/>
      <c r="AB60" s="98"/>
      <c r="AC60" s="98"/>
      <c r="AD60" s="98"/>
      <c r="AE60" s="98"/>
      <c r="AF60" s="98"/>
      <c r="AG60" s="98"/>
      <c r="AH60" s="98"/>
      <c r="AI60" s="95"/>
      <c r="AJ60" s="95"/>
    </row>
    <row collapsed="false" customFormat="false" customHeight="false" hidden="false" ht="84" outlineLevel="0" r="61">
      <c r="A61" s="78" t="n">
        <v>65</v>
      </c>
      <c r="B61" s="79" t="s">
        <v>295</v>
      </c>
      <c r="C61" s="79" t="n">
        <v>3</v>
      </c>
      <c r="D61" s="79" t="s">
        <v>554</v>
      </c>
      <c r="E61" s="83" t="s">
        <v>286</v>
      </c>
      <c r="F61" s="79" t="s">
        <v>299</v>
      </c>
      <c r="G61" s="83" t="s">
        <v>1381</v>
      </c>
      <c r="H61" s="83" t="s">
        <v>2047</v>
      </c>
      <c r="I61" s="83" t="s">
        <v>2802</v>
      </c>
      <c r="J61" s="83" t="s">
        <v>2048</v>
      </c>
      <c r="K61" s="83" t="s">
        <v>1270</v>
      </c>
      <c r="L61" s="83"/>
      <c r="M61" s="79"/>
      <c r="N61" s="79"/>
      <c r="O61" s="79" t="s">
        <v>905</v>
      </c>
      <c r="P61" s="79" t="s">
        <v>2833</v>
      </c>
      <c r="Q61" s="79" t="s">
        <v>701</v>
      </c>
      <c r="R61" s="79"/>
      <c r="S61" s="79" t="s">
        <v>2749</v>
      </c>
      <c r="T61" s="98"/>
      <c r="U61" s="98"/>
      <c r="V61" s="98"/>
      <c r="W61" s="98"/>
      <c r="X61" s="98"/>
      <c r="Y61" s="98"/>
      <c r="Z61" s="98"/>
      <c r="AA61" s="98"/>
      <c r="AB61" s="98"/>
      <c r="AC61" s="98"/>
      <c r="AD61" s="98"/>
      <c r="AE61" s="98"/>
      <c r="AF61" s="98"/>
      <c r="AG61" s="98"/>
      <c r="AH61" s="98"/>
      <c r="AI61" s="95"/>
      <c r="AJ61" s="95"/>
    </row>
    <row collapsed="false" customFormat="false" customHeight="false" hidden="false" ht="42" outlineLevel="0" r="62">
      <c r="A62" s="78" t="n">
        <v>66</v>
      </c>
      <c r="B62" s="79" t="s">
        <v>295</v>
      </c>
      <c r="C62" s="79" t="n">
        <v>3</v>
      </c>
      <c r="D62" s="79" t="s">
        <v>554</v>
      </c>
      <c r="E62" s="83" t="s">
        <v>286</v>
      </c>
      <c r="F62" s="79" t="s">
        <v>299</v>
      </c>
      <c r="G62" s="83" t="s">
        <v>1381</v>
      </c>
      <c r="H62" s="83" t="s">
        <v>2806</v>
      </c>
      <c r="I62" s="83" t="s">
        <v>2802</v>
      </c>
      <c r="J62" s="83" t="s">
        <v>304</v>
      </c>
      <c r="K62" s="83" t="s">
        <v>1250</v>
      </c>
      <c r="L62" s="83"/>
      <c r="M62" s="79"/>
      <c r="N62" s="79"/>
      <c r="O62" s="79" t="s">
        <v>1271</v>
      </c>
      <c r="P62" s="79" t="s">
        <v>2317</v>
      </c>
      <c r="Q62" s="79"/>
      <c r="R62" s="79"/>
      <c r="S62" s="79" t="s">
        <v>2760</v>
      </c>
      <c r="T62" s="98"/>
      <c r="U62" s="98"/>
      <c r="V62" s="98"/>
      <c r="W62" s="98"/>
      <c r="X62" s="98"/>
      <c r="Y62" s="98"/>
      <c r="Z62" s="98"/>
      <c r="AA62" s="98"/>
      <c r="AB62" s="98"/>
      <c r="AC62" s="98"/>
      <c r="AD62" s="98"/>
      <c r="AE62" s="98"/>
      <c r="AF62" s="98"/>
      <c r="AG62" s="98"/>
      <c r="AH62" s="98"/>
      <c r="AI62" s="95"/>
      <c r="AJ62" s="95"/>
    </row>
    <row collapsed="false" customFormat="false" customHeight="false" hidden="false" ht="199.5" outlineLevel="0" r="63">
      <c r="A63" s="117" t="n">
        <v>67</v>
      </c>
      <c r="B63" s="81" t="s">
        <v>295</v>
      </c>
      <c r="C63" s="81" t="n">
        <v>3</v>
      </c>
      <c r="D63" s="81"/>
      <c r="E63" s="80" t="s">
        <v>286</v>
      </c>
      <c r="F63" s="81" t="s">
        <v>299</v>
      </c>
      <c r="G63" s="80" t="s">
        <v>1381</v>
      </c>
      <c r="H63" s="80" t="s">
        <v>2819</v>
      </c>
      <c r="I63" s="80" t="s">
        <v>2802</v>
      </c>
      <c r="J63" s="80" t="s">
        <v>2820</v>
      </c>
      <c r="K63" s="80" t="s">
        <v>1250</v>
      </c>
      <c r="L63" s="80"/>
      <c r="M63" s="81"/>
      <c r="N63" s="81"/>
      <c r="O63" s="81" t="s">
        <v>123</v>
      </c>
      <c r="P63" s="81" t="s">
        <v>2834</v>
      </c>
      <c r="Q63" s="81" t="s">
        <v>2842</v>
      </c>
      <c r="R63" s="81" t="s">
        <v>2843</v>
      </c>
      <c r="S63" s="81" t="s">
        <v>2784</v>
      </c>
      <c r="T63" s="94"/>
      <c r="U63" s="94"/>
      <c r="V63" s="94"/>
      <c r="W63" s="94"/>
      <c r="X63" s="94"/>
      <c r="Y63" s="94"/>
      <c r="Z63" s="94"/>
      <c r="AA63" s="94"/>
      <c r="AB63" s="94"/>
      <c r="AC63" s="94"/>
      <c r="AD63" s="94"/>
      <c r="AE63" s="94"/>
      <c r="AF63" s="94"/>
      <c r="AG63" s="94"/>
      <c r="AH63" s="98" t="s">
        <v>1258</v>
      </c>
      <c r="AI63" s="130"/>
      <c r="AJ63" s="130"/>
    </row>
    <row collapsed="false" customFormat="false" customHeight="false" hidden="false" ht="73.5" outlineLevel="0" r="64">
      <c r="A64" s="78" t="n">
        <v>68</v>
      </c>
      <c r="B64" s="79" t="s">
        <v>295</v>
      </c>
      <c r="C64" s="79" t="n">
        <v>3</v>
      </c>
      <c r="D64" s="79" t="s">
        <v>554</v>
      </c>
      <c r="E64" s="83" t="s">
        <v>286</v>
      </c>
      <c r="F64" s="79" t="s">
        <v>557</v>
      </c>
      <c r="G64" s="83" t="s">
        <v>1381</v>
      </c>
      <c r="H64" s="83" t="s">
        <v>1382</v>
      </c>
      <c r="I64" s="83" t="s">
        <v>2802</v>
      </c>
      <c r="J64" s="83" t="s">
        <v>1384</v>
      </c>
      <c r="K64" s="83" t="s">
        <v>1255</v>
      </c>
      <c r="L64" s="83"/>
      <c r="M64" s="79" t="s">
        <v>301</v>
      </c>
      <c r="N64" s="79"/>
      <c r="O64" s="79" t="s">
        <v>958</v>
      </c>
      <c r="P64" s="79" t="s">
        <v>2844</v>
      </c>
      <c r="Q64" s="79"/>
      <c r="R64" s="79"/>
      <c r="S64" s="79" t="s">
        <v>1331</v>
      </c>
      <c r="T64" s="98"/>
      <c r="U64" s="98"/>
      <c r="V64" s="98"/>
      <c r="W64" s="98"/>
      <c r="X64" s="98"/>
      <c r="Y64" s="98"/>
      <c r="Z64" s="98"/>
      <c r="AA64" s="98"/>
      <c r="AB64" s="98"/>
      <c r="AC64" s="98"/>
      <c r="AD64" s="98"/>
      <c r="AE64" s="98"/>
      <c r="AF64" s="98"/>
      <c r="AG64" s="98"/>
      <c r="AH64" s="98"/>
      <c r="AI64" s="95"/>
      <c r="AJ64" s="95"/>
    </row>
    <row collapsed="false" customFormat="false" customHeight="false" hidden="false" ht="94.5" outlineLevel="0" r="65">
      <c r="A65" s="78" t="n">
        <v>70</v>
      </c>
      <c r="B65" s="79" t="s">
        <v>295</v>
      </c>
      <c r="C65" s="79" t="n">
        <v>3</v>
      </c>
      <c r="D65" s="79"/>
      <c r="E65" s="83" t="s">
        <v>286</v>
      </c>
      <c r="F65" s="79" t="s">
        <v>557</v>
      </c>
      <c r="G65" s="83" t="s">
        <v>1381</v>
      </c>
      <c r="H65" s="83" t="s">
        <v>2845</v>
      </c>
      <c r="I65" s="83" t="s">
        <v>2802</v>
      </c>
      <c r="J65" s="83" t="s">
        <v>2016</v>
      </c>
      <c r="K65" s="83" t="s">
        <v>1250</v>
      </c>
      <c r="L65" s="83"/>
      <c r="M65" s="79"/>
      <c r="N65" s="79"/>
      <c r="O65" s="79" t="s">
        <v>2826</v>
      </c>
      <c r="P65" s="79" t="s">
        <v>2846</v>
      </c>
      <c r="Q65" s="79"/>
      <c r="R65" s="79"/>
      <c r="S65" s="79" t="s">
        <v>2789</v>
      </c>
      <c r="T65" s="98"/>
      <c r="U65" s="98"/>
      <c r="V65" s="98"/>
      <c r="W65" s="98"/>
      <c r="X65" s="98"/>
      <c r="Y65" s="98"/>
      <c r="Z65" s="98"/>
      <c r="AA65" s="98"/>
      <c r="AB65" s="98"/>
      <c r="AC65" s="98"/>
      <c r="AD65" s="98"/>
      <c r="AE65" s="98"/>
      <c r="AF65" s="98"/>
      <c r="AG65" s="98"/>
      <c r="AH65" s="98"/>
      <c r="AI65" s="95"/>
      <c r="AJ65" s="95"/>
    </row>
    <row collapsed="false" customFormat="false" customHeight="false" hidden="false" ht="94.5" outlineLevel="0" r="66">
      <c r="A66" s="117" t="n">
        <v>71</v>
      </c>
      <c r="B66" s="81"/>
      <c r="C66" s="81" t="n">
        <v>3</v>
      </c>
      <c r="D66" s="81"/>
      <c r="E66" s="80" t="s">
        <v>286</v>
      </c>
      <c r="F66" s="81" t="s">
        <v>557</v>
      </c>
      <c r="G66" s="80" t="s">
        <v>1381</v>
      </c>
      <c r="H66" s="80" t="s">
        <v>2847</v>
      </c>
      <c r="I66" s="80" t="s">
        <v>2802</v>
      </c>
      <c r="J66" s="80" t="s">
        <v>2016</v>
      </c>
      <c r="K66" s="80" t="s">
        <v>1250</v>
      </c>
      <c r="L66" s="80"/>
      <c r="M66" s="81"/>
      <c r="N66" s="81"/>
      <c r="O66" s="81" t="s">
        <v>2826</v>
      </c>
      <c r="P66" s="81" t="s">
        <v>2848</v>
      </c>
      <c r="Q66" s="81" t="s">
        <v>2849</v>
      </c>
      <c r="R66" s="81"/>
      <c r="S66" s="81"/>
      <c r="T66" s="94"/>
      <c r="U66" s="94"/>
      <c r="V66" s="94"/>
      <c r="W66" s="94"/>
      <c r="X66" s="94"/>
      <c r="Y66" s="94"/>
      <c r="Z66" s="94"/>
      <c r="AA66" s="94"/>
      <c r="AB66" s="94"/>
      <c r="AC66" s="94"/>
      <c r="AD66" s="94"/>
      <c r="AE66" s="94"/>
      <c r="AF66" s="94"/>
      <c r="AG66" s="94"/>
      <c r="AH66" s="94" t="s">
        <v>1258</v>
      </c>
      <c r="AI66" s="130"/>
      <c r="AJ66" s="130"/>
    </row>
    <row collapsed="false" customFormat="false" customHeight="false" hidden="false" ht="73.5" outlineLevel="0" r="67">
      <c r="A67" s="131" t="n">
        <v>73</v>
      </c>
      <c r="B67" s="132" t="s">
        <v>295</v>
      </c>
      <c r="C67" s="132" t="n">
        <v>3</v>
      </c>
      <c r="D67" s="132"/>
      <c r="E67" s="122" t="s">
        <v>286</v>
      </c>
      <c r="F67" s="132" t="s">
        <v>557</v>
      </c>
      <c r="G67" s="122" t="s">
        <v>1381</v>
      </c>
      <c r="H67" s="122" t="s">
        <v>2850</v>
      </c>
      <c r="I67" s="122" t="s">
        <v>2802</v>
      </c>
      <c r="J67" s="122" t="s">
        <v>303</v>
      </c>
      <c r="K67" s="122" t="s">
        <v>1250</v>
      </c>
      <c r="L67" s="122"/>
      <c r="M67" s="132"/>
      <c r="N67" s="132"/>
      <c r="O67" s="132" t="s">
        <v>123</v>
      </c>
      <c r="P67" s="81" t="s">
        <v>2805</v>
      </c>
      <c r="Q67" s="132" t="s">
        <v>2851</v>
      </c>
      <c r="R67" s="132" t="s">
        <v>2852</v>
      </c>
      <c r="S67" s="132" t="s">
        <v>2737</v>
      </c>
      <c r="T67" s="89"/>
      <c r="U67" s="89"/>
      <c r="V67" s="89"/>
      <c r="W67" s="89"/>
      <c r="X67" s="89"/>
      <c r="Y67" s="89"/>
      <c r="Z67" s="89"/>
      <c r="AA67" s="89"/>
      <c r="AB67" s="89"/>
      <c r="AC67" s="89"/>
      <c r="AD67" s="89"/>
      <c r="AE67" s="89"/>
      <c r="AF67" s="89"/>
      <c r="AG67" s="89"/>
      <c r="AH67" s="89" t="s">
        <v>1258</v>
      </c>
      <c r="AI67" s="122"/>
      <c r="AJ67" s="122"/>
    </row>
    <row collapsed="false" customFormat="false" customHeight="false" hidden="false" ht="94.5" outlineLevel="0" r="68">
      <c r="A68" s="78" t="n">
        <v>73</v>
      </c>
      <c r="B68" s="79"/>
      <c r="C68" s="79" t="n">
        <v>3</v>
      </c>
      <c r="D68" s="79"/>
      <c r="E68" s="83" t="s">
        <v>286</v>
      </c>
      <c r="F68" s="79" t="s">
        <v>557</v>
      </c>
      <c r="G68" s="83" t="s">
        <v>1381</v>
      </c>
      <c r="H68" s="83" t="s">
        <v>2847</v>
      </c>
      <c r="I68" s="83" t="s">
        <v>2802</v>
      </c>
      <c r="J68" s="83" t="s">
        <v>2016</v>
      </c>
      <c r="K68" s="83" t="s">
        <v>1250</v>
      </c>
      <c r="L68" s="83"/>
      <c r="M68" s="79"/>
      <c r="N68" s="79"/>
      <c r="O68" s="79" t="s">
        <v>1352</v>
      </c>
      <c r="P68" s="79" t="s">
        <v>2853</v>
      </c>
      <c r="Q68" s="133"/>
      <c r="R68" s="92"/>
      <c r="S68" s="92"/>
      <c r="T68" s="93"/>
      <c r="U68" s="93"/>
      <c r="V68" s="93"/>
      <c r="W68" s="93"/>
      <c r="X68" s="93"/>
      <c r="Y68" s="93"/>
      <c r="Z68" s="93"/>
      <c r="AA68" s="93"/>
      <c r="AB68" s="93"/>
      <c r="AC68" s="93"/>
      <c r="AD68" s="93"/>
      <c r="AE68" s="93"/>
      <c r="AF68" s="93"/>
      <c r="AG68" s="93"/>
      <c r="AH68" s="93"/>
      <c r="AI68" s="90"/>
      <c r="AJ68" s="90"/>
    </row>
    <row collapsed="false" customFormat="false" customHeight="false" hidden="false" ht="52.5" outlineLevel="0" r="69">
      <c r="A69" s="78" t="n">
        <v>74</v>
      </c>
      <c r="B69" s="79" t="s">
        <v>295</v>
      </c>
      <c r="C69" s="79" t="n">
        <v>3</v>
      </c>
      <c r="D69" s="79"/>
      <c r="E69" s="83" t="s">
        <v>286</v>
      </c>
      <c r="F69" s="79" t="s">
        <v>557</v>
      </c>
      <c r="G69" s="83" t="s">
        <v>1381</v>
      </c>
      <c r="H69" s="83" t="s">
        <v>2804</v>
      </c>
      <c r="I69" s="83" t="s">
        <v>2802</v>
      </c>
      <c r="J69" s="83" t="s">
        <v>303</v>
      </c>
      <c r="K69" s="83" t="s">
        <v>1270</v>
      </c>
      <c r="L69" s="83"/>
      <c r="M69" s="79" t="s">
        <v>301</v>
      </c>
      <c r="N69" s="79"/>
      <c r="O69" s="79" t="s">
        <v>123</v>
      </c>
      <c r="P69" s="92" t="s">
        <v>2854</v>
      </c>
      <c r="Q69" s="133"/>
      <c r="R69" s="92" t="s">
        <v>2855</v>
      </c>
      <c r="S69" s="79" t="s">
        <v>2745</v>
      </c>
      <c r="T69" s="98"/>
      <c r="U69" s="98"/>
      <c r="V69" s="98"/>
      <c r="W69" s="98"/>
      <c r="X69" s="98"/>
      <c r="Y69" s="98"/>
      <c r="Z69" s="98"/>
      <c r="AA69" s="98"/>
      <c r="AB69" s="98"/>
      <c r="AC69" s="98"/>
      <c r="AD69" s="98"/>
      <c r="AE69" s="98"/>
      <c r="AF69" s="98"/>
      <c r="AG69" s="98"/>
      <c r="AH69" s="98"/>
      <c r="AI69" s="95"/>
      <c r="AJ69" s="95"/>
    </row>
    <row collapsed="false" customFormat="false" customHeight="false" hidden="false" ht="199.5" outlineLevel="0" r="70">
      <c r="A70" s="78" t="n">
        <v>75</v>
      </c>
      <c r="B70" s="79" t="s">
        <v>295</v>
      </c>
      <c r="C70" s="79" t="n">
        <v>3</v>
      </c>
      <c r="D70" s="79"/>
      <c r="E70" s="83" t="s">
        <v>286</v>
      </c>
      <c r="F70" s="79" t="s">
        <v>557</v>
      </c>
      <c r="G70" s="83" t="s">
        <v>1381</v>
      </c>
      <c r="H70" s="83" t="s">
        <v>2819</v>
      </c>
      <c r="I70" s="83" t="s">
        <v>2802</v>
      </c>
      <c r="J70" s="83" t="s">
        <v>2820</v>
      </c>
      <c r="K70" s="83" t="s">
        <v>1250</v>
      </c>
      <c r="L70" s="83"/>
      <c r="M70" s="79"/>
      <c r="N70" s="79"/>
      <c r="O70" s="79" t="s">
        <v>123</v>
      </c>
      <c r="P70" s="92" t="s">
        <v>2834</v>
      </c>
      <c r="R70" s="79" t="s">
        <v>2843</v>
      </c>
      <c r="S70" s="79" t="s">
        <v>2784</v>
      </c>
      <c r="T70" s="98"/>
      <c r="U70" s="98"/>
      <c r="V70" s="98"/>
      <c r="W70" s="98"/>
      <c r="X70" s="98"/>
      <c r="Y70" s="98"/>
      <c r="Z70" s="98"/>
      <c r="AA70" s="98"/>
      <c r="AB70" s="98"/>
      <c r="AC70" s="98"/>
      <c r="AD70" s="98"/>
      <c r="AE70" s="98"/>
      <c r="AF70" s="98"/>
      <c r="AG70" s="98"/>
      <c r="AH70" s="98"/>
      <c r="AI70" s="95"/>
      <c r="AJ70" s="95"/>
    </row>
    <row collapsed="false" customFormat="false" customHeight="false" hidden="false" ht="63" outlineLevel="0" r="71">
      <c r="A71" s="78" t="n">
        <v>76</v>
      </c>
      <c r="B71" s="79" t="s">
        <v>295</v>
      </c>
      <c r="C71" s="79" t="n">
        <v>3</v>
      </c>
      <c r="D71" s="79" t="s">
        <v>554</v>
      </c>
      <c r="E71" s="83" t="s">
        <v>286</v>
      </c>
      <c r="F71" s="79" t="s">
        <v>557</v>
      </c>
      <c r="G71" s="83" t="s">
        <v>1381</v>
      </c>
      <c r="H71" s="83" t="s">
        <v>2806</v>
      </c>
      <c r="I71" s="83" t="s">
        <v>2802</v>
      </c>
      <c r="J71" s="83" t="s">
        <v>304</v>
      </c>
      <c r="K71" s="83" t="s">
        <v>1250</v>
      </c>
      <c r="L71" s="83"/>
      <c r="M71" s="79"/>
      <c r="N71" s="79"/>
      <c r="O71" s="79" t="s">
        <v>1271</v>
      </c>
      <c r="P71" s="79" t="s">
        <v>2317</v>
      </c>
      <c r="R71" s="92" t="s">
        <v>2856</v>
      </c>
      <c r="S71" s="79" t="s">
        <v>2760</v>
      </c>
      <c r="T71" s="98"/>
      <c r="U71" s="98"/>
      <c r="V71" s="98"/>
      <c r="W71" s="98"/>
      <c r="X71" s="98"/>
      <c r="Y71" s="98"/>
      <c r="Z71" s="98"/>
      <c r="AA71" s="98"/>
      <c r="AB71" s="98"/>
      <c r="AC71" s="98"/>
      <c r="AD71" s="98"/>
      <c r="AE71" s="98"/>
      <c r="AF71" s="98"/>
      <c r="AG71" s="98"/>
      <c r="AH71" s="98"/>
      <c r="AI71" s="95"/>
      <c r="AJ71" s="95"/>
    </row>
    <row collapsed="false" customFormat="false" customHeight="false" hidden="false" ht="136.5" outlineLevel="0" r="72">
      <c r="A72" s="78" t="n">
        <v>77</v>
      </c>
      <c r="B72" s="79" t="s">
        <v>295</v>
      </c>
      <c r="C72" s="79" t="n">
        <v>3</v>
      </c>
      <c r="D72" s="79"/>
      <c r="E72" s="83" t="s">
        <v>286</v>
      </c>
      <c r="F72" s="79" t="s">
        <v>557</v>
      </c>
      <c r="G72" s="83" t="s">
        <v>1381</v>
      </c>
      <c r="H72" s="83" t="s">
        <v>2857</v>
      </c>
      <c r="I72" s="83" t="s">
        <v>2802</v>
      </c>
      <c r="J72" s="83" t="s">
        <v>2808</v>
      </c>
      <c r="K72" s="83" t="s">
        <v>1250</v>
      </c>
      <c r="L72" s="83"/>
      <c r="M72" s="79"/>
      <c r="N72" s="79"/>
      <c r="O72" s="79" t="s">
        <v>2613</v>
      </c>
      <c r="P72" s="92" t="s">
        <v>2858</v>
      </c>
      <c r="Q72" s="79" t="s">
        <v>2859</v>
      </c>
      <c r="R72" s="79"/>
      <c r="S72" s="79" t="s">
        <v>2780</v>
      </c>
      <c r="T72" s="98"/>
      <c r="U72" s="98"/>
      <c r="V72" s="98"/>
      <c r="W72" s="98"/>
      <c r="X72" s="98"/>
      <c r="Y72" s="98"/>
      <c r="Z72" s="98"/>
      <c r="AA72" s="98"/>
      <c r="AB72" s="98"/>
      <c r="AC72" s="98"/>
      <c r="AD72" s="98"/>
      <c r="AE72" s="98"/>
      <c r="AF72" s="98"/>
      <c r="AG72" s="98"/>
      <c r="AH72" s="98"/>
      <c r="AI72" s="95"/>
      <c r="AJ72" s="95"/>
    </row>
    <row collapsed="false" customFormat="false" customHeight="false" hidden="false" ht="73.5" outlineLevel="0" r="73">
      <c r="A73" s="78" t="n">
        <v>78</v>
      </c>
      <c r="B73" s="79" t="s">
        <v>342</v>
      </c>
      <c r="C73" s="79" t="n">
        <v>10</v>
      </c>
      <c r="D73" s="79" t="s">
        <v>285</v>
      </c>
      <c r="E73" s="83" t="s">
        <v>286</v>
      </c>
      <c r="F73" s="79" t="s">
        <v>569</v>
      </c>
      <c r="G73" s="83" t="s">
        <v>1381</v>
      </c>
      <c r="H73" s="83" t="s">
        <v>1382</v>
      </c>
      <c r="I73" s="83" t="s">
        <v>2802</v>
      </c>
      <c r="J73" s="83" t="s">
        <v>1384</v>
      </c>
      <c r="K73" s="83" t="s">
        <v>1250</v>
      </c>
      <c r="L73" s="83"/>
      <c r="M73" s="79" t="s">
        <v>301</v>
      </c>
      <c r="N73" s="79"/>
      <c r="O73" s="79" t="s">
        <v>958</v>
      </c>
      <c r="P73" s="79" t="s">
        <v>2860</v>
      </c>
      <c r="Q73" s="79" t="s">
        <v>2861</v>
      </c>
      <c r="R73" s="79"/>
      <c r="S73" s="79" t="s">
        <v>1331</v>
      </c>
      <c r="T73" s="98"/>
      <c r="U73" s="98"/>
      <c r="V73" s="98"/>
      <c r="W73" s="98"/>
      <c r="X73" s="98"/>
      <c r="Y73" s="98"/>
      <c r="Z73" s="98"/>
      <c r="AA73" s="98"/>
      <c r="AB73" s="98"/>
      <c r="AC73" s="98"/>
      <c r="AD73" s="98"/>
      <c r="AE73" s="98"/>
      <c r="AF73" s="98"/>
      <c r="AG73" s="98"/>
      <c r="AH73" s="98"/>
      <c r="AI73" s="95"/>
      <c r="AJ73" s="95"/>
    </row>
    <row collapsed="false" customFormat="false" customHeight="false" hidden="false" ht="346.5" outlineLevel="0" r="74">
      <c r="A74" s="78" t="n">
        <v>79</v>
      </c>
      <c r="B74" s="79" t="s">
        <v>342</v>
      </c>
      <c r="C74" s="79" t="n">
        <v>10</v>
      </c>
      <c r="D74" s="79" t="s">
        <v>285</v>
      </c>
      <c r="E74" s="83" t="s">
        <v>286</v>
      </c>
      <c r="F74" s="79" t="s">
        <v>569</v>
      </c>
      <c r="G74" s="83" t="s">
        <v>1381</v>
      </c>
      <c r="H74" s="83" t="s">
        <v>2804</v>
      </c>
      <c r="I74" s="83" t="s">
        <v>2802</v>
      </c>
      <c r="J74" s="83" t="s">
        <v>303</v>
      </c>
      <c r="K74" s="83" t="s">
        <v>1250</v>
      </c>
      <c r="L74" s="83"/>
      <c r="M74" s="79"/>
      <c r="N74" s="79"/>
      <c r="O74" s="79" t="s">
        <v>123</v>
      </c>
      <c r="P74" s="79" t="s">
        <v>2805</v>
      </c>
      <c r="R74" s="79" t="s">
        <v>2862</v>
      </c>
      <c r="S74" s="79" t="s">
        <v>2737</v>
      </c>
      <c r="T74" s="98"/>
      <c r="U74" s="98"/>
      <c r="V74" s="98"/>
      <c r="W74" s="98"/>
      <c r="X74" s="98"/>
      <c r="Y74" s="98"/>
      <c r="Z74" s="98"/>
      <c r="AA74" s="98"/>
      <c r="AB74" s="98"/>
      <c r="AC74" s="98"/>
      <c r="AD74" s="98"/>
      <c r="AE74" s="98"/>
      <c r="AF74" s="98"/>
      <c r="AG74" s="98"/>
      <c r="AH74" s="98"/>
      <c r="AI74" s="95"/>
      <c r="AJ74" s="95"/>
    </row>
    <row collapsed="false" customFormat="false" customHeight="false" hidden="false" ht="42" outlineLevel="0" r="75">
      <c r="A75" s="78" t="n">
        <v>80</v>
      </c>
      <c r="B75" s="79" t="s">
        <v>342</v>
      </c>
      <c r="C75" s="79" t="n">
        <v>10</v>
      </c>
      <c r="D75" s="79" t="s">
        <v>285</v>
      </c>
      <c r="E75" s="83" t="s">
        <v>286</v>
      </c>
      <c r="F75" s="79" t="s">
        <v>569</v>
      </c>
      <c r="G75" s="83" t="s">
        <v>1381</v>
      </c>
      <c r="H75" s="83" t="s">
        <v>2806</v>
      </c>
      <c r="I75" s="83" t="s">
        <v>2802</v>
      </c>
      <c r="J75" s="83" t="s">
        <v>304</v>
      </c>
      <c r="K75" s="83" t="s">
        <v>1250</v>
      </c>
      <c r="L75" s="83"/>
      <c r="M75" s="79"/>
      <c r="N75" s="79"/>
      <c r="O75" s="79" t="s">
        <v>1271</v>
      </c>
      <c r="P75" s="79" t="s">
        <v>2317</v>
      </c>
      <c r="Q75" s="79"/>
      <c r="R75" s="79"/>
      <c r="S75" s="79" t="s">
        <v>2760</v>
      </c>
      <c r="T75" s="98"/>
      <c r="U75" s="98"/>
      <c r="V75" s="98"/>
      <c r="W75" s="98"/>
      <c r="X75" s="98"/>
      <c r="Y75" s="98"/>
      <c r="Z75" s="98"/>
      <c r="AA75" s="98"/>
      <c r="AB75" s="98"/>
      <c r="AC75" s="98"/>
      <c r="AD75" s="98"/>
      <c r="AE75" s="98"/>
      <c r="AF75" s="98"/>
      <c r="AG75" s="98"/>
      <c r="AH75" s="98"/>
      <c r="AI75" s="95"/>
      <c r="AJ75" s="95"/>
    </row>
    <row collapsed="false" customFormat="false" customHeight="false" hidden="false" ht="63" outlineLevel="0" r="76">
      <c r="A76" s="78" t="n">
        <v>81</v>
      </c>
      <c r="B76" s="79" t="s">
        <v>342</v>
      </c>
      <c r="C76" s="79" t="n">
        <v>10</v>
      </c>
      <c r="D76" s="79" t="s">
        <v>285</v>
      </c>
      <c r="E76" s="83" t="s">
        <v>286</v>
      </c>
      <c r="F76" s="79" t="s">
        <v>569</v>
      </c>
      <c r="G76" s="83" t="s">
        <v>1381</v>
      </c>
      <c r="H76" s="83" t="s">
        <v>2807</v>
      </c>
      <c r="I76" s="83" t="s">
        <v>2802</v>
      </c>
      <c r="J76" s="83" t="s">
        <v>2808</v>
      </c>
      <c r="K76" s="83" t="s">
        <v>1250</v>
      </c>
      <c r="L76" s="83"/>
      <c r="M76" s="79"/>
      <c r="N76" s="79"/>
      <c r="O76" s="79" t="s">
        <v>1310</v>
      </c>
      <c r="P76" s="79" t="s">
        <v>2863</v>
      </c>
      <c r="Q76" s="79"/>
      <c r="R76" s="79"/>
      <c r="S76" s="79" t="s">
        <v>2780</v>
      </c>
      <c r="T76" s="98"/>
      <c r="U76" s="98"/>
      <c r="V76" s="98"/>
      <c r="W76" s="98"/>
      <c r="X76" s="98"/>
      <c r="Y76" s="98"/>
      <c r="Z76" s="98"/>
      <c r="AA76" s="98"/>
      <c r="AB76" s="98"/>
      <c r="AC76" s="98"/>
      <c r="AD76" s="98"/>
      <c r="AE76" s="98"/>
      <c r="AF76" s="98"/>
      <c r="AG76" s="98"/>
      <c r="AH76" s="98"/>
      <c r="AI76" s="95"/>
      <c r="AJ76" s="95"/>
    </row>
    <row collapsed="false" customFormat="false" customHeight="false" hidden="false" ht="73.5" outlineLevel="0" r="77">
      <c r="A77" s="124" t="n">
        <v>44.1</v>
      </c>
      <c r="B77" s="92" t="s">
        <v>342</v>
      </c>
      <c r="C77" s="92"/>
      <c r="D77" s="92" t="s">
        <v>554</v>
      </c>
      <c r="E77" s="90" t="s">
        <v>286</v>
      </c>
      <c r="F77" s="83" t="s">
        <v>286</v>
      </c>
      <c r="G77" s="90" t="s">
        <v>1381</v>
      </c>
      <c r="H77" s="90" t="s">
        <v>895</v>
      </c>
      <c r="I77" s="90" t="s">
        <v>2802</v>
      </c>
      <c r="J77" s="90" t="s">
        <v>2304</v>
      </c>
      <c r="K77" s="90" t="s">
        <v>1286</v>
      </c>
      <c r="L77" s="90"/>
      <c r="M77" s="92"/>
      <c r="N77" s="92"/>
      <c r="O77" s="92" t="s">
        <v>1359</v>
      </c>
      <c r="P77" s="125" t="s">
        <v>2814</v>
      </c>
      <c r="Q77" s="92"/>
      <c r="R77" s="92"/>
      <c r="S77" s="92" t="s">
        <v>2306</v>
      </c>
      <c r="T77" s="93"/>
      <c r="U77" s="93"/>
      <c r="V77" s="93"/>
      <c r="W77" s="93"/>
      <c r="X77" s="93"/>
      <c r="Y77" s="93"/>
      <c r="Z77" s="93"/>
      <c r="AA77" s="93"/>
      <c r="AB77" s="93"/>
      <c r="AC77" s="93"/>
      <c r="AD77" s="93"/>
      <c r="AE77" s="93"/>
      <c r="AF77" s="93"/>
      <c r="AG77" s="93"/>
      <c r="AH77" s="93"/>
      <c r="AI77" s="90"/>
      <c r="AJ77" s="90"/>
    </row>
    <row collapsed="false" customFormat="false" customHeight="false" hidden="false" ht="73.5" outlineLevel="0" r="78">
      <c r="A78" s="124" t="n">
        <v>56.1</v>
      </c>
      <c r="B78" s="92" t="s">
        <v>342</v>
      </c>
      <c r="C78" s="92"/>
      <c r="D78" s="92" t="s">
        <v>554</v>
      </c>
      <c r="E78" s="90" t="s">
        <v>286</v>
      </c>
      <c r="F78" s="79" t="s">
        <v>549</v>
      </c>
      <c r="G78" s="90" t="s">
        <v>1381</v>
      </c>
      <c r="H78" s="90" t="s">
        <v>895</v>
      </c>
      <c r="I78" s="90" t="s">
        <v>2802</v>
      </c>
      <c r="J78" s="90" t="s">
        <v>2304</v>
      </c>
      <c r="K78" s="90" t="s">
        <v>1286</v>
      </c>
      <c r="L78" s="90"/>
      <c r="M78" s="92"/>
      <c r="N78" s="92"/>
      <c r="O78" s="92" t="s">
        <v>1359</v>
      </c>
      <c r="P78" s="125" t="s">
        <v>2814</v>
      </c>
      <c r="Q78" s="92"/>
      <c r="R78" s="92"/>
      <c r="S78" s="92" t="s">
        <v>2306</v>
      </c>
      <c r="T78" s="93"/>
      <c r="U78" s="93"/>
      <c r="V78" s="93"/>
      <c r="W78" s="93"/>
      <c r="X78" s="93"/>
      <c r="Y78" s="93"/>
      <c r="Z78" s="93"/>
      <c r="AA78" s="93"/>
      <c r="AB78" s="93"/>
      <c r="AC78" s="93"/>
      <c r="AD78" s="93"/>
      <c r="AE78" s="93"/>
      <c r="AF78" s="93"/>
      <c r="AG78" s="93"/>
      <c r="AH78" s="93"/>
      <c r="AI78" s="90"/>
      <c r="AJ78" s="90"/>
    </row>
    <row collapsed="false" customFormat="false" customHeight="false" hidden="false" ht="73.5" outlineLevel="0" r="79">
      <c r="A79" s="78" t="n">
        <v>66.1</v>
      </c>
      <c r="B79" s="79" t="s">
        <v>342</v>
      </c>
      <c r="C79" s="79"/>
      <c r="D79" s="79" t="s">
        <v>554</v>
      </c>
      <c r="E79" s="83" t="s">
        <v>286</v>
      </c>
      <c r="F79" s="79" t="s">
        <v>299</v>
      </c>
      <c r="G79" s="83" t="s">
        <v>1381</v>
      </c>
      <c r="H79" s="83" t="s">
        <v>895</v>
      </c>
      <c r="I79" s="83" t="s">
        <v>2802</v>
      </c>
      <c r="J79" s="83" t="s">
        <v>2304</v>
      </c>
      <c r="K79" s="83" t="s">
        <v>1286</v>
      </c>
      <c r="L79" s="83"/>
      <c r="M79" s="79"/>
      <c r="N79" s="79"/>
      <c r="O79" s="79" t="s">
        <v>1359</v>
      </c>
      <c r="P79" s="129" t="s">
        <v>2814</v>
      </c>
      <c r="Q79" s="79"/>
      <c r="R79" s="79"/>
      <c r="S79" s="79" t="s">
        <v>2306</v>
      </c>
      <c r="T79" s="86"/>
      <c r="U79" s="86"/>
      <c r="V79" s="86"/>
      <c r="W79" s="86"/>
      <c r="X79" s="86"/>
      <c r="Y79" s="86"/>
      <c r="Z79" s="86"/>
      <c r="AA79" s="86"/>
      <c r="AB79" s="86"/>
      <c r="AC79" s="86"/>
      <c r="AD79" s="86"/>
      <c r="AE79" s="86"/>
      <c r="AF79" s="86"/>
      <c r="AG79" s="86"/>
      <c r="AH79" s="86"/>
      <c r="AI79" s="83"/>
      <c r="AJ79" s="83"/>
    </row>
    <row collapsed="false" customFormat="false" customHeight="false" hidden="false" ht="73.5" outlineLevel="0" r="80">
      <c r="A80" s="78" t="n">
        <v>66.2</v>
      </c>
      <c r="B80" s="79"/>
      <c r="C80" s="79"/>
      <c r="D80" s="79" t="s">
        <v>554</v>
      </c>
      <c r="E80" s="83" t="s">
        <v>286</v>
      </c>
      <c r="F80" s="79" t="s">
        <v>299</v>
      </c>
      <c r="G80" s="83" t="s">
        <v>1381</v>
      </c>
      <c r="H80" s="83" t="s">
        <v>1073</v>
      </c>
      <c r="I80" s="83" t="s">
        <v>2802</v>
      </c>
      <c r="J80" s="83" t="s">
        <v>2304</v>
      </c>
      <c r="K80" s="83" t="s">
        <v>1255</v>
      </c>
      <c r="L80" s="83"/>
      <c r="M80" s="79"/>
      <c r="N80" s="79"/>
      <c r="O80" s="79" t="s">
        <v>1359</v>
      </c>
      <c r="P80" s="129" t="s">
        <v>2864</v>
      </c>
      <c r="Q80" s="79"/>
      <c r="R80" s="79"/>
      <c r="S80" s="79"/>
      <c r="T80" s="86"/>
      <c r="U80" s="86"/>
      <c r="V80" s="86"/>
      <c r="W80" s="86"/>
      <c r="X80" s="86"/>
      <c r="Y80" s="86"/>
      <c r="Z80" s="86"/>
      <c r="AA80" s="86"/>
      <c r="AB80" s="86"/>
      <c r="AC80" s="86"/>
      <c r="AD80" s="86"/>
      <c r="AE80" s="86"/>
      <c r="AF80" s="86"/>
      <c r="AG80" s="86"/>
      <c r="AH80" s="86"/>
      <c r="AI80" s="83"/>
      <c r="AJ80" s="83"/>
    </row>
    <row collapsed="false" customFormat="false" customHeight="false" hidden="false" ht="73.5" outlineLevel="0" r="81">
      <c r="A81" s="78" t="n">
        <v>82</v>
      </c>
      <c r="B81" s="79"/>
      <c r="C81" s="79" t="n">
        <v>10</v>
      </c>
      <c r="D81" s="79" t="s">
        <v>285</v>
      </c>
      <c r="E81" s="83" t="s">
        <v>286</v>
      </c>
      <c r="F81" s="79" t="s">
        <v>289</v>
      </c>
      <c r="G81" s="83" t="s">
        <v>1381</v>
      </c>
      <c r="H81" s="83" t="s">
        <v>1382</v>
      </c>
      <c r="I81" s="83" t="s">
        <v>2802</v>
      </c>
      <c r="J81" s="83" t="s">
        <v>1384</v>
      </c>
      <c r="K81" s="83" t="s">
        <v>1250</v>
      </c>
      <c r="L81" s="83"/>
      <c r="M81" s="79" t="s">
        <v>301</v>
      </c>
      <c r="N81" s="79"/>
      <c r="O81" s="79" t="s">
        <v>958</v>
      </c>
      <c r="P81" s="79" t="s">
        <v>2865</v>
      </c>
      <c r="Q81" s="79"/>
      <c r="R81" s="79"/>
      <c r="S81" s="79"/>
      <c r="T81" s="98"/>
      <c r="U81" s="98"/>
      <c r="V81" s="98"/>
      <c r="W81" s="98"/>
      <c r="X81" s="98"/>
      <c r="Y81" s="98"/>
      <c r="Z81" s="98"/>
      <c r="AA81" s="98"/>
      <c r="AB81" s="98"/>
      <c r="AC81" s="98"/>
      <c r="AD81" s="98"/>
      <c r="AE81" s="98"/>
      <c r="AF81" s="98"/>
      <c r="AG81" s="98"/>
      <c r="AH81" s="98"/>
      <c r="AI81" s="95"/>
      <c r="AJ81" s="95"/>
    </row>
    <row collapsed="false" customFormat="false" customHeight="false" hidden="false" ht="105" outlineLevel="0" r="82">
      <c r="A82" s="78" t="n">
        <v>83</v>
      </c>
      <c r="B82" s="79"/>
      <c r="C82" s="79" t="n">
        <v>10</v>
      </c>
      <c r="D82" s="79" t="s">
        <v>285</v>
      </c>
      <c r="E82" s="83" t="s">
        <v>286</v>
      </c>
      <c r="F82" s="79" t="s">
        <v>289</v>
      </c>
      <c r="G82" s="83" t="s">
        <v>1381</v>
      </c>
      <c r="H82" s="83" t="s">
        <v>470</v>
      </c>
      <c r="I82" s="83" t="s">
        <v>2802</v>
      </c>
      <c r="J82" s="83" t="s">
        <v>2866</v>
      </c>
      <c r="K82" s="83" t="s">
        <v>1250</v>
      </c>
      <c r="L82" s="83"/>
      <c r="M82" s="79"/>
      <c r="N82" s="79"/>
      <c r="O82" s="79" t="s">
        <v>961</v>
      </c>
      <c r="P82" s="79" t="s">
        <v>2867</v>
      </c>
      <c r="Q82" s="79"/>
      <c r="R82" s="79"/>
      <c r="S82" s="79"/>
      <c r="T82" s="98"/>
      <c r="U82" s="98"/>
      <c r="V82" s="98"/>
      <c r="W82" s="98"/>
      <c r="X82" s="98"/>
      <c r="Y82" s="98"/>
      <c r="Z82" s="98"/>
      <c r="AA82" s="98"/>
      <c r="AB82" s="98"/>
      <c r="AC82" s="98"/>
      <c r="AD82" s="98"/>
      <c r="AE82" s="98"/>
      <c r="AF82" s="98"/>
      <c r="AG82" s="98"/>
      <c r="AH82" s="98"/>
      <c r="AI82" s="95"/>
      <c r="AJ82" s="95"/>
    </row>
    <row collapsed="false" customFormat="false" customHeight="false" hidden="false" ht="105" outlineLevel="0" r="83">
      <c r="A83" s="78" t="n">
        <v>84</v>
      </c>
      <c r="B83" s="79"/>
      <c r="C83" s="79" t="n">
        <v>10</v>
      </c>
      <c r="D83" s="79" t="s">
        <v>285</v>
      </c>
      <c r="E83" s="83" t="s">
        <v>286</v>
      </c>
      <c r="F83" s="79" t="s">
        <v>289</v>
      </c>
      <c r="G83" s="83" t="s">
        <v>1381</v>
      </c>
      <c r="H83" s="83" t="s">
        <v>474</v>
      </c>
      <c r="I83" s="83" t="s">
        <v>2802</v>
      </c>
      <c r="J83" s="83" t="s">
        <v>2866</v>
      </c>
      <c r="K83" s="83" t="s">
        <v>1250</v>
      </c>
      <c r="L83" s="83"/>
      <c r="M83" s="79"/>
      <c r="N83" s="79"/>
      <c r="O83" s="79" t="s">
        <v>961</v>
      </c>
      <c r="P83" s="79" t="s">
        <v>2868</v>
      </c>
      <c r="Q83" s="79"/>
      <c r="R83" s="79"/>
      <c r="S83" s="79"/>
      <c r="T83" s="98"/>
      <c r="U83" s="98"/>
      <c r="V83" s="98"/>
      <c r="W83" s="98"/>
      <c r="X83" s="98"/>
      <c r="Y83" s="98"/>
      <c r="Z83" s="98"/>
      <c r="AA83" s="98"/>
      <c r="AB83" s="98"/>
      <c r="AC83" s="98"/>
      <c r="AD83" s="98"/>
      <c r="AE83" s="98"/>
      <c r="AF83" s="98"/>
      <c r="AG83" s="98"/>
      <c r="AH83" s="98"/>
      <c r="AI83" s="95"/>
      <c r="AJ83" s="95"/>
    </row>
    <row collapsed="false" customFormat="false" customHeight="false" hidden="false" ht="73.5" outlineLevel="0" r="84">
      <c r="A84" s="78" t="n">
        <v>85</v>
      </c>
      <c r="B84" s="79"/>
      <c r="C84" s="79" t="n">
        <v>10</v>
      </c>
      <c r="D84" s="79" t="s">
        <v>285</v>
      </c>
      <c r="E84" s="83" t="s">
        <v>286</v>
      </c>
      <c r="F84" s="79" t="s">
        <v>289</v>
      </c>
      <c r="G84" s="83" t="s">
        <v>1381</v>
      </c>
      <c r="H84" s="83" t="s">
        <v>849</v>
      </c>
      <c r="I84" s="83" t="s">
        <v>2802</v>
      </c>
      <c r="J84" s="83" t="s">
        <v>2866</v>
      </c>
      <c r="K84" s="83" t="s">
        <v>1250</v>
      </c>
      <c r="L84" s="83"/>
      <c r="M84" s="79"/>
      <c r="N84" s="79"/>
      <c r="O84" s="79" t="s">
        <v>961</v>
      </c>
      <c r="P84" s="79" t="s">
        <v>2869</v>
      </c>
      <c r="Q84" s="79"/>
      <c r="R84" s="79"/>
      <c r="S84" s="79"/>
      <c r="T84" s="98"/>
      <c r="U84" s="98"/>
      <c r="V84" s="98"/>
      <c r="W84" s="98"/>
      <c r="X84" s="98"/>
      <c r="Y84" s="98"/>
      <c r="Z84" s="98"/>
      <c r="AA84" s="98"/>
      <c r="AB84" s="98"/>
      <c r="AC84" s="98"/>
      <c r="AD84" s="98"/>
      <c r="AE84" s="98"/>
      <c r="AF84" s="98"/>
      <c r="AG84" s="98"/>
      <c r="AH84" s="98"/>
      <c r="AI84" s="95"/>
      <c r="AJ84" s="95"/>
    </row>
    <row collapsed="false" customFormat="false" customHeight="false" hidden="false" ht="105" outlineLevel="0" r="85">
      <c r="A85" s="78" t="n">
        <v>86</v>
      </c>
      <c r="B85" s="79"/>
      <c r="C85" s="79" t="n">
        <v>10</v>
      </c>
      <c r="D85" s="79" t="s">
        <v>285</v>
      </c>
      <c r="E85" s="83" t="s">
        <v>286</v>
      </c>
      <c r="F85" s="79" t="s">
        <v>289</v>
      </c>
      <c r="G85" s="83" t="s">
        <v>1381</v>
      </c>
      <c r="H85" s="83" t="s">
        <v>971</v>
      </c>
      <c r="I85" s="83" t="s">
        <v>2802</v>
      </c>
      <c r="J85" s="83" t="s">
        <v>2866</v>
      </c>
      <c r="K85" s="83" t="s">
        <v>1270</v>
      </c>
      <c r="L85" s="83" t="s">
        <v>1394</v>
      </c>
      <c r="M85" s="79"/>
      <c r="N85" s="79"/>
      <c r="O85" s="79" t="s">
        <v>961</v>
      </c>
      <c r="P85" s="79" t="s">
        <v>2870</v>
      </c>
      <c r="Q85" s="79" t="s">
        <v>2871</v>
      </c>
      <c r="R85" s="79"/>
      <c r="S85" s="79"/>
      <c r="T85" s="98"/>
      <c r="U85" s="98"/>
      <c r="V85" s="98"/>
      <c r="W85" s="98"/>
      <c r="X85" s="98"/>
      <c r="Y85" s="98"/>
      <c r="Z85" s="98"/>
      <c r="AA85" s="98"/>
      <c r="AB85" s="98"/>
      <c r="AC85" s="98"/>
      <c r="AD85" s="98"/>
      <c r="AE85" s="98"/>
      <c r="AF85" s="98"/>
      <c r="AG85" s="98"/>
      <c r="AH85" s="98"/>
      <c r="AI85" s="95"/>
      <c r="AJ85" s="95"/>
    </row>
    <row collapsed="false" customFormat="false" customHeight="false" hidden="false" ht="105" outlineLevel="0" r="86">
      <c r="A86" s="78" t="n">
        <v>87</v>
      </c>
      <c r="B86" s="79"/>
      <c r="C86" s="79" t="n">
        <v>10</v>
      </c>
      <c r="D86" s="79" t="s">
        <v>285</v>
      </c>
      <c r="E86" s="83" t="s">
        <v>286</v>
      </c>
      <c r="F86" s="79" t="s">
        <v>289</v>
      </c>
      <c r="G86" s="83" t="s">
        <v>1381</v>
      </c>
      <c r="H86" s="83" t="s">
        <v>1034</v>
      </c>
      <c r="I86" s="83" t="s">
        <v>2802</v>
      </c>
      <c r="J86" s="83" t="s">
        <v>2304</v>
      </c>
      <c r="K86" s="83" t="s">
        <v>1286</v>
      </c>
      <c r="L86" s="83"/>
      <c r="M86" s="79"/>
      <c r="N86" s="79"/>
      <c r="O86" s="79" t="s">
        <v>1359</v>
      </c>
      <c r="P86" s="79" t="s">
        <v>2872</v>
      </c>
      <c r="Q86" s="79"/>
      <c r="R86" s="79"/>
      <c r="S86" s="79"/>
      <c r="T86" s="98"/>
      <c r="U86" s="98"/>
      <c r="V86" s="98"/>
      <c r="W86" s="98"/>
      <c r="X86" s="98"/>
      <c r="Y86" s="98"/>
      <c r="Z86" s="98"/>
      <c r="AA86" s="98"/>
      <c r="AB86" s="98"/>
      <c r="AC86" s="98"/>
      <c r="AD86" s="98"/>
      <c r="AE86" s="98"/>
      <c r="AF86" s="98"/>
      <c r="AG86" s="98"/>
      <c r="AH86" s="98"/>
      <c r="AI86" s="95"/>
      <c r="AJ86" s="95"/>
    </row>
    <row collapsed="false" customFormat="false" customHeight="false" hidden="false" ht="105" outlineLevel="0" r="87">
      <c r="A87" s="78" t="n">
        <v>88</v>
      </c>
      <c r="B87" s="79"/>
      <c r="C87" s="79" t="n">
        <v>10</v>
      </c>
      <c r="D87" s="79" t="s">
        <v>285</v>
      </c>
      <c r="E87" s="83" t="s">
        <v>286</v>
      </c>
      <c r="F87" s="79" t="s">
        <v>289</v>
      </c>
      <c r="G87" s="83" t="s">
        <v>1381</v>
      </c>
      <c r="H87" s="83" t="s">
        <v>1065</v>
      </c>
      <c r="I87" s="83" t="s">
        <v>2802</v>
      </c>
      <c r="J87" s="83" t="s">
        <v>2304</v>
      </c>
      <c r="K87" s="83" t="s">
        <v>1286</v>
      </c>
      <c r="L87" s="83"/>
      <c r="M87" s="79"/>
      <c r="N87" s="79"/>
      <c r="O87" s="79" t="s">
        <v>1359</v>
      </c>
      <c r="P87" s="79" t="s">
        <v>2873</v>
      </c>
      <c r="Q87" s="79"/>
      <c r="R87" s="79"/>
      <c r="S87" s="79"/>
      <c r="T87" s="98"/>
      <c r="U87" s="98"/>
      <c r="V87" s="98"/>
      <c r="W87" s="98"/>
      <c r="X87" s="98"/>
      <c r="Y87" s="98"/>
      <c r="Z87" s="98"/>
      <c r="AA87" s="98"/>
      <c r="AB87" s="98"/>
      <c r="AC87" s="98"/>
      <c r="AD87" s="98"/>
      <c r="AE87" s="98"/>
      <c r="AF87" s="98"/>
      <c r="AG87" s="98"/>
      <c r="AH87" s="98"/>
      <c r="AI87" s="95"/>
      <c r="AJ87" s="95"/>
    </row>
    <row collapsed="false" customFormat="false" customHeight="false" hidden="false" ht="399" outlineLevel="0" r="88">
      <c r="A88" s="78" t="n">
        <v>89</v>
      </c>
      <c r="B88" s="79"/>
      <c r="C88" s="79" t="n">
        <v>10</v>
      </c>
      <c r="D88" s="79" t="s">
        <v>285</v>
      </c>
      <c r="E88" s="83" t="s">
        <v>286</v>
      </c>
      <c r="F88" s="79" t="s">
        <v>289</v>
      </c>
      <c r="G88" s="83" t="s">
        <v>1381</v>
      </c>
      <c r="H88" s="83" t="s">
        <v>2804</v>
      </c>
      <c r="I88" s="83" t="s">
        <v>2802</v>
      </c>
      <c r="J88" s="83" t="s">
        <v>303</v>
      </c>
      <c r="K88" s="83" t="s">
        <v>1250</v>
      </c>
      <c r="L88" s="83"/>
      <c r="M88" s="79"/>
      <c r="N88" s="79"/>
      <c r="O88" s="79" t="s">
        <v>123</v>
      </c>
      <c r="P88" s="79" t="s">
        <v>2027</v>
      </c>
      <c r="Q88" s="92" t="s">
        <v>2874</v>
      </c>
      <c r="R88" s="92" t="s">
        <v>2875</v>
      </c>
      <c r="S88" s="79"/>
      <c r="T88" s="98"/>
      <c r="U88" s="98"/>
      <c r="V88" s="98"/>
      <c r="W88" s="98"/>
      <c r="X88" s="98"/>
      <c r="Y88" s="98"/>
      <c r="Z88" s="98"/>
      <c r="AA88" s="98"/>
      <c r="AB88" s="98"/>
      <c r="AC88" s="98"/>
      <c r="AD88" s="98"/>
      <c r="AE88" s="98"/>
      <c r="AF88" s="98"/>
      <c r="AG88" s="98"/>
      <c r="AH88" s="98"/>
      <c r="AI88" s="95"/>
      <c r="AJ88" s="95"/>
    </row>
    <row collapsed="false" customFormat="false" customHeight="false" hidden="false" ht="42" outlineLevel="0" r="89">
      <c r="A89" s="78" t="n">
        <v>90</v>
      </c>
      <c r="B89" s="79"/>
      <c r="C89" s="79" t="n">
        <v>10</v>
      </c>
      <c r="D89" s="79" t="s">
        <v>285</v>
      </c>
      <c r="E89" s="83" t="s">
        <v>286</v>
      </c>
      <c r="F89" s="79" t="s">
        <v>289</v>
      </c>
      <c r="G89" s="83" t="s">
        <v>1381</v>
      </c>
      <c r="H89" s="83" t="s">
        <v>2876</v>
      </c>
      <c r="I89" s="83" t="s">
        <v>2802</v>
      </c>
      <c r="J89" s="83" t="s">
        <v>304</v>
      </c>
      <c r="K89" s="83" t="s">
        <v>1250</v>
      </c>
      <c r="L89" s="83"/>
      <c r="M89" s="79"/>
      <c r="N89" s="79"/>
      <c r="O89" s="79" t="s">
        <v>1271</v>
      </c>
      <c r="P89" s="79" t="s">
        <v>2877</v>
      </c>
      <c r="Q89" s="79"/>
      <c r="R89" s="79"/>
      <c r="S89" s="79"/>
      <c r="T89" s="98"/>
      <c r="U89" s="98"/>
      <c r="V89" s="98"/>
      <c r="W89" s="98"/>
      <c r="X89" s="98"/>
      <c r="Y89" s="98"/>
      <c r="Z89" s="98"/>
      <c r="AA89" s="98"/>
      <c r="AB89" s="98"/>
      <c r="AC89" s="98"/>
      <c r="AD89" s="98"/>
      <c r="AE89" s="98"/>
      <c r="AF89" s="98"/>
      <c r="AG89" s="98"/>
      <c r="AH89" s="98"/>
      <c r="AI89" s="95"/>
      <c r="AJ89" s="95"/>
    </row>
    <row collapsed="false" customFormat="false" customHeight="false" hidden="false" ht="63" outlineLevel="0" r="90">
      <c r="A90" s="78" t="n">
        <v>91</v>
      </c>
      <c r="B90" s="79"/>
      <c r="C90" s="79" t="n">
        <v>10</v>
      </c>
      <c r="D90" s="79" t="s">
        <v>285</v>
      </c>
      <c r="E90" s="83" t="s">
        <v>286</v>
      </c>
      <c r="F90" s="79" t="s">
        <v>289</v>
      </c>
      <c r="G90" s="83" t="s">
        <v>1381</v>
      </c>
      <c r="H90" s="83" t="s">
        <v>2807</v>
      </c>
      <c r="I90" s="83" t="s">
        <v>2802</v>
      </c>
      <c r="J90" s="83" t="s">
        <v>2808</v>
      </c>
      <c r="K90" s="83" t="s">
        <v>1250</v>
      </c>
      <c r="L90" s="83"/>
      <c r="M90" s="79"/>
      <c r="N90" s="79"/>
      <c r="O90" s="79" t="s">
        <v>1364</v>
      </c>
      <c r="P90" s="79" t="s">
        <v>2878</v>
      </c>
      <c r="Q90" s="79"/>
      <c r="R90" s="79"/>
      <c r="S90" s="79"/>
      <c r="T90" s="98"/>
      <c r="U90" s="98"/>
      <c r="V90" s="98"/>
      <c r="W90" s="98"/>
      <c r="X90" s="98"/>
      <c r="Y90" s="98"/>
      <c r="Z90" s="98"/>
      <c r="AA90" s="98"/>
      <c r="AB90" s="98"/>
      <c r="AC90" s="98"/>
      <c r="AD90" s="98"/>
      <c r="AE90" s="98"/>
      <c r="AF90" s="98"/>
      <c r="AG90" s="98"/>
      <c r="AH90" s="98"/>
      <c r="AI90" s="95"/>
      <c r="AJ90" s="95"/>
    </row>
  </sheetData>
  <printOptions headings="false" gridLines="false" gridLinesSet="true" horizontalCentered="false" verticalCentered="false"/>
  <pageMargins left="0.75" right="0.75" top="0.5" bottom="0.5"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sheetPr filterMode="false">
    <pageSetUpPr fitToPage="false"/>
  </sheetPr>
  <dimension ref="A1:AJ40"/>
  <sheetViews>
    <sheetView colorId="64" defaultGridColor="true" rightToLeft="false" showFormulas="false" showGridLines="true" showOutlineSymbols="true" showRowColHeaders="true" showZeros="true" tabSelected="false" topLeftCell="A1" view="normal" windowProtection="true" workbookViewId="0" zoomScale="100" zoomScaleNormal="100" zoomScalePageLayoutView="100">
      <pane activePane="bottomLeft" state="frozen" topLeftCell="A2" xSplit="0" ySplit="1"/>
      <selection activeCell="A1" activeCellId="0" pane="topLeft" sqref="A1"/>
      <selection activeCell="A2" activeCellId="0" pane="bottomLeft" sqref="A2"/>
    </sheetView>
  </sheetViews>
  <sheetFormatPr defaultRowHeight="12.8"/>
  <cols>
    <col collapsed="false" hidden="false" max="1" min="1" style="0" width="6.61224489795918"/>
    <col collapsed="false" hidden="false" max="2" min="2" style="0" width="6.47959183673469"/>
    <col collapsed="false" hidden="false" max="3" min="3" style="0" width="5.93877551020408"/>
    <col collapsed="false" hidden="false" max="4" min="4" style="0" width="9.98979591836735"/>
    <col collapsed="false" hidden="false" max="5" min="5" style="0" width="16.1989795918367"/>
    <col collapsed="false" hidden="false" max="6" min="6" style="0" width="22.4081632653061"/>
    <col collapsed="false" hidden="false" max="7" min="7" style="0" width="7.02040816326531"/>
    <col collapsed="false" hidden="false" max="8" min="8" style="0" width="19.8418367346939"/>
    <col collapsed="false" hidden="false" max="9" min="9" style="0" width="15.6581632653061"/>
    <col collapsed="false" hidden="false" max="10" min="10" style="0" width="23.8928571428571"/>
    <col collapsed="false" hidden="false" max="15" min="11" style="0" width="16.1989795918367"/>
    <col collapsed="false" hidden="false" max="16" min="16" style="0" width="34.9642857142857"/>
    <col collapsed="false" hidden="false" max="17" min="17" style="0" width="34.5561224489796"/>
    <col collapsed="false" hidden="false" max="18" min="18" style="0" width="24.3010204081633"/>
    <col collapsed="false" hidden="false" max="21" min="19" style="0" width="16.1989795918367"/>
    <col collapsed="false" hidden="false" max="22" min="22" style="0" width="27.5408163265306"/>
    <col collapsed="false" hidden="false" max="256" min="23" style="0" width="16.1989795918367"/>
    <col collapsed="false" hidden="false" max="1025" min="257" style="0" width="11.5204081632653"/>
  </cols>
  <sheetData>
    <row collapsed="false" customFormat="false" customHeight="false" hidden="false" ht="31.5" outlineLevel="0" r="1">
      <c r="A1" s="67" t="s">
        <v>242</v>
      </c>
      <c r="B1" s="67" t="s">
        <v>243</v>
      </c>
      <c r="C1" s="67" t="s">
        <v>1211</v>
      </c>
      <c r="D1" s="37" t="s">
        <v>1184</v>
      </c>
      <c r="E1" s="67" t="s">
        <v>102</v>
      </c>
      <c r="F1" s="68" t="s">
        <v>103</v>
      </c>
      <c r="G1" s="67" t="s">
        <v>1212</v>
      </c>
      <c r="H1" s="69" t="s">
        <v>104</v>
      </c>
      <c r="I1" s="70" t="s">
        <v>1213</v>
      </c>
      <c r="J1" s="69" t="s">
        <v>1239</v>
      </c>
      <c r="K1" s="70" t="s">
        <v>1214</v>
      </c>
      <c r="L1" s="70" t="s">
        <v>1215</v>
      </c>
      <c r="M1" s="71" t="s">
        <v>1216</v>
      </c>
      <c r="N1" s="71" t="s">
        <v>1217</v>
      </c>
      <c r="O1" s="69" t="s">
        <v>106</v>
      </c>
      <c r="P1" s="70" t="s">
        <v>1218</v>
      </c>
      <c r="Q1" s="70" t="s">
        <v>1240</v>
      </c>
      <c r="R1" s="72" t="s">
        <v>1241</v>
      </c>
      <c r="S1" s="73" t="s">
        <v>1242</v>
      </c>
      <c r="T1" s="74" t="s">
        <v>1243</v>
      </c>
      <c r="U1" s="75" t="s">
        <v>1244</v>
      </c>
      <c r="V1" s="75" t="s">
        <v>1245</v>
      </c>
      <c r="W1" s="74" t="s">
        <v>1225</v>
      </c>
      <c r="X1" s="75" t="s">
        <v>1226</v>
      </c>
      <c r="Y1" s="75" t="s">
        <v>1227</v>
      </c>
      <c r="Z1" s="75" t="s">
        <v>1228</v>
      </c>
      <c r="AA1" s="75" t="s">
        <v>1229</v>
      </c>
      <c r="AB1" s="75" t="s">
        <v>1230</v>
      </c>
      <c r="AC1" s="75" t="s">
        <v>1231</v>
      </c>
      <c r="AD1" s="76" t="s">
        <v>1232</v>
      </c>
      <c r="AE1" s="76" t="s">
        <v>1233</v>
      </c>
      <c r="AF1" s="76" t="s">
        <v>1234</v>
      </c>
      <c r="AG1" s="77" t="s">
        <v>1235</v>
      </c>
      <c r="AH1" s="77" t="s">
        <v>56</v>
      </c>
      <c r="AI1" s="77" t="s">
        <v>1236</v>
      </c>
      <c r="AJ1" s="77" t="s">
        <v>1237</v>
      </c>
    </row>
    <row collapsed="false" customFormat="false" customHeight="false" hidden="false" ht="52.5" outlineLevel="0" r="2">
      <c r="A2" s="78" t="n">
        <v>1</v>
      </c>
      <c r="B2" s="79" t="s">
        <v>1246</v>
      </c>
      <c r="C2" s="79" t="s">
        <v>1246</v>
      </c>
      <c r="D2" s="79"/>
      <c r="E2" s="83" t="s">
        <v>131</v>
      </c>
      <c r="F2" s="83" t="s">
        <v>81</v>
      </c>
      <c r="G2" s="83" t="s">
        <v>1454</v>
      </c>
      <c r="H2" s="83"/>
      <c r="I2" s="83"/>
      <c r="J2" s="83" t="s">
        <v>1331</v>
      </c>
      <c r="K2" s="83" t="s">
        <v>1286</v>
      </c>
      <c r="L2" s="83"/>
      <c r="M2" s="83"/>
      <c r="N2" s="83"/>
      <c r="O2" s="83" t="s">
        <v>958</v>
      </c>
      <c r="P2" s="79"/>
      <c r="Q2" s="79" t="s">
        <v>2879</v>
      </c>
      <c r="R2" s="79"/>
      <c r="S2" s="79"/>
      <c r="T2" s="86" t="s">
        <v>1252</v>
      </c>
      <c r="U2" s="83" t="s">
        <v>2880</v>
      </c>
      <c r="V2" s="79" t="s">
        <v>2881</v>
      </c>
      <c r="W2" s="83"/>
      <c r="X2" s="83"/>
      <c r="Y2" s="83" t="s">
        <v>1250</v>
      </c>
      <c r="Z2" s="83"/>
      <c r="AA2" s="83"/>
      <c r="AB2" s="83"/>
      <c r="AC2" s="83" t="s">
        <v>2882</v>
      </c>
      <c r="AD2" s="83"/>
      <c r="AE2" s="83"/>
      <c r="AF2" s="83"/>
      <c r="AG2" s="83"/>
      <c r="AH2" s="83"/>
      <c r="AI2" s="83"/>
      <c r="AJ2" s="83"/>
    </row>
    <row collapsed="false" customFormat="false" customHeight="false" hidden="false" ht="12.75" outlineLevel="0" r="3">
      <c r="A3" s="78" t="n">
        <v>2</v>
      </c>
      <c r="B3" s="79" t="s">
        <v>1246</v>
      </c>
      <c r="C3" s="79" t="s">
        <v>1246</v>
      </c>
      <c r="D3" s="79"/>
      <c r="E3" s="83" t="s">
        <v>131</v>
      </c>
      <c r="F3" s="83" t="s">
        <v>81</v>
      </c>
      <c r="G3" s="83" t="s">
        <v>1454</v>
      </c>
      <c r="H3" s="83"/>
      <c r="I3" s="83"/>
      <c r="J3" s="83" t="s">
        <v>1249</v>
      </c>
      <c r="K3" s="83" t="s">
        <v>1270</v>
      </c>
      <c r="L3" s="83"/>
      <c r="M3" s="83"/>
      <c r="N3" s="83"/>
      <c r="O3" s="83" t="s">
        <v>2883</v>
      </c>
      <c r="P3" s="79"/>
      <c r="Q3" s="79"/>
      <c r="R3" s="79"/>
      <c r="S3" s="79"/>
      <c r="T3" s="86" t="s">
        <v>1252</v>
      </c>
      <c r="U3" s="83"/>
      <c r="V3" s="83"/>
      <c r="W3" s="83"/>
      <c r="X3" s="83"/>
      <c r="Y3" s="83"/>
      <c r="Z3" s="83"/>
      <c r="AA3" s="83"/>
      <c r="AB3" s="83"/>
      <c r="AC3" s="83"/>
      <c r="AD3" s="83"/>
      <c r="AE3" s="83"/>
      <c r="AF3" s="83"/>
      <c r="AG3" s="83"/>
      <c r="AH3" s="83"/>
      <c r="AI3" s="83"/>
      <c r="AJ3" s="83"/>
    </row>
    <row collapsed="false" customFormat="false" customHeight="false" hidden="false" ht="12.75" outlineLevel="0" r="4">
      <c r="A4" s="78" t="n">
        <v>3</v>
      </c>
      <c r="B4" s="79" t="s">
        <v>1246</v>
      </c>
      <c r="C4" s="79" t="s">
        <v>1246</v>
      </c>
      <c r="D4" s="79"/>
      <c r="E4" s="83" t="s">
        <v>131</v>
      </c>
      <c r="F4" s="83" t="s">
        <v>81</v>
      </c>
      <c r="G4" s="83" t="s">
        <v>1454</v>
      </c>
      <c r="H4" s="83"/>
      <c r="I4" s="83"/>
      <c r="J4" s="83" t="s">
        <v>1324</v>
      </c>
      <c r="K4" s="83" t="s">
        <v>1270</v>
      </c>
      <c r="L4" s="83"/>
      <c r="M4" s="83"/>
      <c r="N4" s="83"/>
      <c r="O4" s="83" t="s">
        <v>2884</v>
      </c>
      <c r="P4" s="79"/>
      <c r="Q4" s="79"/>
      <c r="R4" s="79"/>
      <c r="S4" s="79"/>
      <c r="T4" s="86" t="s">
        <v>1252</v>
      </c>
      <c r="U4" s="83"/>
      <c r="V4" s="83"/>
      <c r="W4" s="83"/>
      <c r="X4" s="83"/>
      <c r="Y4" s="83"/>
      <c r="Z4" s="83"/>
      <c r="AA4" s="83"/>
      <c r="AB4" s="83"/>
      <c r="AC4" s="83"/>
      <c r="AD4" s="83"/>
      <c r="AE4" s="83"/>
      <c r="AF4" s="83"/>
      <c r="AG4" s="83"/>
      <c r="AH4" s="83"/>
      <c r="AI4" s="83"/>
      <c r="AJ4" s="83"/>
    </row>
    <row collapsed="false" customFormat="false" customHeight="false" hidden="false" ht="12.75" outlineLevel="0" r="5">
      <c r="A5" s="78" t="n">
        <v>4</v>
      </c>
      <c r="B5" s="79" t="s">
        <v>1246</v>
      </c>
      <c r="C5" s="79" t="s">
        <v>1246</v>
      </c>
      <c r="D5" s="79"/>
      <c r="E5" s="83" t="s">
        <v>131</v>
      </c>
      <c r="F5" s="83" t="s">
        <v>81</v>
      </c>
      <c r="G5" s="83" t="s">
        <v>1454</v>
      </c>
      <c r="H5" s="83"/>
      <c r="I5" s="83"/>
      <c r="J5" s="83" t="s">
        <v>1333</v>
      </c>
      <c r="K5" s="83" t="s">
        <v>1270</v>
      </c>
      <c r="L5" s="83"/>
      <c r="M5" s="83"/>
      <c r="N5" s="83"/>
      <c r="O5" s="83" t="s">
        <v>2883</v>
      </c>
      <c r="P5" s="79"/>
      <c r="Q5" s="79"/>
      <c r="R5" s="79"/>
      <c r="S5" s="79"/>
      <c r="T5" s="86" t="s">
        <v>1252</v>
      </c>
      <c r="U5" s="83"/>
      <c r="V5" s="83"/>
      <c r="W5" s="83"/>
      <c r="X5" s="83"/>
      <c r="Y5" s="83"/>
      <c r="Z5" s="83"/>
      <c r="AA5" s="83"/>
      <c r="AB5" s="83"/>
      <c r="AC5" s="83"/>
      <c r="AD5" s="83"/>
      <c r="AE5" s="83"/>
      <c r="AF5" s="83"/>
      <c r="AG5" s="83"/>
      <c r="AH5" s="83"/>
      <c r="AI5" s="83"/>
      <c r="AJ5" s="83"/>
    </row>
    <row collapsed="false" customFormat="false" customHeight="false" hidden="false" ht="12.75" outlineLevel="0" r="6">
      <c r="A6" s="78" t="n">
        <v>5</v>
      </c>
      <c r="B6" s="79" t="s">
        <v>1246</v>
      </c>
      <c r="C6" s="79" t="s">
        <v>1246</v>
      </c>
      <c r="D6" s="79"/>
      <c r="E6" s="83" t="s">
        <v>131</v>
      </c>
      <c r="F6" s="83" t="s">
        <v>81</v>
      </c>
      <c r="G6" s="83" t="s">
        <v>1454</v>
      </c>
      <c r="H6" s="83"/>
      <c r="I6" s="83"/>
      <c r="J6" s="83" t="s">
        <v>1341</v>
      </c>
      <c r="K6" s="83" t="s">
        <v>1286</v>
      </c>
      <c r="L6" s="83"/>
      <c r="M6" s="83"/>
      <c r="N6" s="83"/>
      <c r="O6" s="83" t="s">
        <v>961</v>
      </c>
      <c r="P6" s="79"/>
      <c r="Q6" s="79"/>
      <c r="R6" s="79"/>
      <c r="S6" s="79"/>
      <c r="T6" s="86" t="s">
        <v>1252</v>
      </c>
      <c r="U6" s="83"/>
      <c r="V6" s="83"/>
      <c r="W6" s="83"/>
      <c r="X6" s="83"/>
      <c r="Y6" s="83"/>
      <c r="Z6" s="83"/>
      <c r="AA6" s="83"/>
      <c r="AB6" s="83"/>
      <c r="AC6" s="83"/>
      <c r="AD6" s="83"/>
      <c r="AE6" s="83"/>
      <c r="AF6" s="83"/>
      <c r="AG6" s="83"/>
      <c r="AH6" s="83"/>
      <c r="AI6" s="83"/>
      <c r="AJ6" s="83"/>
    </row>
    <row collapsed="false" customFormat="false" customHeight="false" hidden="false" ht="12.75" outlineLevel="0" r="7">
      <c r="A7" s="78" t="n">
        <v>6</v>
      </c>
      <c r="B7" s="79" t="s">
        <v>1246</v>
      </c>
      <c r="C7" s="79" t="s">
        <v>1246</v>
      </c>
      <c r="D7" s="79"/>
      <c r="E7" s="83" t="s">
        <v>131</v>
      </c>
      <c r="F7" s="83" t="s">
        <v>81</v>
      </c>
      <c r="G7" s="83" t="s">
        <v>1454</v>
      </c>
      <c r="H7" s="83"/>
      <c r="I7" s="83"/>
      <c r="J7" s="83" t="s">
        <v>1373</v>
      </c>
      <c r="K7" s="83" t="s">
        <v>1286</v>
      </c>
      <c r="L7" s="83"/>
      <c r="M7" s="83"/>
      <c r="N7" s="83"/>
      <c r="O7" s="83" t="s">
        <v>1352</v>
      </c>
      <c r="P7" s="79"/>
      <c r="Q7" s="79"/>
      <c r="R7" s="79"/>
      <c r="S7" s="79"/>
      <c r="T7" s="86" t="s">
        <v>1375</v>
      </c>
      <c r="U7" s="83"/>
      <c r="V7" s="83"/>
      <c r="W7" s="83"/>
      <c r="X7" s="83"/>
      <c r="Y7" s="83"/>
      <c r="Z7" s="83"/>
      <c r="AA7" s="83"/>
      <c r="AB7" s="83"/>
      <c r="AC7" s="83"/>
      <c r="AD7" s="83"/>
      <c r="AE7" s="83"/>
      <c r="AF7" s="83"/>
      <c r="AG7" s="83"/>
      <c r="AH7" s="83"/>
      <c r="AI7" s="83"/>
      <c r="AJ7" s="83"/>
    </row>
    <row collapsed="false" customFormat="false" customHeight="false" hidden="false" ht="12.75" outlineLevel="0" r="8">
      <c r="A8" s="78" t="n">
        <v>7</v>
      </c>
      <c r="B8" s="79" t="s">
        <v>1246</v>
      </c>
      <c r="C8" s="79" t="s">
        <v>1246</v>
      </c>
      <c r="D8" s="79"/>
      <c r="E8" s="83" t="s">
        <v>131</v>
      </c>
      <c r="F8" s="83" t="s">
        <v>81</v>
      </c>
      <c r="G8" s="83" t="s">
        <v>1454</v>
      </c>
      <c r="H8" s="83"/>
      <c r="I8" s="83"/>
      <c r="J8" s="83" t="s">
        <v>1377</v>
      </c>
      <c r="K8" s="83" t="s">
        <v>1286</v>
      </c>
      <c r="L8" s="83"/>
      <c r="M8" s="83"/>
      <c r="N8" s="83"/>
      <c r="O8" s="83" t="s">
        <v>1359</v>
      </c>
      <c r="P8" s="79"/>
      <c r="Q8" s="79"/>
      <c r="R8" s="79"/>
      <c r="S8" s="79"/>
      <c r="T8" s="86" t="s">
        <v>1375</v>
      </c>
      <c r="U8" s="83"/>
      <c r="V8" s="83"/>
      <c r="W8" s="83"/>
      <c r="X8" s="83"/>
      <c r="Y8" s="83"/>
      <c r="Z8" s="83"/>
      <c r="AA8" s="83"/>
      <c r="AB8" s="83"/>
      <c r="AC8" s="83"/>
      <c r="AD8" s="83"/>
      <c r="AE8" s="83"/>
      <c r="AF8" s="83"/>
      <c r="AG8" s="83"/>
      <c r="AH8" s="83"/>
      <c r="AI8" s="83"/>
      <c r="AJ8" s="83"/>
    </row>
    <row collapsed="false" customFormat="false" customHeight="false" hidden="false" ht="12.75" outlineLevel="0" r="9">
      <c r="A9" s="78" t="n">
        <v>8</v>
      </c>
      <c r="B9" s="79" t="s">
        <v>1246</v>
      </c>
      <c r="C9" s="79" t="s">
        <v>1246</v>
      </c>
      <c r="D9" s="79"/>
      <c r="E9" s="83" t="s">
        <v>131</v>
      </c>
      <c r="F9" s="83" t="s">
        <v>81</v>
      </c>
      <c r="G9" s="83" t="s">
        <v>1454</v>
      </c>
      <c r="H9" s="83"/>
      <c r="I9" s="83"/>
      <c r="J9" s="83" t="s">
        <v>2885</v>
      </c>
      <c r="K9" s="83" t="s">
        <v>1270</v>
      </c>
      <c r="L9" s="83"/>
      <c r="M9" s="83"/>
      <c r="N9" s="83"/>
      <c r="O9" s="86" t="s">
        <v>2884</v>
      </c>
      <c r="P9" s="79"/>
      <c r="Q9" s="79"/>
      <c r="R9" s="79"/>
      <c r="S9" s="79"/>
      <c r="T9" s="86" t="s">
        <v>1252</v>
      </c>
      <c r="U9" s="83"/>
      <c r="V9" s="83"/>
      <c r="W9" s="83"/>
      <c r="X9" s="83"/>
      <c r="Y9" s="83"/>
      <c r="Z9" s="83"/>
      <c r="AA9" s="83"/>
      <c r="AB9" s="83"/>
      <c r="AC9" s="83"/>
      <c r="AD9" s="83"/>
      <c r="AE9" s="83"/>
      <c r="AF9" s="83"/>
      <c r="AG9" s="83"/>
      <c r="AH9" s="83"/>
      <c r="AI9" s="83"/>
      <c r="AJ9" s="83"/>
    </row>
    <row collapsed="false" customFormat="false" customHeight="false" hidden="false" ht="12.75" outlineLevel="0" r="10">
      <c r="A10" s="78" t="n">
        <v>9</v>
      </c>
      <c r="B10" s="79" t="s">
        <v>1246</v>
      </c>
      <c r="C10" s="79" t="s">
        <v>1246</v>
      </c>
      <c r="D10" s="79"/>
      <c r="E10" s="83" t="s">
        <v>131</v>
      </c>
      <c r="F10" s="83" t="s">
        <v>81</v>
      </c>
      <c r="G10" s="83" t="s">
        <v>1454</v>
      </c>
      <c r="H10" s="83"/>
      <c r="I10" s="83"/>
      <c r="J10" s="83" t="s">
        <v>2886</v>
      </c>
      <c r="K10" s="83" t="s">
        <v>1270</v>
      </c>
      <c r="L10" s="83"/>
      <c r="M10" s="83"/>
      <c r="N10" s="83"/>
      <c r="O10" s="86" t="s">
        <v>2887</v>
      </c>
      <c r="P10" s="79"/>
      <c r="Q10" s="79"/>
      <c r="R10" s="79"/>
      <c r="S10" s="79"/>
      <c r="T10" s="86" t="s">
        <v>1252</v>
      </c>
      <c r="U10" s="83"/>
      <c r="V10" s="83"/>
      <c r="W10" s="83"/>
      <c r="X10" s="83"/>
      <c r="Y10" s="83"/>
      <c r="Z10" s="83"/>
      <c r="AA10" s="83"/>
      <c r="AB10" s="83"/>
      <c r="AC10" s="83"/>
      <c r="AD10" s="83"/>
      <c r="AE10" s="83"/>
      <c r="AF10" s="83"/>
      <c r="AG10" s="83"/>
      <c r="AH10" s="83"/>
      <c r="AI10" s="83"/>
      <c r="AJ10" s="83"/>
    </row>
    <row collapsed="false" customFormat="false" customHeight="false" hidden="false" ht="12.75" outlineLevel="0" r="11">
      <c r="A11" s="78" t="n">
        <v>10</v>
      </c>
      <c r="B11" s="79" t="s">
        <v>1246</v>
      </c>
      <c r="C11" s="79" t="s">
        <v>1246</v>
      </c>
      <c r="D11" s="79"/>
      <c r="E11" s="83" t="s">
        <v>131</v>
      </c>
      <c r="F11" s="83" t="s">
        <v>81</v>
      </c>
      <c r="G11" s="83" t="s">
        <v>1454</v>
      </c>
      <c r="H11" s="83"/>
      <c r="I11" s="83"/>
      <c r="J11" s="83" t="s">
        <v>134</v>
      </c>
      <c r="K11" s="83" t="s">
        <v>1270</v>
      </c>
      <c r="L11" s="83"/>
      <c r="M11" s="83"/>
      <c r="N11" s="83"/>
      <c r="O11" s="86" t="s">
        <v>2884</v>
      </c>
      <c r="P11" s="79"/>
      <c r="Q11" s="79"/>
      <c r="R11" s="79"/>
      <c r="S11" s="79"/>
      <c r="T11" s="86" t="s">
        <v>1252</v>
      </c>
      <c r="U11" s="83"/>
      <c r="V11" s="83"/>
      <c r="W11" s="83"/>
      <c r="X11" s="83"/>
      <c r="Y11" s="83"/>
      <c r="Z11" s="83"/>
      <c r="AA11" s="83"/>
      <c r="AB11" s="83"/>
      <c r="AC11" s="83"/>
      <c r="AD11" s="83"/>
      <c r="AE11" s="83"/>
      <c r="AF11" s="83"/>
      <c r="AG11" s="83"/>
      <c r="AH11" s="83"/>
      <c r="AI11" s="83"/>
      <c r="AJ11" s="83"/>
    </row>
    <row collapsed="false" customFormat="false" customHeight="false" hidden="false" ht="12.75" outlineLevel="0" r="12">
      <c r="A12" s="78" t="n">
        <v>11</v>
      </c>
      <c r="B12" s="79" t="s">
        <v>1246</v>
      </c>
      <c r="C12" s="79" t="s">
        <v>1246</v>
      </c>
      <c r="D12" s="79"/>
      <c r="E12" s="83" t="s">
        <v>131</v>
      </c>
      <c r="F12" s="83" t="s">
        <v>81</v>
      </c>
      <c r="G12" s="83" t="s">
        <v>1454</v>
      </c>
      <c r="H12" s="83"/>
      <c r="I12" s="83"/>
      <c r="J12" s="83" t="s">
        <v>2888</v>
      </c>
      <c r="K12" s="83" t="s">
        <v>1270</v>
      </c>
      <c r="L12" s="83"/>
      <c r="M12" s="83"/>
      <c r="N12" s="83"/>
      <c r="O12" s="86" t="s">
        <v>2889</v>
      </c>
      <c r="P12" s="79"/>
      <c r="Q12" s="79"/>
      <c r="R12" s="79"/>
      <c r="S12" s="79"/>
      <c r="T12" s="86" t="s">
        <v>1252</v>
      </c>
      <c r="U12" s="83"/>
      <c r="V12" s="83"/>
      <c r="W12" s="83"/>
      <c r="X12" s="83"/>
      <c r="Y12" s="83"/>
      <c r="Z12" s="83"/>
      <c r="AA12" s="83"/>
      <c r="AB12" s="83"/>
      <c r="AC12" s="83"/>
      <c r="AD12" s="83"/>
      <c r="AE12" s="83"/>
      <c r="AF12" s="83"/>
      <c r="AG12" s="83"/>
      <c r="AH12" s="83"/>
      <c r="AI12" s="83"/>
      <c r="AJ12" s="83"/>
    </row>
    <row collapsed="false" customFormat="false" customHeight="false" hidden="false" ht="12.75" outlineLevel="0" r="13">
      <c r="A13" s="78" t="n">
        <v>12</v>
      </c>
      <c r="B13" s="79" t="s">
        <v>1246</v>
      </c>
      <c r="C13" s="79" t="s">
        <v>1246</v>
      </c>
      <c r="D13" s="79"/>
      <c r="E13" s="83" t="s">
        <v>131</v>
      </c>
      <c r="F13" s="83" t="s">
        <v>81</v>
      </c>
      <c r="G13" s="83" t="s">
        <v>1454</v>
      </c>
      <c r="H13" s="83"/>
      <c r="I13" s="83"/>
      <c r="J13" s="83" t="s">
        <v>2890</v>
      </c>
      <c r="K13" s="83" t="s">
        <v>1270</v>
      </c>
      <c r="L13" s="83"/>
      <c r="M13" s="83"/>
      <c r="N13" s="83"/>
      <c r="O13" s="86" t="s">
        <v>2891</v>
      </c>
      <c r="P13" s="79"/>
      <c r="Q13" s="79"/>
      <c r="R13" s="79"/>
      <c r="S13" s="79"/>
      <c r="T13" s="86" t="s">
        <v>1252</v>
      </c>
      <c r="U13" s="83"/>
      <c r="V13" s="83" t="s">
        <v>2892</v>
      </c>
      <c r="W13" s="83"/>
      <c r="X13" s="83"/>
      <c r="Y13" s="83" t="s">
        <v>1250</v>
      </c>
      <c r="Z13" s="83"/>
      <c r="AA13" s="83"/>
      <c r="AB13" s="83"/>
      <c r="AC13" s="83"/>
      <c r="AD13" s="83"/>
      <c r="AE13" s="83"/>
      <c r="AF13" s="83"/>
      <c r="AG13" s="83"/>
      <c r="AH13" s="83"/>
      <c r="AI13" s="83"/>
      <c r="AJ13" s="83"/>
    </row>
    <row collapsed="false" customFormat="false" customHeight="false" hidden="false" ht="12.75" outlineLevel="0" r="14">
      <c r="A14" s="78" t="n">
        <v>13</v>
      </c>
      <c r="B14" s="79" t="s">
        <v>1246</v>
      </c>
      <c r="C14" s="79" t="s">
        <v>1246</v>
      </c>
      <c r="D14" s="79"/>
      <c r="E14" s="83" t="s">
        <v>131</v>
      </c>
      <c r="F14" s="83" t="s">
        <v>81</v>
      </c>
      <c r="G14" s="83" t="s">
        <v>1454</v>
      </c>
      <c r="H14" s="83"/>
      <c r="I14" s="83"/>
      <c r="J14" s="83" t="s">
        <v>2893</v>
      </c>
      <c r="K14" s="83" t="s">
        <v>1286</v>
      </c>
      <c r="L14" s="83"/>
      <c r="M14" s="83"/>
      <c r="N14" s="83"/>
      <c r="O14" s="86" t="s">
        <v>2891</v>
      </c>
      <c r="P14" s="79"/>
      <c r="Q14" s="79"/>
      <c r="R14" s="79"/>
      <c r="S14" s="79"/>
      <c r="T14" s="86" t="s">
        <v>1252</v>
      </c>
      <c r="U14" s="83"/>
      <c r="V14" s="83" t="s">
        <v>2894</v>
      </c>
      <c r="W14" s="83"/>
      <c r="X14" s="83"/>
      <c r="Y14" s="83" t="s">
        <v>1250</v>
      </c>
      <c r="Z14" s="83"/>
      <c r="AA14" s="83"/>
      <c r="AB14" s="83"/>
      <c r="AC14" s="83"/>
      <c r="AD14" s="83"/>
      <c r="AE14" s="83"/>
      <c r="AF14" s="83"/>
      <c r="AG14" s="83"/>
      <c r="AH14" s="83"/>
      <c r="AI14" s="83"/>
      <c r="AJ14" s="83"/>
    </row>
    <row collapsed="false" customFormat="false" customHeight="false" hidden="false" ht="12.75" outlineLevel="0" r="15">
      <c r="A15" s="78" t="n">
        <v>14</v>
      </c>
      <c r="B15" s="79" t="s">
        <v>1246</v>
      </c>
      <c r="C15" s="79" t="s">
        <v>1246</v>
      </c>
      <c r="D15" s="79"/>
      <c r="E15" s="83" t="s">
        <v>131</v>
      </c>
      <c r="F15" s="83" t="s">
        <v>81</v>
      </c>
      <c r="G15" s="83" t="s">
        <v>1454</v>
      </c>
      <c r="H15" s="83"/>
      <c r="I15" s="83"/>
      <c r="J15" s="83" t="s">
        <v>2895</v>
      </c>
      <c r="K15" s="83" t="s">
        <v>1270</v>
      </c>
      <c r="L15" s="83"/>
      <c r="M15" s="83"/>
      <c r="N15" s="83"/>
      <c r="O15" s="86" t="s">
        <v>2896</v>
      </c>
      <c r="P15" s="79"/>
      <c r="Q15" s="79"/>
      <c r="R15" s="79"/>
      <c r="S15" s="79"/>
      <c r="T15" s="86" t="s">
        <v>1252</v>
      </c>
      <c r="U15" s="83"/>
      <c r="V15" s="83"/>
      <c r="W15" s="83"/>
      <c r="X15" s="83"/>
      <c r="Y15" s="83"/>
      <c r="Z15" s="83"/>
      <c r="AA15" s="83"/>
      <c r="AB15" s="83"/>
      <c r="AC15" s="83"/>
      <c r="AD15" s="83"/>
      <c r="AE15" s="83"/>
      <c r="AF15" s="83"/>
      <c r="AG15" s="83"/>
      <c r="AH15" s="83"/>
      <c r="AI15" s="83"/>
      <c r="AJ15" s="83"/>
    </row>
    <row collapsed="false" customFormat="false" customHeight="false" hidden="false" ht="12.75" outlineLevel="0" r="16">
      <c r="A16" s="78" t="n">
        <v>15</v>
      </c>
      <c r="B16" s="79" t="s">
        <v>1246</v>
      </c>
      <c r="C16" s="79" t="s">
        <v>1246</v>
      </c>
      <c r="D16" s="79"/>
      <c r="E16" s="83" t="s">
        <v>131</v>
      </c>
      <c r="F16" s="83" t="s">
        <v>81</v>
      </c>
      <c r="G16" s="83" t="s">
        <v>1454</v>
      </c>
      <c r="H16" s="83"/>
      <c r="I16" s="83"/>
      <c r="J16" s="83" t="s">
        <v>2897</v>
      </c>
      <c r="K16" s="83" t="s">
        <v>1270</v>
      </c>
      <c r="L16" s="83"/>
      <c r="M16" s="83"/>
      <c r="N16" s="83"/>
      <c r="O16" s="86" t="s">
        <v>2884</v>
      </c>
      <c r="P16" s="79"/>
      <c r="Q16" s="79"/>
      <c r="R16" s="79"/>
      <c r="S16" s="79"/>
      <c r="T16" s="86" t="s">
        <v>1252</v>
      </c>
      <c r="U16" s="83"/>
      <c r="V16" s="79" t="s">
        <v>2898</v>
      </c>
      <c r="W16" s="83"/>
      <c r="X16" s="83"/>
      <c r="Y16" s="83" t="s">
        <v>1250</v>
      </c>
      <c r="Z16" s="83"/>
      <c r="AA16" s="83"/>
      <c r="AB16" s="83"/>
      <c r="AC16" s="79" t="s">
        <v>2899</v>
      </c>
      <c r="AD16" s="83"/>
      <c r="AE16" s="83"/>
      <c r="AF16" s="83"/>
      <c r="AG16" s="83"/>
      <c r="AH16" s="83"/>
      <c r="AI16" s="83"/>
      <c r="AJ16" s="83"/>
    </row>
    <row collapsed="false" customFormat="false" customHeight="false" hidden="false" ht="12.75" outlineLevel="0" r="17">
      <c r="A17" s="78" t="n">
        <v>16</v>
      </c>
      <c r="B17" s="79" t="s">
        <v>1246</v>
      </c>
      <c r="C17" s="79" t="s">
        <v>1246</v>
      </c>
      <c r="D17" s="79"/>
      <c r="E17" s="83" t="s">
        <v>131</v>
      </c>
      <c r="F17" s="83" t="s">
        <v>81</v>
      </c>
      <c r="G17" s="83" t="s">
        <v>1454</v>
      </c>
      <c r="H17" s="83"/>
      <c r="I17" s="83"/>
      <c r="J17" s="83" t="s">
        <v>2900</v>
      </c>
      <c r="K17" s="83" t="s">
        <v>1286</v>
      </c>
      <c r="L17" s="83"/>
      <c r="M17" s="83"/>
      <c r="N17" s="83"/>
      <c r="O17" s="86" t="s">
        <v>983</v>
      </c>
      <c r="P17" s="79"/>
      <c r="Q17" s="79"/>
      <c r="R17" s="79"/>
      <c r="S17" s="79"/>
      <c r="T17" s="86" t="s">
        <v>1252</v>
      </c>
      <c r="U17" s="83"/>
      <c r="V17" s="83"/>
      <c r="W17" s="83"/>
      <c r="X17" s="83"/>
      <c r="Y17" s="83"/>
      <c r="Z17" s="83"/>
      <c r="AA17" s="83"/>
      <c r="AB17" s="83"/>
      <c r="AC17" s="83"/>
      <c r="AD17" s="83"/>
      <c r="AE17" s="83"/>
      <c r="AF17" s="83"/>
      <c r="AG17" s="83"/>
      <c r="AH17" s="83"/>
      <c r="AI17" s="83"/>
      <c r="AJ17" s="83"/>
    </row>
    <row collapsed="false" customFormat="false" customHeight="false" hidden="false" ht="12.75" outlineLevel="0" r="18">
      <c r="A18" s="78" t="n">
        <v>17</v>
      </c>
      <c r="B18" s="79" t="s">
        <v>1246</v>
      </c>
      <c r="C18" s="79" t="s">
        <v>1246</v>
      </c>
      <c r="D18" s="79"/>
      <c r="E18" s="83" t="s">
        <v>131</v>
      </c>
      <c r="F18" s="83" t="s">
        <v>81</v>
      </c>
      <c r="G18" s="83" t="s">
        <v>1454</v>
      </c>
      <c r="H18" s="83"/>
      <c r="I18" s="83"/>
      <c r="J18" s="83" t="s">
        <v>2901</v>
      </c>
      <c r="K18" s="83" t="s">
        <v>1270</v>
      </c>
      <c r="L18" s="83"/>
      <c r="M18" s="83"/>
      <c r="N18" s="83"/>
      <c r="O18" s="86" t="s">
        <v>2902</v>
      </c>
      <c r="P18" s="79"/>
      <c r="Q18" s="79"/>
      <c r="R18" s="79"/>
      <c r="S18" s="79"/>
      <c r="T18" s="86" t="s">
        <v>1252</v>
      </c>
      <c r="U18" s="83"/>
      <c r="V18" s="83"/>
      <c r="W18" s="83"/>
      <c r="X18" s="83"/>
      <c r="Y18" s="83"/>
      <c r="Z18" s="83"/>
      <c r="AA18" s="83"/>
      <c r="AB18" s="83"/>
      <c r="AC18" s="83"/>
      <c r="AD18" s="83"/>
      <c r="AE18" s="83"/>
      <c r="AF18" s="83"/>
      <c r="AG18" s="83"/>
      <c r="AH18" s="83"/>
      <c r="AI18" s="83"/>
      <c r="AJ18" s="83"/>
    </row>
    <row collapsed="false" customFormat="false" customHeight="false" hidden="false" ht="12.75" outlineLevel="0" r="19">
      <c r="A19" s="78" t="n">
        <v>18</v>
      </c>
      <c r="B19" s="79" t="s">
        <v>1246</v>
      </c>
      <c r="C19" s="79" t="s">
        <v>1246</v>
      </c>
      <c r="D19" s="79"/>
      <c r="E19" s="83" t="s">
        <v>131</v>
      </c>
      <c r="F19" s="83" t="s">
        <v>81</v>
      </c>
      <c r="G19" s="83" t="s">
        <v>1454</v>
      </c>
      <c r="H19" s="83"/>
      <c r="I19" s="83"/>
      <c r="J19" s="83" t="s">
        <v>2903</v>
      </c>
      <c r="K19" s="83" t="s">
        <v>1270</v>
      </c>
      <c r="L19" s="83"/>
      <c r="M19" s="83"/>
      <c r="N19" s="83"/>
      <c r="O19" s="86" t="s">
        <v>2884</v>
      </c>
      <c r="P19" s="79"/>
      <c r="Q19" s="79"/>
      <c r="R19" s="79"/>
      <c r="S19" s="79"/>
      <c r="T19" s="86" t="s">
        <v>1252</v>
      </c>
      <c r="U19" s="83"/>
      <c r="V19" s="83"/>
      <c r="W19" s="83"/>
      <c r="X19" s="83"/>
      <c r="Y19" s="83"/>
      <c r="Z19" s="83"/>
      <c r="AA19" s="83"/>
      <c r="AB19" s="83"/>
      <c r="AC19" s="83"/>
      <c r="AD19" s="83"/>
      <c r="AE19" s="83"/>
      <c r="AF19" s="83"/>
      <c r="AG19" s="83"/>
      <c r="AH19" s="83"/>
      <c r="AI19" s="83"/>
      <c r="AJ19" s="83"/>
    </row>
    <row collapsed="false" customFormat="false" customHeight="false" hidden="false" ht="12.75" outlineLevel="0" r="20">
      <c r="A20" s="78" t="n">
        <v>19</v>
      </c>
      <c r="B20" s="79" t="s">
        <v>1246</v>
      </c>
      <c r="C20" s="79" t="s">
        <v>1246</v>
      </c>
      <c r="D20" s="79"/>
      <c r="E20" s="83" t="s">
        <v>131</v>
      </c>
      <c r="F20" s="83" t="s">
        <v>81</v>
      </c>
      <c r="G20" s="83" t="s">
        <v>1454</v>
      </c>
      <c r="H20" s="83"/>
      <c r="I20" s="83"/>
      <c r="J20" s="83" t="s">
        <v>2904</v>
      </c>
      <c r="K20" s="83" t="s">
        <v>1270</v>
      </c>
      <c r="L20" s="83"/>
      <c r="M20" s="83"/>
      <c r="N20" s="83"/>
      <c r="O20" s="86" t="s">
        <v>2884</v>
      </c>
      <c r="P20" s="79"/>
      <c r="Q20" s="79"/>
      <c r="R20" s="79"/>
      <c r="S20" s="79"/>
      <c r="T20" s="86" t="s">
        <v>1252</v>
      </c>
      <c r="U20" s="83"/>
      <c r="V20" s="83"/>
      <c r="W20" s="83"/>
      <c r="X20" s="83"/>
      <c r="Y20" s="83"/>
      <c r="Z20" s="83"/>
      <c r="AA20" s="83"/>
      <c r="AB20" s="83"/>
      <c r="AC20" s="83"/>
      <c r="AD20" s="83"/>
      <c r="AE20" s="83"/>
      <c r="AF20" s="83"/>
      <c r="AG20" s="83"/>
      <c r="AH20" s="83"/>
      <c r="AI20" s="83"/>
      <c r="AJ20" s="83"/>
    </row>
    <row collapsed="false" customFormat="false" customHeight="false" hidden="false" ht="12.75" outlineLevel="0" r="21">
      <c r="A21" s="78" t="n">
        <v>20</v>
      </c>
      <c r="B21" s="79" t="s">
        <v>1246</v>
      </c>
      <c r="C21" s="79" t="s">
        <v>1246</v>
      </c>
      <c r="D21" s="79"/>
      <c r="E21" s="83" t="s">
        <v>131</v>
      </c>
      <c r="F21" s="83" t="s">
        <v>81</v>
      </c>
      <c r="G21" s="83" t="s">
        <v>1454</v>
      </c>
      <c r="H21" s="83"/>
      <c r="I21" s="83"/>
      <c r="J21" s="83" t="s">
        <v>2905</v>
      </c>
      <c r="K21" s="83" t="s">
        <v>1286</v>
      </c>
      <c r="L21" s="83"/>
      <c r="M21" s="83"/>
      <c r="N21" s="83"/>
      <c r="O21" s="86" t="s">
        <v>983</v>
      </c>
      <c r="P21" s="79"/>
      <c r="Q21" s="79"/>
      <c r="R21" s="79"/>
      <c r="S21" s="79"/>
      <c r="T21" s="86" t="s">
        <v>1252</v>
      </c>
      <c r="U21" s="83"/>
      <c r="V21" s="83"/>
      <c r="W21" s="83"/>
      <c r="X21" s="83"/>
      <c r="Y21" s="83"/>
      <c r="Z21" s="83"/>
      <c r="AA21" s="83"/>
      <c r="AB21" s="83"/>
      <c r="AC21" s="83"/>
      <c r="AD21" s="83"/>
      <c r="AE21" s="83"/>
      <c r="AF21" s="83"/>
      <c r="AG21" s="83"/>
      <c r="AH21" s="83"/>
      <c r="AI21" s="83"/>
      <c r="AJ21" s="83"/>
    </row>
    <row collapsed="false" customFormat="false" customHeight="false" hidden="false" ht="12.75" outlineLevel="0" r="22">
      <c r="A22" s="78" t="n">
        <v>21</v>
      </c>
      <c r="B22" s="79" t="s">
        <v>1246</v>
      </c>
      <c r="C22" s="79" t="s">
        <v>1246</v>
      </c>
      <c r="D22" s="79"/>
      <c r="E22" s="83" t="s">
        <v>131</v>
      </c>
      <c r="F22" s="83" t="s">
        <v>81</v>
      </c>
      <c r="G22" s="83" t="s">
        <v>1454</v>
      </c>
      <c r="H22" s="83"/>
      <c r="I22" s="83"/>
      <c r="J22" s="83" t="s">
        <v>2906</v>
      </c>
      <c r="K22" s="83" t="s">
        <v>1270</v>
      </c>
      <c r="L22" s="83"/>
      <c r="M22" s="83"/>
      <c r="N22" s="83"/>
      <c r="O22" s="86" t="s">
        <v>2884</v>
      </c>
      <c r="P22" s="79"/>
      <c r="Q22" s="79"/>
      <c r="R22" s="79"/>
      <c r="S22" s="79"/>
      <c r="T22" s="86" t="s">
        <v>1252</v>
      </c>
      <c r="U22" s="83"/>
      <c r="V22" s="83"/>
      <c r="W22" s="83"/>
      <c r="X22" s="83"/>
      <c r="Y22" s="83"/>
      <c r="Z22" s="83"/>
      <c r="AA22" s="83"/>
      <c r="AB22" s="83"/>
      <c r="AC22" s="83"/>
      <c r="AD22" s="83"/>
      <c r="AE22" s="83"/>
      <c r="AF22" s="83"/>
      <c r="AG22" s="83"/>
      <c r="AH22" s="83"/>
      <c r="AI22" s="83"/>
      <c r="AJ22" s="83"/>
    </row>
    <row collapsed="false" customFormat="false" customHeight="false" hidden="false" ht="12.75" outlineLevel="0" r="23">
      <c r="A23" s="78" t="n">
        <v>22</v>
      </c>
      <c r="B23" s="79" t="s">
        <v>1246</v>
      </c>
      <c r="C23" s="79" t="s">
        <v>1246</v>
      </c>
      <c r="D23" s="79"/>
      <c r="E23" s="83" t="s">
        <v>131</v>
      </c>
      <c r="F23" s="83" t="s">
        <v>81</v>
      </c>
      <c r="G23" s="83" t="s">
        <v>1454</v>
      </c>
      <c r="H23" s="83"/>
      <c r="I23" s="83"/>
      <c r="J23" s="83" t="s">
        <v>2907</v>
      </c>
      <c r="K23" s="83" t="s">
        <v>1270</v>
      </c>
      <c r="L23" s="83"/>
      <c r="M23" s="83"/>
      <c r="N23" s="83"/>
      <c r="O23" s="86" t="s">
        <v>2902</v>
      </c>
      <c r="P23" s="79"/>
      <c r="Q23" s="79"/>
      <c r="R23" s="79"/>
      <c r="S23" s="79"/>
      <c r="T23" s="86" t="s">
        <v>1252</v>
      </c>
      <c r="U23" s="83"/>
      <c r="V23" s="83"/>
      <c r="W23" s="83"/>
      <c r="X23" s="83"/>
      <c r="Y23" s="83"/>
      <c r="Z23" s="83"/>
      <c r="AA23" s="83"/>
      <c r="AB23" s="83"/>
      <c r="AC23" s="83"/>
      <c r="AD23" s="83"/>
      <c r="AE23" s="83"/>
      <c r="AF23" s="83"/>
      <c r="AG23" s="83"/>
      <c r="AH23" s="83"/>
      <c r="AI23" s="83"/>
      <c r="AJ23" s="83"/>
    </row>
    <row collapsed="false" customFormat="false" customHeight="false" hidden="false" ht="12.75" outlineLevel="0" r="24">
      <c r="A24" s="78" t="n">
        <v>23</v>
      </c>
      <c r="B24" s="79" t="s">
        <v>1246</v>
      </c>
      <c r="C24" s="79" t="s">
        <v>1246</v>
      </c>
      <c r="D24" s="79"/>
      <c r="E24" s="83" t="s">
        <v>131</v>
      </c>
      <c r="F24" s="83" t="s">
        <v>81</v>
      </c>
      <c r="G24" s="83" t="s">
        <v>1454</v>
      </c>
      <c r="H24" s="83"/>
      <c r="I24" s="83"/>
      <c r="J24" s="83" t="s">
        <v>2908</v>
      </c>
      <c r="K24" s="83" t="s">
        <v>1270</v>
      </c>
      <c r="L24" s="83"/>
      <c r="M24" s="83"/>
      <c r="N24" s="83"/>
      <c r="O24" s="86" t="s">
        <v>2902</v>
      </c>
      <c r="P24" s="79"/>
      <c r="Q24" s="79"/>
      <c r="R24" s="79"/>
      <c r="S24" s="79"/>
      <c r="T24" s="86" t="s">
        <v>1252</v>
      </c>
      <c r="U24" s="83"/>
      <c r="V24" s="83"/>
      <c r="W24" s="83"/>
      <c r="X24" s="83"/>
      <c r="Y24" s="83"/>
      <c r="Z24" s="83"/>
      <c r="AA24" s="83"/>
      <c r="AB24" s="83"/>
      <c r="AC24" s="83"/>
      <c r="AD24" s="83"/>
      <c r="AE24" s="83"/>
      <c r="AF24" s="83"/>
      <c r="AG24" s="83"/>
      <c r="AH24" s="83"/>
      <c r="AI24" s="83"/>
      <c r="AJ24" s="83"/>
    </row>
    <row collapsed="false" customFormat="false" customHeight="false" hidden="false" ht="73.5" outlineLevel="0" r="25">
      <c r="A25" s="78" t="n">
        <v>24</v>
      </c>
      <c r="B25" s="79" t="s">
        <v>342</v>
      </c>
      <c r="C25" s="79" t="n">
        <v>10</v>
      </c>
      <c r="D25" s="79" t="s">
        <v>285</v>
      </c>
      <c r="E25" s="83" t="s">
        <v>131</v>
      </c>
      <c r="F25" s="79" t="s">
        <v>782</v>
      </c>
      <c r="G25" s="83" t="s">
        <v>1381</v>
      </c>
      <c r="H25" s="83" t="s">
        <v>1382</v>
      </c>
      <c r="I25" s="83" t="s">
        <v>2909</v>
      </c>
      <c r="J25" s="86" t="s">
        <v>1384</v>
      </c>
      <c r="K25" s="83" t="s">
        <v>1250</v>
      </c>
      <c r="L25" s="83"/>
      <c r="M25" s="83" t="s">
        <v>301</v>
      </c>
      <c r="N25" s="83"/>
      <c r="O25" s="83" t="s">
        <v>958</v>
      </c>
      <c r="P25" s="79" t="s">
        <v>2910</v>
      </c>
      <c r="Q25" s="79"/>
      <c r="R25" s="79"/>
      <c r="S25" s="79" t="s">
        <v>1331</v>
      </c>
      <c r="T25" s="86"/>
      <c r="U25" s="83"/>
      <c r="V25" s="83"/>
      <c r="W25" s="83"/>
      <c r="X25" s="83"/>
      <c r="Y25" s="83"/>
      <c r="Z25" s="83"/>
      <c r="AA25" s="83"/>
      <c r="AB25" s="83"/>
      <c r="AC25" s="83"/>
      <c r="AD25" s="83"/>
      <c r="AE25" s="83"/>
      <c r="AF25" s="83"/>
      <c r="AG25" s="83"/>
      <c r="AH25" s="83"/>
      <c r="AI25" s="83"/>
      <c r="AJ25" s="83"/>
    </row>
    <row collapsed="false" customFormat="false" customHeight="false" hidden="false" ht="115.5" outlineLevel="0" r="26">
      <c r="A26" s="78" t="n">
        <v>25</v>
      </c>
      <c r="B26" s="79" t="s">
        <v>342</v>
      </c>
      <c r="C26" s="79" t="n">
        <v>10</v>
      </c>
      <c r="D26" s="79" t="s">
        <v>285</v>
      </c>
      <c r="E26" s="83" t="s">
        <v>131</v>
      </c>
      <c r="F26" s="79" t="s">
        <v>782</v>
      </c>
      <c r="G26" s="83" t="s">
        <v>1381</v>
      </c>
      <c r="H26" s="83" t="s">
        <v>2911</v>
      </c>
      <c r="I26" s="83" t="s">
        <v>2909</v>
      </c>
      <c r="J26" s="86" t="s">
        <v>2912</v>
      </c>
      <c r="K26" s="83" t="s">
        <v>1250</v>
      </c>
      <c r="L26" s="83"/>
      <c r="M26" s="83"/>
      <c r="N26" s="83"/>
      <c r="O26" s="83" t="s">
        <v>2913</v>
      </c>
      <c r="P26" s="79" t="s">
        <v>2914</v>
      </c>
      <c r="Q26" s="79"/>
      <c r="R26" s="79"/>
      <c r="S26" s="79" t="s">
        <v>2886</v>
      </c>
      <c r="T26" s="86"/>
      <c r="U26" s="83"/>
      <c r="V26" s="83"/>
      <c r="W26" s="83"/>
      <c r="X26" s="83"/>
      <c r="Y26" s="83"/>
      <c r="Z26" s="83"/>
      <c r="AA26" s="83"/>
      <c r="AB26" s="83"/>
      <c r="AC26" s="83"/>
      <c r="AD26" s="83"/>
      <c r="AE26" s="83"/>
      <c r="AF26" s="83"/>
      <c r="AG26" s="83"/>
      <c r="AH26" s="83"/>
      <c r="AI26" s="83"/>
      <c r="AJ26" s="83"/>
    </row>
    <row collapsed="false" customFormat="false" customHeight="false" hidden="false" ht="73.5" outlineLevel="0" r="27">
      <c r="A27" s="78" t="n">
        <v>26</v>
      </c>
      <c r="B27" s="79" t="s">
        <v>342</v>
      </c>
      <c r="C27" s="79" t="n">
        <v>9</v>
      </c>
      <c r="D27" s="79" t="s">
        <v>285</v>
      </c>
      <c r="E27" s="83" t="s">
        <v>131</v>
      </c>
      <c r="F27" s="83" t="s">
        <v>693</v>
      </c>
      <c r="G27" s="83" t="s">
        <v>1381</v>
      </c>
      <c r="H27" s="83" t="s">
        <v>1382</v>
      </c>
      <c r="I27" s="83" t="s">
        <v>2909</v>
      </c>
      <c r="J27" s="83" t="s">
        <v>1384</v>
      </c>
      <c r="K27" s="83" t="s">
        <v>1250</v>
      </c>
      <c r="L27" s="83"/>
      <c r="M27" s="83" t="s">
        <v>301</v>
      </c>
      <c r="N27" s="83"/>
      <c r="O27" s="86" t="s">
        <v>958</v>
      </c>
      <c r="P27" s="79" t="s">
        <v>2915</v>
      </c>
      <c r="Q27" s="79"/>
      <c r="R27" s="79"/>
      <c r="S27" s="79" t="s">
        <v>1331</v>
      </c>
      <c r="T27" s="86"/>
      <c r="U27" s="83"/>
      <c r="V27" s="83"/>
      <c r="W27" s="83"/>
      <c r="X27" s="83"/>
      <c r="Y27" s="83"/>
      <c r="Z27" s="83"/>
      <c r="AA27" s="83"/>
      <c r="AB27" s="83"/>
      <c r="AC27" s="83"/>
      <c r="AD27" s="83"/>
      <c r="AE27" s="83"/>
      <c r="AF27" s="83"/>
      <c r="AG27" s="83"/>
      <c r="AH27" s="83"/>
      <c r="AI27" s="83"/>
      <c r="AJ27" s="83"/>
    </row>
    <row collapsed="false" customFormat="false" customHeight="false" hidden="false" ht="115.5" outlineLevel="0" r="28">
      <c r="A28" s="78" t="n">
        <v>27</v>
      </c>
      <c r="B28" s="79" t="s">
        <v>342</v>
      </c>
      <c r="C28" s="79" t="n">
        <v>9</v>
      </c>
      <c r="D28" s="79" t="s">
        <v>285</v>
      </c>
      <c r="E28" s="83" t="s">
        <v>131</v>
      </c>
      <c r="F28" s="79" t="s">
        <v>693</v>
      </c>
      <c r="G28" s="83" t="s">
        <v>1381</v>
      </c>
      <c r="H28" s="83" t="s">
        <v>2911</v>
      </c>
      <c r="I28" s="83" t="s">
        <v>2909</v>
      </c>
      <c r="J28" s="83" t="s">
        <v>2912</v>
      </c>
      <c r="K28" s="83" t="s">
        <v>1250</v>
      </c>
      <c r="L28" s="83"/>
      <c r="M28" s="83"/>
      <c r="N28" s="83"/>
      <c r="O28" s="86" t="s">
        <v>2913</v>
      </c>
      <c r="P28" s="79" t="s">
        <v>2914</v>
      </c>
      <c r="Q28" s="79"/>
      <c r="R28" s="79"/>
      <c r="S28" s="79" t="s">
        <v>2886</v>
      </c>
      <c r="T28" s="86"/>
      <c r="U28" s="83"/>
      <c r="V28" s="83"/>
      <c r="W28" s="83"/>
      <c r="X28" s="83"/>
      <c r="Y28" s="83"/>
      <c r="Z28" s="83"/>
      <c r="AA28" s="83"/>
      <c r="AB28" s="83"/>
      <c r="AC28" s="83"/>
      <c r="AD28" s="83"/>
      <c r="AE28" s="83"/>
      <c r="AF28" s="83"/>
      <c r="AG28" s="83"/>
      <c r="AH28" s="83"/>
      <c r="AI28" s="83"/>
      <c r="AJ28" s="83"/>
    </row>
    <row collapsed="false" customFormat="false" customHeight="false" hidden="false" ht="178.5" outlineLevel="0" r="29">
      <c r="A29" s="78" t="n">
        <v>28</v>
      </c>
      <c r="B29" s="79" t="s">
        <v>342</v>
      </c>
      <c r="C29" s="79" t="n">
        <v>9</v>
      </c>
      <c r="D29" s="79" t="s">
        <v>285</v>
      </c>
      <c r="E29" s="83" t="s">
        <v>131</v>
      </c>
      <c r="F29" s="79" t="s">
        <v>693</v>
      </c>
      <c r="G29" s="83" t="s">
        <v>1381</v>
      </c>
      <c r="H29" s="83" t="s">
        <v>1894</v>
      </c>
      <c r="I29" s="83" t="s">
        <v>2909</v>
      </c>
      <c r="J29" s="83" t="s">
        <v>1895</v>
      </c>
      <c r="K29" s="83" t="s">
        <v>1270</v>
      </c>
      <c r="L29" s="83"/>
      <c r="M29" s="83"/>
      <c r="N29" s="83"/>
      <c r="O29" s="86" t="s">
        <v>123</v>
      </c>
      <c r="P29" s="79" t="s">
        <v>1948</v>
      </c>
      <c r="Q29" s="79" t="s">
        <v>2916</v>
      </c>
      <c r="R29" s="79"/>
      <c r="S29" s="79" t="s">
        <v>2906</v>
      </c>
      <c r="T29" s="86"/>
      <c r="U29" s="83"/>
      <c r="V29" s="83"/>
      <c r="W29" s="83"/>
      <c r="X29" s="83"/>
      <c r="Y29" s="83"/>
      <c r="Z29" s="83"/>
      <c r="AA29" s="83"/>
      <c r="AB29" s="83"/>
      <c r="AC29" s="83"/>
      <c r="AD29" s="83"/>
      <c r="AE29" s="83"/>
      <c r="AF29" s="83"/>
      <c r="AG29" s="83"/>
      <c r="AH29" s="83"/>
      <c r="AI29" s="83"/>
      <c r="AJ29" s="83"/>
    </row>
    <row collapsed="false" customFormat="false" customHeight="false" hidden="false" ht="147" outlineLevel="0" r="30">
      <c r="A30" s="78" t="n">
        <v>29</v>
      </c>
      <c r="B30" s="79" t="s">
        <v>342</v>
      </c>
      <c r="C30" s="79" t="n">
        <v>9</v>
      </c>
      <c r="D30" s="79" t="s">
        <v>285</v>
      </c>
      <c r="E30" s="83" t="s">
        <v>131</v>
      </c>
      <c r="F30" s="79" t="s">
        <v>693</v>
      </c>
      <c r="G30" s="83" t="s">
        <v>1381</v>
      </c>
      <c r="H30" s="83" t="s">
        <v>2917</v>
      </c>
      <c r="I30" s="83" t="s">
        <v>2909</v>
      </c>
      <c r="J30" s="83" t="s">
        <v>2918</v>
      </c>
      <c r="K30" s="83" t="s">
        <v>1270</v>
      </c>
      <c r="L30" s="83"/>
      <c r="M30" s="83"/>
      <c r="N30" s="83"/>
      <c r="O30" s="86" t="s">
        <v>123</v>
      </c>
      <c r="P30" s="79" t="s">
        <v>2919</v>
      </c>
      <c r="Q30" s="79"/>
      <c r="R30" s="79"/>
      <c r="S30" s="79" t="s">
        <v>2885</v>
      </c>
      <c r="T30" s="86"/>
      <c r="U30" s="83"/>
      <c r="V30" s="83"/>
      <c r="W30" s="83"/>
      <c r="X30" s="83"/>
      <c r="Y30" s="83"/>
      <c r="Z30" s="83"/>
      <c r="AA30" s="83"/>
      <c r="AB30" s="83"/>
      <c r="AC30" s="83"/>
      <c r="AD30" s="83"/>
      <c r="AE30" s="83"/>
      <c r="AF30" s="83"/>
      <c r="AG30" s="83"/>
      <c r="AH30" s="83"/>
      <c r="AI30" s="83"/>
      <c r="AJ30" s="83"/>
    </row>
    <row collapsed="false" customFormat="false" customHeight="false" hidden="false" ht="84" outlineLevel="0" r="31">
      <c r="A31" s="78" t="n">
        <v>30</v>
      </c>
      <c r="B31" s="79" t="s">
        <v>342</v>
      </c>
      <c r="C31" s="79" t="n">
        <v>9</v>
      </c>
      <c r="D31" s="79" t="s">
        <v>285</v>
      </c>
      <c r="E31" s="83" t="s">
        <v>131</v>
      </c>
      <c r="F31" s="79" t="s">
        <v>693</v>
      </c>
      <c r="G31" s="83" t="s">
        <v>1381</v>
      </c>
      <c r="H31" s="83" t="s">
        <v>133</v>
      </c>
      <c r="I31" s="83" t="s">
        <v>2909</v>
      </c>
      <c r="J31" s="83" t="s">
        <v>1861</v>
      </c>
      <c r="K31" s="83" t="s">
        <v>1270</v>
      </c>
      <c r="L31" s="83"/>
      <c r="M31" s="83"/>
      <c r="N31" s="83"/>
      <c r="O31" s="86" t="s">
        <v>123</v>
      </c>
      <c r="P31" s="79" t="s">
        <v>2920</v>
      </c>
      <c r="Q31" s="79" t="s">
        <v>2921</v>
      </c>
      <c r="R31" s="79" t="s">
        <v>2922</v>
      </c>
      <c r="S31" s="79" t="s">
        <v>134</v>
      </c>
      <c r="T31" s="86"/>
      <c r="U31" s="83"/>
      <c r="V31" s="83"/>
      <c r="W31" s="83"/>
      <c r="X31" s="83"/>
      <c r="Y31" s="83"/>
      <c r="Z31" s="83"/>
      <c r="AA31" s="83"/>
      <c r="AB31" s="83"/>
      <c r="AC31" s="83"/>
      <c r="AD31" s="83"/>
      <c r="AE31" s="83"/>
      <c r="AF31" s="83"/>
      <c r="AG31" s="83"/>
      <c r="AH31" s="83"/>
      <c r="AI31" s="83"/>
      <c r="AJ31" s="83"/>
    </row>
    <row collapsed="false" customFormat="false" customHeight="false" hidden="false" ht="31.5" outlineLevel="0" r="32">
      <c r="A32" s="78" t="n">
        <v>31</v>
      </c>
      <c r="B32" s="79" t="s">
        <v>342</v>
      </c>
      <c r="C32" s="79" t="n">
        <v>9</v>
      </c>
      <c r="D32" s="79" t="s">
        <v>285</v>
      </c>
      <c r="E32" s="83" t="s">
        <v>131</v>
      </c>
      <c r="F32" s="79" t="s">
        <v>693</v>
      </c>
      <c r="G32" s="83" t="s">
        <v>1381</v>
      </c>
      <c r="H32" s="83" t="s">
        <v>2923</v>
      </c>
      <c r="I32" s="83" t="s">
        <v>2909</v>
      </c>
      <c r="J32" s="83" t="s">
        <v>2924</v>
      </c>
      <c r="K32" s="83" t="s">
        <v>1270</v>
      </c>
      <c r="L32" s="83"/>
      <c r="M32" s="83"/>
      <c r="N32" s="83"/>
      <c r="O32" s="86" t="s">
        <v>2925</v>
      </c>
      <c r="P32" s="79"/>
      <c r="Q32" s="79"/>
      <c r="R32" s="79"/>
      <c r="S32" s="79" t="s">
        <v>2926</v>
      </c>
      <c r="T32" s="86"/>
      <c r="U32" s="83"/>
      <c r="V32" s="83"/>
      <c r="W32" s="83"/>
      <c r="X32" s="83"/>
      <c r="Y32" s="83"/>
      <c r="Z32" s="83"/>
      <c r="AA32" s="83"/>
      <c r="AB32" s="83"/>
      <c r="AC32" s="83"/>
      <c r="AD32" s="83"/>
      <c r="AE32" s="83"/>
      <c r="AF32" s="83"/>
      <c r="AG32" s="83"/>
      <c r="AH32" s="83"/>
      <c r="AI32" s="83"/>
      <c r="AJ32" s="83"/>
    </row>
    <row collapsed="false" customFormat="false" customHeight="false" hidden="false" ht="31.5" outlineLevel="0" r="33">
      <c r="A33" s="78" t="n">
        <v>32</v>
      </c>
      <c r="B33" s="79" t="s">
        <v>342</v>
      </c>
      <c r="C33" s="79" t="n">
        <v>9</v>
      </c>
      <c r="D33" s="79" t="s">
        <v>285</v>
      </c>
      <c r="E33" s="83" t="s">
        <v>131</v>
      </c>
      <c r="F33" s="79" t="s">
        <v>693</v>
      </c>
      <c r="G33" s="83" t="s">
        <v>1381</v>
      </c>
      <c r="H33" s="83" t="s">
        <v>2927</v>
      </c>
      <c r="I33" s="83" t="s">
        <v>2909</v>
      </c>
      <c r="J33" s="83" t="s">
        <v>2928</v>
      </c>
      <c r="K33" s="83" t="s">
        <v>1270</v>
      </c>
      <c r="L33" s="83"/>
      <c r="M33" s="83"/>
      <c r="N33" s="83"/>
      <c r="O33" s="86" t="s">
        <v>2929</v>
      </c>
      <c r="P33" s="79"/>
      <c r="Q33" s="79"/>
      <c r="R33" s="79"/>
      <c r="S33" s="79" t="s">
        <v>2930</v>
      </c>
      <c r="T33" s="86"/>
      <c r="U33" s="83"/>
      <c r="V33" s="83"/>
      <c r="W33" s="83"/>
      <c r="X33" s="83"/>
      <c r="Y33" s="83"/>
      <c r="Z33" s="83"/>
      <c r="AA33" s="83"/>
      <c r="AB33" s="83"/>
      <c r="AC33" s="83"/>
      <c r="AD33" s="83"/>
      <c r="AE33" s="83"/>
      <c r="AF33" s="83"/>
      <c r="AG33" s="83"/>
      <c r="AH33" s="83"/>
      <c r="AI33" s="83"/>
      <c r="AJ33" s="83"/>
    </row>
    <row collapsed="false" customFormat="false" customHeight="false" hidden="false" ht="31.5" outlineLevel="0" r="34">
      <c r="A34" s="78" t="n">
        <v>33</v>
      </c>
      <c r="B34" s="79" t="s">
        <v>342</v>
      </c>
      <c r="C34" s="79" t="n">
        <v>9</v>
      </c>
      <c r="D34" s="79" t="s">
        <v>285</v>
      </c>
      <c r="E34" s="83" t="s">
        <v>131</v>
      </c>
      <c r="F34" s="79" t="s">
        <v>693</v>
      </c>
      <c r="G34" s="83" t="s">
        <v>1381</v>
      </c>
      <c r="H34" s="83" t="s">
        <v>2931</v>
      </c>
      <c r="I34" s="83" t="s">
        <v>2909</v>
      </c>
      <c r="J34" s="83" t="s">
        <v>2932</v>
      </c>
      <c r="K34" s="83" t="s">
        <v>1270</v>
      </c>
      <c r="L34" s="83"/>
      <c r="M34" s="83"/>
      <c r="N34" s="83"/>
      <c r="O34" s="86" t="s">
        <v>2933</v>
      </c>
      <c r="P34" s="79"/>
      <c r="Q34" s="79"/>
      <c r="R34" s="79"/>
      <c r="S34" s="79" t="s">
        <v>2934</v>
      </c>
      <c r="T34" s="86"/>
      <c r="U34" s="83"/>
      <c r="V34" s="83"/>
      <c r="W34" s="83"/>
      <c r="X34" s="83"/>
      <c r="Y34" s="83"/>
      <c r="Z34" s="83"/>
      <c r="AA34" s="83"/>
      <c r="AB34" s="83"/>
      <c r="AC34" s="83"/>
      <c r="AD34" s="83"/>
      <c r="AE34" s="83"/>
      <c r="AF34" s="83"/>
      <c r="AG34" s="83"/>
      <c r="AH34" s="83"/>
      <c r="AI34" s="83"/>
      <c r="AJ34" s="83"/>
    </row>
    <row collapsed="false" customFormat="false" customHeight="false" hidden="false" ht="199.5" outlineLevel="0" r="35">
      <c r="A35" s="78" t="n">
        <v>34</v>
      </c>
      <c r="B35" s="79" t="s">
        <v>342</v>
      </c>
      <c r="C35" s="79" t="n">
        <v>9</v>
      </c>
      <c r="D35" s="79" t="s">
        <v>285</v>
      </c>
      <c r="E35" s="83" t="s">
        <v>131</v>
      </c>
      <c r="F35" s="79" t="s">
        <v>693</v>
      </c>
      <c r="G35" s="83" t="s">
        <v>1381</v>
      </c>
      <c r="H35" s="83" t="s">
        <v>2935</v>
      </c>
      <c r="I35" s="83" t="s">
        <v>2909</v>
      </c>
      <c r="J35" s="83" t="s">
        <v>2936</v>
      </c>
      <c r="K35" s="83" t="s">
        <v>1270</v>
      </c>
      <c r="L35" s="83"/>
      <c r="M35" s="83"/>
      <c r="N35" s="83"/>
      <c r="O35" s="86" t="s">
        <v>123</v>
      </c>
      <c r="P35" s="79" t="s">
        <v>2937</v>
      </c>
      <c r="Q35" s="79" t="s">
        <v>2938</v>
      </c>
      <c r="R35" s="79"/>
      <c r="S35" s="79" t="s">
        <v>2939</v>
      </c>
      <c r="T35" s="86"/>
      <c r="U35" s="83"/>
      <c r="V35" s="83"/>
      <c r="W35" s="83"/>
      <c r="X35" s="83"/>
      <c r="Y35" s="83"/>
      <c r="Z35" s="83"/>
      <c r="AA35" s="83"/>
      <c r="AB35" s="83"/>
      <c r="AC35" s="83"/>
      <c r="AD35" s="83"/>
      <c r="AE35" s="83"/>
      <c r="AF35" s="83"/>
      <c r="AG35" s="83"/>
      <c r="AH35" s="83"/>
      <c r="AI35" s="83"/>
      <c r="AJ35" s="83"/>
    </row>
    <row collapsed="false" customFormat="false" customHeight="false" hidden="false" ht="31.5" outlineLevel="0" r="36">
      <c r="A36" s="78" t="n">
        <v>35</v>
      </c>
      <c r="B36" s="79" t="s">
        <v>342</v>
      </c>
      <c r="C36" s="79" t="n">
        <v>9</v>
      </c>
      <c r="D36" s="79" t="s">
        <v>285</v>
      </c>
      <c r="E36" s="83" t="s">
        <v>131</v>
      </c>
      <c r="F36" s="79" t="s">
        <v>693</v>
      </c>
      <c r="G36" s="83" t="s">
        <v>1381</v>
      </c>
      <c r="H36" s="83" t="s">
        <v>2940</v>
      </c>
      <c r="I36" s="83" t="s">
        <v>2909</v>
      </c>
      <c r="J36" s="83" t="s">
        <v>2941</v>
      </c>
      <c r="K36" s="83" t="s">
        <v>1270</v>
      </c>
      <c r="L36" s="83"/>
      <c r="M36" s="83"/>
      <c r="N36" s="83"/>
      <c r="O36" s="86" t="s">
        <v>2925</v>
      </c>
      <c r="P36" s="79"/>
      <c r="Q36" s="79"/>
      <c r="R36" s="79"/>
      <c r="S36" s="79" t="s">
        <v>2942</v>
      </c>
      <c r="T36" s="86"/>
      <c r="U36" s="83"/>
      <c r="V36" s="83"/>
      <c r="W36" s="83"/>
      <c r="X36" s="83"/>
      <c r="Y36" s="83"/>
      <c r="Z36" s="83"/>
      <c r="AA36" s="83"/>
      <c r="AB36" s="83"/>
      <c r="AC36" s="83"/>
      <c r="AD36" s="83"/>
      <c r="AE36" s="83"/>
      <c r="AF36" s="83"/>
      <c r="AG36" s="83"/>
      <c r="AH36" s="83"/>
      <c r="AI36" s="83"/>
      <c r="AJ36" s="83"/>
    </row>
    <row collapsed="false" customFormat="false" customHeight="false" hidden="false" ht="63" outlineLevel="0" r="37">
      <c r="A37" s="78" t="n">
        <v>36</v>
      </c>
      <c r="B37" s="79" t="s">
        <v>342</v>
      </c>
      <c r="C37" s="79" t="n">
        <v>9</v>
      </c>
      <c r="D37" s="79" t="s">
        <v>285</v>
      </c>
      <c r="E37" s="83" t="s">
        <v>131</v>
      </c>
      <c r="F37" s="79" t="s">
        <v>693</v>
      </c>
      <c r="G37" s="83" t="s">
        <v>1381</v>
      </c>
      <c r="H37" s="83" t="s">
        <v>2943</v>
      </c>
      <c r="I37" s="83" t="s">
        <v>2909</v>
      </c>
      <c r="J37" s="83" t="s">
        <v>2944</v>
      </c>
      <c r="K37" s="83" t="s">
        <v>1270</v>
      </c>
      <c r="L37" s="83"/>
      <c r="M37" s="83"/>
      <c r="N37" s="83"/>
      <c r="O37" s="86" t="s">
        <v>2929</v>
      </c>
      <c r="P37" s="79" t="s">
        <v>2945</v>
      </c>
      <c r="Q37" s="79"/>
      <c r="R37" s="79"/>
      <c r="S37" s="79" t="s">
        <v>2946</v>
      </c>
      <c r="T37" s="86"/>
      <c r="U37" s="83"/>
      <c r="V37" s="83"/>
      <c r="W37" s="83"/>
      <c r="X37" s="83"/>
      <c r="Y37" s="83"/>
      <c r="Z37" s="83"/>
      <c r="AA37" s="83"/>
      <c r="AB37" s="83"/>
      <c r="AC37" s="83"/>
      <c r="AD37" s="83"/>
      <c r="AE37" s="83"/>
      <c r="AF37" s="83"/>
      <c r="AG37" s="83"/>
      <c r="AH37" s="83"/>
      <c r="AI37" s="83"/>
      <c r="AJ37" s="83"/>
    </row>
    <row collapsed="false" customFormat="false" customHeight="false" hidden="false" ht="31.5" outlineLevel="0" r="38">
      <c r="A38" s="78" t="n">
        <v>37</v>
      </c>
      <c r="B38" s="79" t="s">
        <v>342</v>
      </c>
      <c r="C38" s="79" t="n">
        <v>9</v>
      </c>
      <c r="D38" s="79" t="s">
        <v>285</v>
      </c>
      <c r="E38" s="83" t="s">
        <v>131</v>
      </c>
      <c r="F38" s="79" t="s">
        <v>693</v>
      </c>
      <c r="G38" s="83" t="s">
        <v>1381</v>
      </c>
      <c r="H38" s="83" t="s">
        <v>2947</v>
      </c>
      <c r="I38" s="83" t="s">
        <v>2909</v>
      </c>
      <c r="J38" s="83" t="s">
        <v>2948</v>
      </c>
      <c r="K38" s="83" t="s">
        <v>1270</v>
      </c>
      <c r="L38" s="83"/>
      <c r="M38" s="83"/>
      <c r="N38" s="83"/>
      <c r="O38" s="86" t="s">
        <v>2933</v>
      </c>
      <c r="P38" s="79"/>
      <c r="Q38" s="79"/>
      <c r="R38" s="79"/>
      <c r="S38" s="79" t="s">
        <v>2949</v>
      </c>
      <c r="T38" s="86"/>
      <c r="U38" s="83"/>
      <c r="V38" s="83"/>
      <c r="W38" s="83"/>
      <c r="X38" s="83"/>
      <c r="Y38" s="83"/>
      <c r="Z38" s="83"/>
      <c r="AA38" s="83"/>
      <c r="AB38" s="83"/>
      <c r="AC38" s="83"/>
      <c r="AD38" s="83"/>
      <c r="AE38" s="83"/>
      <c r="AF38" s="83"/>
      <c r="AG38" s="83"/>
      <c r="AH38" s="83"/>
      <c r="AI38" s="83"/>
      <c r="AJ38" s="83"/>
    </row>
    <row collapsed="false" customFormat="false" customHeight="false" hidden="false" ht="199.5" outlineLevel="0" r="39">
      <c r="A39" s="78" t="n">
        <v>38</v>
      </c>
      <c r="B39" s="79" t="s">
        <v>342</v>
      </c>
      <c r="C39" s="79" t="n">
        <v>9</v>
      </c>
      <c r="D39" s="79" t="s">
        <v>285</v>
      </c>
      <c r="E39" s="83" t="s">
        <v>131</v>
      </c>
      <c r="F39" s="79" t="s">
        <v>693</v>
      </c>
      <c r="G39" s="83" t="s">
        <v>1381</v>
      </c>
      <c r="H39" s="83" t="s">
        <v>2950</v>
      </c>
      <c r="I39" s="83" t="s">
        <v>2909</v>
      </c>
      <c r="J39" s="83" t="s">
        <v>2951</v>
      </c>
      <c r="K39" s="83" t="s">
        <v>1270</v>
      </c>
      <c r="L39" s="83"/>
      <c r="M39" s="83"/>
      <c r="N39" s="83"/>
      <c r="O39" s="86" t="s">
        <v>123</v>
      </c>
      <c r="P39" s="79" t="s">
        <v>2952</v>
      </c>
      <c r="Q39" s="79" t="s">
        <v>2938</v>
      </c>
      <c r="R39" s="79"/>
      <c r="S39" s="79" t="s">
        <v>2953</v>
      </c>
      <c r="T39" s="86"/>
      <c r="U39" s="83"/>
      <c r="V39" s="83"/>
      <c r="W39" s="83"/>
      <c r="X39" s="83"/>
      <c r="Y39" s="83"/>
      <c r="Z39" s="83"/>
      <c r="AA39" s="83"/>
      <c r="AB39" s="83"/>
      <c r="AC39" s="83"/>
      <c r="AD39" s="83"/>
      <c r="AE39" s="83"/>
      <c r="AF39" s="83"/>
      <c r="AG39" s="83"/>
      <c r="AH39" s="83"/>
      <c r="AI39" s="83"/>
      <c r="AJ39" s="83"/>
    </row>
    <row collapsed="false" customFormat="false" customHeight="false" hidden="false" ht="42" outlineLevel="0" r="40">
      <c r="A40" s="78" t="n">
        <v>39</v>
      </c>
      <c r="B40" s="79" t="s">
        <v>342</v>
      </c>
      <c r="C40" s="81" t="n">
        <v>9</v>
      </c>
      <c r="D40" s="79" t="s">
        <v>285</v>
      </c>
      <c r="E40" s="83" t="s">
        <v>131</v>
      </c>
      <c r="F40" s="79" t="s">
        <v>693</v>
      </c>
      <c r="G40" s="83" t="s">
        <v>1381</v>
      </c>
      <c r="H40" s="83" t="s">
        <v>2954</v>
      </c>
      <c r="I40" s="83" t="s">
        <v>2909</v>
      </c>
      <c r="J40" s="83" t="s">
        <v>2955</v>
      </c>
      <c r="K40" s="83" t="s">
        <v>1270</v>
      </c>
      <c r="L40" s="83"/>
      <c r="M40" s="83"/>
      <c r="N40" s="83"/>
      <c r="O40" s="86" t="s">
        <v>1271</v>
      </c>
      <c r="P40" s="79" t="s">
        <v>2956</v>
      </c>
      <c r="Q40" s="79"/>
      <c r="R40" s="79"/>
      <c r="S40" s="79" t="s">
        <v>2907</v>
      </c>
      <c r="T40" s="86"/>
      <c r="U40" s="83"/>
      <c r="V40" s="83"/>
      <c r="W40" s="83"/>
      <c r="X40" s="83"/>
      <c r="Y40" s="83"/>
      <c r="Z40" s="83"/>
      <c r="AA40" s="83"/>
      <c r="AB40" s="83"/>
      <c r="AC40" s="83"/>
      <c r="AD40" s="83"/>
      <c r="AE40" s="83"/>
      <c r="AF40" s="83"/>
      <c r="AG40" s="83"/>
      <c r="AH40" s="83"/>
      <c r="AI40" s="83"/>
      <c r="AJ40" s="83"/>
    </row>
  </sheetData>
  <printOptions headings="false" gridLines="false" gridLinesSet="true" horizontalCentered="false" verticalCentered="false"/>
  <pageMargins left="0.75" right="0.75" top="0.5" bottom="0.5"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sheetPr filterMode="false">
    <pageSetUpPr fitToPage="false"/>
  </sheetPr>
  <dimension ref="A1:AJ105"/>
  <sheetViews>
    <sheetView colorId="64" defaultGridColor="true" rightToLeft="false" showFormulas="false" showGridLines="true" showOutlineSymbols="true" showRowColHeaders="true" showZeros="true" tabSelected="false" topLeftCell="A1" view="normal" windowProtection="true" workbookViewId="0" zoomScale="100" zoomScaleNormal="100" zoomScalePageLayoutView="100">
      <pane activePane="bottomLeft" state="frozen" topLeftCell="A2" xSplit="0" ySplit="1"/>
      <selection activeCell="A1" activeCellId="0" pane="topLeft" sqref="A1"/>
      <selection activeCell="A2" activeCellId="0" pane="bottomLeft" sqref="A2"/>
    </sheetView>
  </sheetViews>
  <sheetFormatPr defaultRowHeight="12.8"/>
  <cols>
    <col collapsed="false" hidden="false" max="1" min="1" style="0" width="6.75"/>
    <col collapsed="false" hidden="false" max="2" min="2" style="0" width="6.20918367346939"/>
    <col collapsed="false" hidden="false" max="3" min="3" style="0" width="5.80612244897959"/>
    <col collapsed="false" hidden="false" max="4" min="4" style="0" width="8.77551020408163"/>
    <col collapsed="false" hidden="false" max="5" min="5" style="0" width="12.5561224489796"/>
    <col collapsed="false" hidden="false" max="6" min="6" style="0" width="24.9744897959184"/>
    <col collapsed="false" hidden="false" max="7" min="7" style="0" width="26.8622448979592"/>
    <col collapsed="false" hidden="false" max="8" min="8" style="0" width="17.280612244898"/>
    <col collapsed="false" hidden="false" max="9" min="9" style="0" width="17.9540816326531"/>
    <col collapsed="false" hidden="false" max="10" min="10" style="0" width="16.1989795918367"/>
    <col collapsed="false" hidden="false" max="11" min="11" style="0" width="4.99489795918367"/>
    <col collapsed="false" hidden="false" max="12" min="12" style="0" width="8.50510204081633"/>
    <col collapsed="false" hidden="false" max="14" min="13" style="0" width="16.1989795918367"/>
    <col collapsed="false" hidden="false" max="15" min="15" style="0" width="11.3418367346939"/>
    <col collapsed="false" hidden="false" max="16" min="16" style="0" width="38.4744897959184"/>
    <col collapsed="false" hidden="false" max="17" min="17" style="0" width="38.7448979591837"/>
    <col collapsed="false" hidden="false" max="18" min="18" style="0" width="27.8061224489796"/>
    <col collapsed="false" hidden="false" max="256" min="19" style="0" width="16.1989795918367"/>
    <col collapsed="false" hidden="false" max="1025" min="257" style="0" width="11.5204081632653"/>
  </cols>
  <sheetData>
    <row collapsed="false" customFormat="false" customHeight="false" hidden="false" ht="31.5" outlineLevel="0" r="1">
      <c r="A1" s="67" t="s">
        <v>242</v>
      </c>
      <c r="B1" s="67" t="s">
        <v>243</v>
      </c>
      <c r="C1" s="67" t="s">
        <v>1211</v>
      </c>
      <c r="D1" s="37" t="s">
        <v>1184</v>
      </c>
      <c r="E1" s="67" t="s">
        <v>102</v>
      </c>
      <c r="F1" s="68" t="s">
        <v>103</v>
      </c>
      <c r="G1" s="67" t="s">
        <v>1212</v>
      </c>
      <c r="H1" s="69" t="s">
        <v>104</v>
      </c>
      <c r="I1" s="70" t="s">
        <v>1213</v>
      </c>
      <c r="J1" s="69" t="s">
        <v>1239</v>
      </c>
      <c r="K1" s="70" t="s">
        <v>1214</v>
      </c>
      <c r="L1" s="70" t="s">
        <v>1215</v>
      </c>
      <c r="M1" s="71" t="s">
        <v>1216</v>
      </c>
      <c r="N1" s="71" t="s">
        <v>1217</v>
      </c>
      <c r="O1" s="69" t="s">
        <v>106</v>
      </c>
      <c r="P1" s="70" t="s">
        <v>1218</v>
      </c>
      <c r="Q1" s="70" t="s">
        <v>1240</v>
      </c>
      <c r="R1" s="72" t="s">
        <v>1241</v>
      </c>
      <c r="S1" s="73" t="s">
        <v>1242</v>
      </c>
      <c r="T1" s="74" t="s">
        <v>1243</v>
      </c>
      <c r="U1" s="75" t="s">
        <v>1244</v>
      </c>
      <c r="V1" s="75" t="s">
        <v>1245</v>
      </c>
      <c r="W1" s="74" t="s">
        <v>1225</v>
      </c>
      <c r="X1" s="75" t="s">
        <v>1226</v>
      </c>
      <c r="Y1" s="75" t="s">
        <v>1227</v>
      </c>
      <c r="Z1" s="75" t="s">
        <v>1228</v>
      </c>
      <c r="AA1" s="75" t="s">
        <v>1229</v>
      </c>
      <c r="AB1" s="75" t="s">
        <v>1230</v>
      </c>
      <c r="AC1" s="75" t="s">
        <v>1231</v>
      </c>
      <c r="AD1" s="76" t="s">
        <v>1232</v>
      </c>
      <c r="AE1" s="76" t="s">
        <v>1233</v>
      </c>
      <c r="AF1" s="76" t="s">
        <v>1234</v>
      </c>
      <c r="AG1" s="77" t="s">
        <v>1235</v>
      </c>
      <c r="AH1" s="77" t="s">
        <v>56</v>
      </c>
      <c r="AI1" s="77" t="s">
        <v>1236</v>
      </c>
      <c r="AJ1" s="77" t="s">
        <v>1237</v>
      </c>
    </row>
    <row collapsed="false" customFormat="false" customHeight="false" hidden="false" ht="105" outlineLevel="0" r="2">
      <c r="A2" s="78" t="n">
        <v>1</v>
      </c>
      <c r="B2" s="79" t="s">
        <v>1246</v>
      </c>
      <c r="C2" s="79" t="s">
        <v>1246</v>
      </c>
      <c r="D2" s="79"/>
      <c r="E2" s="83" t="s">
        <v>789</v>
      </c>
      <c r="F2" s="79" t="s">
        <v>81</v>
      </c>
      <c r="G2" s="83" t="s">
        <v>1454</v>
      </c>
      <c r="H2" s="83"/>
      <c r="I2" s="83"/>
      <c r="J2" s="86" t="s">
        <v>1720</v>
      </c>
      <c r="K2" s="86" t="s">
        <v>1286</v>
      </c>
      <c r="L2" s="83"/>
      <c r="M2" s="83"/>
      <c r="N2" s="83"/>
      <c r="O2" s="86" t="s">
        <v>958</v>
      </c>
      <c r="P2" s="85" t="s">
        <v>1455</v>
      </c>
      <c r="Q2" s="85" t="s">
        <v>2957</v>
      </c>
      <c r="R2" s="79"/>
      <c r="S2" s="79"/>
      <c r="T2" s="83" t="s">
        <v>1252</v>
      </c>
      <c r="U2" s="85" t="s">
        <v>2958</v>
      </c>
      <c r="V2" s="86" t="s">
        <v>2959</v>
      </c>
      <c r="W2" s="86"/>
      <c r="X2" s="86"/>
      <c r="Y2" s="86"/>
      <c r="Z2" s="86"/>
      <c r="AA2" s="86"/>
      <c r="AB2" s="86"/>
      <c r="AC2" s="86"/>
      <c r="AD2" s="86"/>
      <c r="AE2" s="86"/>
      <c r="AF2" s="86"/>
      <c r="AG2" s="86"/>
      <c r="AH2" s="86"/>
      <c r="AI2" s="83"/>
      <c r="AJ2" s="83" t="s">
        <v>2960</v>
      </c>
    </row>
    <row collapsed="false" customFormat="false" customHeight="false" hidden="false" ht="21" outlineLevel="0" r="3">
      <c r="A3" s="78" t="n">
        <v>2</v>
      </c>
      <c r="B3" s="79" t="s">
        <v>1246</v>
      </c>
      <c r="C3" s="79" t="s">
        <v>1246</v>
      </c>
      <c r="D3" s="79"/>
      <c r="E3" s="83" t="s">
        <v>789</v>
      </c>
      <c r="F3" s="79" t="s">
        <v>81</v>
      </c>
      <c r="G3" s="83" t="s">
        <v>1454</v>
      </c>
      <c r="H3" s="83"/>
      <c r="I3" s="83"/>
      <c r="J3" s="86" t="s">
        <v>1722</v>
      </c>
      <c r="K3" s="86" t="s">
        <v>1250</v>
      </c>
      <c r="L3" s="83"/>
      <c r="M3" s="83"/>
      <c r="N3" s="83"/>
      <c r="O3" s="86" t="s">
        <v>958</v>
      </c>
      <c r="P3" s="85" t="s">
        <v>1455</v>
      </c>
      <c r="Q3" s="79"/>
      <c r="R3" s="79"/>
      <c r="S3" s="79"/>
      <c r="T3" s="83" t="s">
        <v>1252</v>
      </c>
      <c r="U3" s="86" t="s">
        <v>2449</v>
      </c>
      <c r="V3" s="86" t="s">
        <v>2961</v>
      </c>
      <c r="W3" s="86"/>
      <c r="X3" s="86" t="s">
        <v>1255</v>
      </c>
      <c r="Y3" s="86" t="s">
        <v>1255</v>
      </c>
      <c r="Z3" s="86" t="s">
        <v>958</v>
      </c>
      <c r="AA3" s="86" t="s">
        <v>958</v>
      </c>
      <c r="AB3" s="86"/>
      <c r="AC3" s="86"/>
      <c r="AD3" s="86"/>
      <c r="AE3" s="86"/>
      <c r="AF3" s="86"/>
      <c r="AG3" s="86"/>
      <c r="AH3" s="86"/>
      <c r="AI3" s="86" t="s">
        <v>2962</v>
      </c>
      <c r="AJ3" s="83" t="s">
        <v>2960</v>
      </c>
    </row>
    <row collapsed="false" customFormat="false" customHeight="false" hidden="false" ht="105" outlineLevel="0" r="4">
      <c r="A4" s="78" t="n">
        <v>3</v>
      </c>
      <c r="B4" s="79" t="s">
        <v>1246</v>
      </c>
      <c r="C4" s="79" t="s">
        <v>1246</v>
      </c>
      <c r="D4" s="79"/>
      <c r="E4" s="83" t="s">
        <v>789</v>
      </c>
      <c r="F4" s="79" t="s">
        <v>81</v>
      </c>
      <c r="G4" s="83" t="s">
        <v>1454</v>
      </c>
      <c r="H4" s="83"/>
      <c r="I4" s="83"/>
      <c r="J4" s="86" t="s">
        <v>1723</v>
      </c>
      <c r="K4" s="86" t="s">
        <v>1270</v>
      </c>
      <c r="L4" s="83"/>
      <c r="M4" s="83"/>
      <c r="N4" s="83"/>
      <c r="O4" s="86" t="s">
        <v>123</v>
      </c>
      <c r="P4" s="85" t="s">
        <v>2963</v>
      </c>
      <c r="Q4" s="85" t="s">
        <v>2964</v>
      </c>
      <c r="R4" s="79"/>
      <c r="S4" s="79"/>
      <c r="T4" s="83" t="s">
        <v>1725</v>
      </c>
      <c r="U4" s="85" t="s">
        <v>2965</v>
      </c>
      <c r="V4" s="86" t="s">
        <v>81</v>
      </c>
      <c r="W4" s="86"/>
      <c r="X4" s="86" t="s">
        <v>1362</v>
      </c>
      <c r="Y4" s="86" t="s">
        <v>1362</v>
      </c>
      <c r="Z4" s="86" t="s">
        <v>1362</v>
      </c>
      <c r="AA4" s="86" t="s">
        <v>1362</v>
      </c>
      <c r="AB4" s="86"/>
      <c r="AC4" s="86"/>
      <c r="AD4" s="86"/>
      <c r="AE4" s="86"/>
      <c r="AF4" s="86"/>
      <c r="AG4" s="86"/>
      <c r="AH4" s="86"/>
      <c r="AI4" s="83"/>
      <c r="AJ4" s="83" t="s">
        <v>2960</v>
      </c>
    </row>
    <row collapsed="false" customFormat="false" customHeight="false" hidden="false" ht="21" outlineLevel="0" r="5">
      <c r="A5" s="78" t="n">
        <v>4</v>
      </c>
      <c r="B5" s="79" t="s">
        <v>1246</v>
      </c>
      <c r="C5" s="79" t="s">
        <v>1246</v>
      </c>
      <c r="D5" s="79"/>
      <c r="E5" s="83" t="s">
        <v>789</v>
      </c>
      <c r="F5" s="79" t="s">
        <v>81</v>
      </c>
      <c r="G5" s="83" t="s">
        <v>1454</v>
      </c>
      <c r="H5" s="83"/>
      <c r="I5" s="83"/>
      <c r="J5" s="86" t="s">
        <v>1726</v>
      </c>
      <c r="K5" s="86" t="s">
        <v>1270</v>
      </c>
      <c r="L5" s="83"/>
      <c r="M5" s="83"/>
      <c r="N5" s="83"/>
      <c r="O5" s="86" t="s">
        <v>958</v>
      </c>
      <c r="P5" s="85" t="s">
        <v>1455</v>
      </c>
      <c r="Q5" s="85"/>
      <c r="R5" s="79"/>
      <c r="S5" s="79"/>
      <c r="T5" s="83" t="s">
        <v>1727</v>
      </c>
      <c r="U5" s="85" t="s">
        <v>2734</v>
      </c>
      <c r="V5" s="86" t="s">
        <v>2961</v>
      </c>
      <c r="W5" s="86"/>
      <c r="X5" s="86" t="s">
        <v>2966</v>
      </c>
      <c r="Y5" s="86" t="s">
        <v>2966</v>
      </c>
      <c r="Z5" s="86" t="s">
        <v>958</v>
      </c>
      <c r="AA5" s="86" t="s">
        <v>958</v>
      </c>
      <c r="AB5" s="86"/>
      <c r="AC5" s="86"/>
      <c r="AD5" s="86"/>
      <c r="AE5" s="86"/>
      <c r="AF5" s="86"/>
      <c r="AG5" s="86"/>
      <c r="AH5" s="86"/>
      <c r="AI5" s="83"/>
      <c r="AJ5" s="83" t="s">
        <v>2960</v>
      </c>
    </row>
    <row collapsed="false" customFormat="false" customHeight="false" hidden="false" ht="21" outlineLevel="0" r="6">
      <c r="A6" s="78" t="n">
        <v>5</v>
      </c>
      <c r="B6" s="79" t="s">
        <v>1246</v>
      </c>
      <c r="C6" s="79" t="s">
        <v>1246</v>
      </c>
      <c r="D6" s="79"/>
      <c r="E6" s="83" t="s">
        <v>789</v>
      </c>
      <c r="F6" s="79" t="s">
        <v>81</v>
      </c>
      <c r="G6" s="83" t="s">
        <v>1454</v>
      </c>
      <c r="H6" s="83"/>
      <c r="I6" s="83"/>
      <c r="J6" s="98" t="s">
        <v>2967</v>
      </c>
      <c r="K6" s="98"/>
      <c r="L6" s="95"/>
      <c r="M6" s="95"/>
      <c r="N6" s="95"/>
      <c r="O6" s="98"/>
      <c r="P6" s="97" t="s">
        <v>1455</v>
      </c>
      <c r="Q6" s="97" t="s">
        <v>2968</v>
      </c>
      <c r="R6" s="96"/>
      <c r="S6" s="96"/>
      <c r="T6" s="95" t="s">
        <v>1246</v>
      </c>
      <c r="U6" s="97" t="s">
        <v>2969</v>
      </c>
      <c r="V6" s="98" t="s">
        <v>2970</v>
      </c>
      <c r="W6" s="98"/>
      <c r="X6" s="98"/>
      <c r="Y6" s="98"/>
      <c r="Z6" s="98"/>
      <c r="AA6" s="98"/>
      <c r="AB6" s="98"/>
      <c r="AC6" s="98"/>
      <c r="AD6" s="98"/>
      <c r="AE6" s="98"/>
      <c r="AF6" s="98"/>
      <c r="AG6" s="98"/>
      <c r="AH6" s="98"/>
      <c r="AI6" s="95" t="s">
        <v>2971</v>
      </c>
      <c r="AJ6" s="95" t="s">
        <v>1466</v>
      </c>
    </row>
    <row collapsed="false" customFormat="false" customHeight="false" hidden="false" ht="21" outlineLevel="0" r="7">
      <c r="A7" s="78" t="n">
        <v>6</v>
      </c>
      <c r="B7" s="79" t="s">
        <v>1246</v>
      </c>
      <c r="C7" s="79" t="s">
        <v>1246</v>
      </c>
      <c r="D7" s="79"/>
      <c r="E7" s="83" t="s">
        <v>789</v>
      </c>
      <c r="F7" s="79" t="s">
        <v>81</v>
      </c>
      <c r="G7" s="83" t="s">
        <v>1454</v>
      </c>
      <c r="H7" s="83"/>
      <c r="I7" s="83"/>
      <c r="J7" s="86" t="s">
        <v>1730</v>
      </c>
      <c r="K7" s="86" t="s">
        <v>1286</v>
      </c>
      <c r="L7" s="83"/>
      <c r="M7" s="83"/>
      <c r="N7" s="83"/>
      <c r="O7" s="86" t="s">
        <v>961</v>
      </c>
      <c r="P7" s="85" t="s">
        <v>1455</v>
      </c>
      <c r="Q7" s="85" t="s">
        <v>1464</v>
      </c>
      <c r="R7" s="79"/>
      <c r="S7" s="79"/>
      <c r="T7" s="83" t="s">
        <v>1252</v>
      </c>
      <c r="U7" s="86" t="s">
        <v>1287</v>
      </c>
      <c r="V7" s="86" t="s">
        <v>2970</v>
      </c>
      <c r="W7" s="86"/>
      <c r="X7" s="86"/>
      <c r="Y7" s="86"/>
      <c r="Z7" s="86"/>
      <c r="AA7" s="86"/>
      <c r="AB7" s="86"/>
      <c r="AC7" s="86"/>
      <c r="AD7" s="86"/>
      <c r="AE7" s="86"/>
      <c r="AF7" s="86"/>
      <c r="AG7" s="86"/>
      <c r="AH7" s="86"/>
      <c r="AI7" s="83"/>
      <c r="AJ7" s="83" t="s">
        <v>2960</v>
      </c>
    </row>
    <row collapsed="false" customFormat="false" customHeight="false" hidden="false" ht="52.5" outlineLevel="0" r="8">
      <c r="A8" s="78" t="n">
        <v>7</v>
      </c>
      <c r="B8" s="79" t="s">
        <v>1246</v>
      </c>
      <c r="C8" s="79" t="s">
        <v>1246</v>
      </c>
      <c r="D8" s="79"/>
      <c r="E8" s="83" t="s">
        <v>789</v>
      </c>
      <c r="F8" s="79" t="s">
        <v>81</v>
      </c>
      <c r="G8" s="83" t="s">
        <v>1454</v>
      </c>
      <c r="H8" s="83"/>
      <c r="I8" s="83"/>
      <c r="J8" s="98" t="s">
        <v>2972</v>
      </c>
      <c r="K8" s="98"/>
      <c r="L8" s="95"/>
      <c r="M8" s="95"/>
      <c r="N8" s="95"/>
      <c r="O8" s="98"/>
      <c r="P8" s="97" t="s">
        <v>1455</v>
      </c>
      <c r="Q8" s="97" t="s">
        <v>2973</v>
      </c>
      <c r="R8" s="96"/>
      <c r="S8" s="96"/>
      <c r="T8" s="95" t="s">
        <v>1246</v>
      </c>
      <c r="U8" s="98" t="s">
        <v>1287</v>
      </c>
      <c r="V8" s="98" t="s">
        <v>2974</v>
      </c>
      <c r="W8" s="98"/>
      <c r="X8" s="98"/>
      <c r="Y8" s="98" t="s">
        <v>1255</v>
      </c>
      <c r="Z8" s="98"/>
      <c r="AA8" s="98" t="s">
        <v>2975</v>
      </c>
      <c r="AB8" s="98"/>
      <c r="AC8" s="98"/>
      <c r="AD8" s="98"/>
      <c r="AE8" s="98"/>
      <c r="AF8" s="98"/>
      <c r="AG8" s="98"/>
      <c r="AH8" s="98"/>
      <c r="AI8" s="95" t="s">
        <v>2971</v>
      </c>
      <c r="AJ8" s="95" t="s">
        <v>1466</v>
      </c>
    </row>
    <row collapsed="false" customFormat="false" customHeight="false" hidden="false" ht="21" outlineLevel="0" r="9">
      <c r="A9" s="78" t="n">
        <v>8</v>
      </c>
      <c r="B9" s="79" t="s">
        <v>1246</v>
      </c>
      <c r="C9" s="79" t="s">
        <v>1246</v>
      </c>
      <c r="D9" s="79"/>
      <c r="E9" s="83" t="s">
        <v>789</v>
      </c>
      <c r="F9" s="79" t="s">
        <v>81</v>
      </c>
      <c r="G9" s="83" t="s">
        <v>1454</v>
      </c>
      <c r="H9" s="83"/>
      <c r="I9" s="83"/>
      <c r="J9" s="86" t="s">
        <v>2976</v>
      </c>
      <c r="K9" s="86" t="s">
        <v>1270</v>
      </c>
      <c r="L9" s="83"/>
      <c r="M9" s="83"/>
      <c r="N9" s="83"/>
      <c r="O9" s="86" t="s">
        <v>1548</v>
      </c>
      <c r="P9" s="85" t="s">
        <v>1455</v>
      </c>
      <c r="Q9" s="85"/>
      <c r="R9" s="79"/>
      <c r="S9" s="79"/>
      <c r="T9" s="83" t="s">
        <v>2977</v>
      </c>
      <c r="U9" s="86" t="s">
        <v>2978</v>
      </c>
      <c r="V9" s="86" t="s">
        <v>2978</v>
      </c>
      <c r="W9" s="86"/>
      <c r="X9" s="86" t="s">
        <v>1250</v>
      </c>
      <c r="Y9" s="86" t="s">
        <v>1250</v>
      </c>
      <c r="Z9" s="86" t="s">
        <v>1548</v>
      </c>
      <c r="AA9" s="86" t="s">
        <v>1548</v>
      </c>
      <c r="AB9" s="86"/>
      <c r="AC9" s="86"/>
      <c r="AD9" s="86"/>
      <c r="AE9" s="86"/>
      <c r="AF9" s="86"/>
      <c r="AG9" s="86"/>
      <c r="AH9" s="86"/>
      <c r="AI9" s="83"/>
      <c r="AJ9" s="83" t="s">
        <v>2979</v>
      </c>
    </row>
    <row collapsed="false" customFormat="false" customHeight="false" hidden="false" ht="63" outlineLevel="0" r="10">
      <c r="A10" s="78" t="n">
        <v>9</v>
      </c>
      <c r="B10" s="79" t="s">
        <v>1246</v>
      </c>
      <c r="C10" s="79" t="s">
        <v>1246</v>
      </c>
      <c r="D10" s="79"/>
      <c r="E10" s="83" t="s">
        <v>789</v>
      </c>
      <c r="F10" s="79" t="s">
        <v>81</v>
      </c>
      <c r="G10" s="83" t="s">
        <v>1454</v>
      </c>
      <c r="H10" s="83"/>
      <c r="I10" s="83"/>
      <c r="J10" s="86" t="s">
        <v>2980</v>
      </c>
      <c r="K10" s="86" t="s">
        <v>1270</v>
      </c>
      <c r="L10" s="83"/>
      <c r="M10" s="83"/>
      <c r="N10" s="83"/>
      <c r="O10" s="86" t="s">
        <v>1310</v>
      </c>
      <c r="P10" s="85" t="s">
        <v>1455</v>
      </c>
      <c r="Q10" s="85" t="s">
        <v>2981</v>
      </c>
      <c r="R10" s="79"/>
      <c r="S10" s="79"/>
      <c r="T10" s="83" t="s">
        <v>2982</v>
      </c>
      <c r="U10" s="86" t="s">
        <v>1287</v>
      </c>
      <c r="V10" s="86" t="s">
        <v>2983</v>
      </c>
      <c r="W10" s="86"/>
      <c r="X10" s="86"/>
      <c r="Y10" s="86"/>
      <c r="Z10" s="86"/>
      <c r="AA10" s="86"/>
      <c r="AB10" s="86"/>
      <c r="AC10" s="86"/>
      <c r="AD10" s="86"/>
      <c r="AE10" s="86"/>
      <c r="AF10" s="86"/>
      <c r="AG10" s="86"/>
      <c r="AH10" s="86"/>
      <c r="AI10" s="83"/>
      <c r="AJ10" s="83" t="s">
        <v>2979</v>
      </c>
    </row>
    <row collapsed="false" customFormat="false" customHeight="false" hidden="false" ht="94.5" outlineLevel="0" r="11">
      <c r="A11" s="78" t="n">
        <v>10</v>
      </c>
      <c r="B11" s="79" t="s">
        <v>1246</v>
      </c>
      <c r="C11" s="79" t="s">
        <v>1246</v>
      </c>
      <c r="D11" s="79"/>
      <c r="E11" s="83" t="s">
        <v>789</v>
      </c>
      <c r="F11" s="79" t="s">
        <v>81</v>
      </c>
      <c r="G11" s="83" t="s">
        <v>1454</v>
      </c>
      <c r="H11" s="83"/>
      <c r="I11" s="83"/>
      <c r="J11" s="86" t="s">
        <v>2984</v>
      </c>
      <c r="K11" s="86" t="s">
        <v>1270</v>
      </c>
      <c r="L11" s="83"/>
      <c r="M11" s="83"/>
      <c r="N11" s="83"/>
      <c r="O11" s="86" t="s">
        <v>123</v>
      </c>
      <c r="P11" s="85" t="s">
        <v>2985</v>
      </c>
      <c r="Q11" s="85"/>
      <c r="R11" s="79"/>
      <c r="S11" s="79"/>
      <c r="T11" s="83" t="s">
        <v>2986</v>
      </c>
      <c r="U11" s="86" t="s">
        <v>2987</v>
      </c>
      <c r="V11" s="86" t="s">
        <v>2988</v>
      </c>
      <c r="W11" s="86"/>
      <c r="X11" s="86" t="s">
        <v>1250</v>
      </c>
      <c r="Y11" s="86" t="s">
        <v>1250</v>
      </c>
      <c r="Z11" s="86"/>
      <c r="AA11" s="86"/>
      <c r="AB11" s="86" t="s">
        <v>2989</v>
      </c>
      <c r="AC11" s="86" t="s">
        <v>2989</v>
      </c>
      <c r="AD11" s="86"/>
      <c r="AE11" s="86"/>
      <c r="AF11" s="86"/>
      <c r="AG11" s="86"/>
      <c r="AH11" s="86"/>
      <c r="AI11" s="83"/>
      <c r="AJ11" s="83" t="s">
        <v>2979</v>
      </c>
    </row>
    <row collapsed="false" customFormat="false" customHeight="false" hidden="false" ht="136.5" outlineLevel="0" r="12">
      <c r="A12" s="78" t="n">
        <v>11</v>
      </c>
      <c r="B12" s="79" t="s">
        <v>1246</v>
      </c>
      <c r="C12" s="79" t="s">
        <v>1246</v>
      </c>
      <c r="D12" s="79"/>
      <c r="E12" s="83" t="s">
        <v>789</v>
      </c>
      <c r="F12" s="79" t="s">
        <v>81</v>
      </c>
      <c r="G12" s="83" t="s">
        <v>1454</v>
      </c>
      <c r="H12" s="83"/>
      <c r="I12" s="83"/>
      <c r="J12" s="86" t="s">
        <v>2990</v>
      </c>
      <c r="K12" s="86" t="s">
        <v>1286</v>
      </c>
      <c r="L12" s="83"/>
      <c r="M12" s="83"/>
      <c r="N12" s="83"/>
      <c r="O12" s="86" t="s">
        <v>123</v>
      </c>
      <c r="P12" s="85" t="s">
        <v>2991</v>
      </c>
      <c r="Q12" s="85"/>
      <c r="R12" s="79"/>
      <c r="S12" s="79"/>
      <c r="T12" s="83" t="s">
        <v>2992</v>
      </c>
      <c r="U12" s="86" t="s">
        <v>2993</v>
      </c>
      <c r="V12" s="86" t="s">
        <v>2993</v>
      </c>
      <c r="W12" s="86"/>
      <c r="X12" s="86" t="s">
        <v>1270</v>
      </c>
      <c r="Y12" s="86" t="s">
        <v>1270</v>
      </c>
      <c r="Z12" s="86"/>
      <c r="AA12" s="86"/>
      <c r="AB12" s="86" t="s">
        <v>2994</v>
      </c>
      <c r="AC12" s="86" t="s">
        <v>2994</v>
      </c>
      <c r="AD12" s="86"/>
      <c r="AE12" s="86"/>
      <c r="AF12" s="86"/>
      <c r="AG12" s="86"/>
      <c r="AH12" s="86"/>
      <c r="AI12" s="83"/>
      <c r="AJ12" s="83" t="s">
        <v>2979</v>
      </c>
    </row>
    <row collapsed="false" customFormat="false" customHeight="false" hidden="false" ht="52.5" outlineLevel="0" r="13">
      <c r="A13" s="78" t="n">
        <v>12</v>
      </c>
      <c r="B13" s="79" t="s">
        <v>1246</v>
      </c>
      <c r="C13" s="79" t="s">
        <v>1246</v>
      </c>
      <c r="D13" s="79"/>
      <c r="E13" s="83" t="s">
        <v>789</v>
      </c>
      <c r="F13" s="79" t="s">
        <v>81</v>
      </c>
      <c r="G13" s="83" t="s">
        <v>1454</v>
      </c>
      <c r="H13" s="83"/>
      <c r="I13" s="83"/>
      <c r="J13" s="86" t="s">
        <v>2995</v>
      </c>
      <c r="K13" s="86" t="s">
        <v>1286</v>
      </c>
      <c r="L13" s="83"/>
      <c r="M13" s="83"/>
      <c r="N13" s="83"/>
      <c r="O13" s="86" t="s">
        <v>123</v>
      </c>
      <c r="P13" s="85" t="s">
        <v>2996</v>
      </c>
      <c r="Q13" s="85"/>
      <c r="R13" s="79"/>
      <c r="S13" s="79"/>
      <c r="T13" s="83" t="s">
        <v>2997</v>
      </c>
      <c r="U13" s="86" t="s">
        <v>2998</v>
      </c>
      <c r="V13" s="86" t="s">
        <v>2998</v>
      </c>
      <c r="W13" s="86"/>
      <c r="X13" s="86" t="s">
        <v>1270</v>
      </c>
      <c r="Y13" s="86" t="s">
        <v>1270</v>
      </c>
      <c r="Z13" s="86"/>
      <c r="AA13" s="86"/>
      <c r="AB13" s="86" t="s">
        <v>2999</v>
      </c>
      <c r="AC13" s="86" t="s">
        <v>3000</v>
      </c>
      <c r="AD13" s="86"/>
      <c r="AE13" s="86"/>
      <c r="AF13" s="86"/>
      <c r="AG13" s="86"/>
      <c r="AH13" s="86"/>
      <c r="AI13" s="83"/>
      <c r="AJ13" s="83" t="s">
        <v>2979</v>
      </c>
    </row>
    <row collapsed="false" customFormat="false" customHeight="false" hidden="false" ht="21" outlineLevel="0" r="14">
      <c r="A14" s="78" t="n">
        <v>13</v>
      </c>
      <c r="B14" s="79" t="s">
        <v>1246</v>
      </c>
      <c r="C14" s="79" t="s">
        <v>1246</v>
      </c>
      <c r="D14" s="79"/>
      <c r="E14" s="83" t="s">
        <v>789</v>
      </c>
      <c r="F14" s="79" t="s">
        <v>81</v>
      </c>
      <c r="G14" s="83" t="s">
        <v>1454</v>
      </c>
      <c r="H14" s="83"/>
      <c r="I14" s="83"/>
      <c r="J14" s="86" t="s">
        <v>3001</v>
      </c>
      <c r="K14" s="86" t="s">
        <v>1286</v>
      </c>
      <c r="L14" s="83"/>
      <c r="M14" s="83"/>
      <c r="N14" s="83"/>
      <c r="O14" s="86" t="s">
        <v>2925</v>
      </c>
      <c r="P14" s="85" t="s">
        <v>1455</v>
      </c>
      <c r="Q14" s="85"/>
      <c r="R14" s="79"/>
      <c r="S14" s="79"/>
      <c r="T14" s="83" t="s">
        <v>1375</v>
      </c>
      <c r="U14" s="86" t="s">
        <v>3002</v>
      </c>
      <c r="V14" s="86" t="s">
        <v>3002</v>
      </c>
      <c r="W14" s="86"/>
      <c r="X14" s="86" t="s">
        <v>1250</v>
      </c>
      <c r="Y14" s="86" t="s">
        <v>1250</v>
      </c>
      <c r="Z14" s="86"/>
      <c r="AA14" s="86"/>
      <c r="AB14" s="86"/>
      <c r="AC14" s="86"/>
      <c r="AD14" s="86"/>
      <c r="AE14" s="86"/>
      <c r="AF14" s="86"/>
      <c r="AG14" s="86"/>
      <c r="AH14" s="86"/>
      <c r="AI14" s="83" t="s">
        <v>3003</v>
      </c>
      <c r="AJ14" s="83" t="s">
        <v>2979</v>
      </c>
    </row>
    <row collapsed="false" customFormat="false" customHeight="false" hidden="false" ht="21" outlineLevel="0" r="15">
      <c r="A15" s="78" t="n">
        <v>14</v>
      </c>
      <c r="B15" s="79" t="s">
        <v>1246</v>
      </c>
      <c r="C15" s="79" t="s">
        <v>1246</v>
      </c>
      <c r="D15" s="79"/>
      <c r="E15" s="83" t="s">
        <v>789</v>
      </c>
      <c r="F15" s="79" t="s">
        <v>81</v>
      </c>
      <c r="G15" s="83" t="s">
        <v>1454</v>
      </c>
      <c r="H15" s="83"/>
      <c r="I15" s="83"/>
      <c r="J15" s="86" t="s">
        <v>3004</v>
      </c>
      <c r="K15" s="86" t="s">
        <v>1286</v>
      </c>
      <c r="L15" s="83"/>
      <c r="M15" s="83"/>
      <c r="N15" s="83"/>
      <c r="O15" s="86" t="s">
        <v>2933</v>
      </c>
      <c r="P15" s="85" t="s">
        <v>1455</v>
      </c>
      <c r="Q15" s="85"/>
      <c r="R15" s="79"/>
      <c r="S15" s="79"/>
      <c r="T15" s="83" t="s">
        <v>3005</v>
      </c>
      <c r="U15" s="86" t="s">
        <v>3006</v>
      </c>
      <c r="V15" s="86" t="s">
        <v>3006</v>
      </c>
      <c r="W15" s="86"/>
      <c r="X15" s="86" t="s">
        <v>1255</v>
      </c>
      <c r="Y15" s="86" t="s">
        <v>1255</v>
      </c>
      <c r="Z15" s="86"/>
      <c r="AA15" s="86"/>
      <c r="AB15" s="86" t="s">
        <v>3007</v>
      </c>
      <c r="AC15" s="85" t="s">
        <v>3008</v>
      </c>
      <c r="AD15" s="86"/>
      <c r="AE15" s="86"/>
      <c r="AF15" s="86"/>
      <c r="AG15" s="86"/>
      <c r="AH15" s="86"/>
      <c r="AI15" s="83" t="s">
        <v>3003</v>
      </c>
      <c r="AJ15" s="83" t="s">
        <v>2979</v>
      </c>
    </row>
    <row collapsed="false" customFormat="false" customHeight="false" hidden="false" ht="21" outlineLevel="0" r="16">
      <c r="A16" s="78" t="n">
        <v>15</v>
      </c>
      <c r="B16" s="79" t="s">
        <v>1246</v>
      </c>
      <c r="C16" s="79" t="s">
        <v>1246</v>
      </c>
      <c r="D16" s="79"/>
      <c r="E16" s="83" t="s">
        <v>789</v>
      </c>
      <c r="F16" s="79" t="s">
        <v>81</v>
      </c>
      <c r="G16" s="83" t="s">
        <v>1454</v>
      </c>
      <c r="H16" s="83"/>
      <c r="I16" s="83"/>
      <c r="J16" s="86" t="s">
        <v>3009</v>
      </c>
      <c r="K16" s="86" t="s">
        <v>1286</v>
      </c>
      <c r="L16" s="83"/>
      <c r="M16" s="83"/>
      <c r="N16" s="83"/>
      <c r="O16" s="86" t="s">
        <v>2929</v>
      </c>
      <c r="P16" s="85" t="s">
        <v>1455</v>
      </c>
      <c r="Q16" s="85"/>
      <c r="R16" s="79"/>
      <c r="S16" s="79"/>
      <c r="T16" s="83" t="s">
        <v>1375</v>
      </c>
      <c r="U16" s="86" t="s">
        <v>3010</v>
      </c>
      <c r="V16" s="86" t="s">
        <v>3011</v>
      </c>
      <c r="W16" s="86"/>
      <c r="X16" s="86" t="s">
        <v>1255</v>
      </c>
      <c r="Y16" s="86" t="s">
        <v>1255</v>
      </c>
      <c r="Z16" s="86"/>
      <c r="AA16" s="86"/>
      <c r="AB16" s="86" t="s">
        <v>3012</v>
      </c>
      <c r="AC16" s="86" t="s">
        <v>3012</v>
      </c>
      <c r="AD16" s="86"/>
      <c r="AE16" s="86"/>
      <c r="AF16" s="86"/>
      <c r="AG16" s="86"/>
      <c r="AH16" s="86"/>
      <c r="AI16" s="83"/>
      <c r="AJ16" s="83" t="s">
        <v>2979</v>
      </c>
    </row>
    <row collapsed="false" customFormat="false" customHeight="false" hidden="false" ht="105" outlineLevel="0" r="17">
      <c r="A17" s="78" t="n">
        <v>16</v>
      </c>
      <c r="B17" s="79" t="s">
        <v>1246</v>
      </c>
      <c r="C17" s="79" t="s">
        <v>1246</v>
      </c>
      <c r="D17" s="79"/>
      <c r="E17" s="83" t="s">
        <v>789</v>
      </c>
      <c r="F17" s="79" t="s">
        <v>81</v>
      </c>
      <c r="G17" s="83" t="s">
        <v>1454</v>
      </c>
      <c r="H17" s="83"/>
      <c r="I17" s="83"/>
      <c r="J17" s="86" t="s">
        <v>3013</v>
      </c>
      <c r="K17" s="86" t="s">
        <v>1270</v>
      </c>
      <c r="L17" s="83"/>
      <c r="M17" s="83"/>
      <c r="N17" s="83"/>
      <c r="O17" s="86" t="s">
        <v>1364</v>
      </c>
      <c r="P17" s="85" t="s">
        <v>1455</v>
      </c>
      <c r="Q17" s="85" t="s">
        <v>3014</v>
      </c>
      <c r="R17" s="79"/>
      <c r="S17" s="79"/>
      <c r="T17" s="83" t="s">
        <v>3015</v>
      </c>
      <c r="U17" s="85" t="s">
        <v>3016</v>
      </c>
      <c r="V17" s="85" t="s">
        <v>3017</v>
      </c>
      <c r="W17" s="86"/>
      <c r="X17" s="86"/>
      <c r="Y17" s="86" t="s">
        <v>1250</v>
      </c>
      <c r="Z17" s="86"/>
      <c r="AA17" s="86"/>
      <c r="AB17" s="86"/>
      <c r="AC17" s="86" t="s">
        <v>3018</v>
      </c>
      <c r="AD17" s="86"/>
      <c r="AE17" s="86"/>
      <c r="AF17" s="86"/>
      <c r="AG17" s="86"/>
      <c r="AH17" s="86"/>
      <c r="AI17" s="83"/>
      <c r="AJ17" s="83" t="s">
        <v>2979</v>
      </c>
    </row>
    <row collapsed="false" customFormat="false" customHeight="false" hidden="false" ht="21" outlineLevel="0" r="18">
      <c r="A18" s="78" t="n">
        <v>17</v>
      </c>
      <c r="B18" s="79" t="s">
        <v>1246</v>
      </c>
      <c r="C18" s="79" t="s">
        <v>1246</v>
      </c>
      <c r="D18" s="79"/>
      <c r="E18" s="83" t="s">
        <v>789</v>
      </c>
      <c r="F18" s="79" t="s">
        <v>81</v>
      </c>
      <c r="G18" s="83" t="s">
        <v>1454</v>
      </c>
      <c r="H18" s="83"/>
      <c r="I18" s="83"/>
      <c r="J18" s="86" t="s">
        <v>3019</v>
      </c>
      <c r="K18" s="86" t="s">
        <v>1270</v>
      </c>
      <c r="L18" s="83"/>
      <c r="M18" s="83"/>
      <c r="N18" s="83"/>
      <c r="O18" s="86" t="s">
        <v>1310</v>
      </c>
      <c r="P18" s="85" t="s">
        <v>1455</v>
      </c>
      <c r="Q18" s="85"/>
      <c r="R18" s="79"/>
      <c r="S18" s="79"/>
      <c r="T18" s="83" t="s">
        <v>3020</v>
      </c>
      <c r="U18" s="85" t="s">
        <v>3021</v>
      </c>
      <c r="V18" s="86" t="s">
        <v>3022</v>
      </c>
      <c r="W18" s="86"/>
      <c r="X18" s="86"/>
      <c r="Y18" s="86"/>
      <c r="Z18" s="86"/>
      <c r="AA18" s="86"/>
      <c r="AB18" s="86"/>
      <c r="AC18" s="86"/>
      <c r="AD18" s="86"/>
      <c r="AE18" s="86"/>
      <c r="AF18" s="86"/>
      <c r="AG18" s="86"/>
      <c r="AH18" s="86"/>
      <c r="AI18" s="83"/>
      <c r="AJ18" s="83" t="s">
        <v>2979</v>
      </c>
    </row>
    <row collapsed="false" customFormat="false" customHeight="false" hidden="false" ht="178.5" outlineLevel="0" r="19">
      <c r="A19" s="78" t="n">
        <v>18</v>
      </c>
      <c r="B19" s="79" t="s">
        <v>1246</v>
      </c>
      <c r="C19" s="79" t="s">
        <v>1246</v>
      </c>
      <c r="D19" s="79"/>
      <c r="E19" s="83" t="s">
        <v>789</v>
      </c>
      <c r="F19" s="79" t="s">
        <v>81</v>
      </c>
      <c r="G19" s="83" t="s">
        <v>1454</v>
      </c>
      <c r="H19" s="83"/>
      <c r="I19" s="83"/>
      <c r="J19" s="86" t="s">
        <v>3023</v>
      </c>
      <c r="K19" s="86" t="s">
        <v>1270</v>
      </c>
      <c r="L19" s="83"/>
      <c r="M19" s="83"/>
      <c r="N19" s="83"/>
      <c r="O19" s="86" t="s">
        <v>123</v>
      </c>
      <c r="P19" s="85" t="s">
        <v>3024</v>
      </c>
      <c r="Q19" s="85"/>
      <c r="R19" s="79"/>
      <c r="S19" s="79"/>
      <c r="T19" s="83" t="s">
        <v>3025</v>
      </c>
      <c r="U19" s="86" t="s">
        <v>3026</v>
      </c>
      <c r="V19" s="86" t="s">
        <v>3027</v>
      </c>
      <c r="W19" s="86"/>
      <c r="X19" s="86" t="s">
        <v>1270</v>
      </c>
      <c r="Y19" s="86" t="s">
        <v>1250</v>
      </c>
      <c r="Z19" s="86"/>
      <c r="AA19" s="86"/>
      <c r="AB19" s="86" t="s">
        <v>3028</v>
      </c>
      <c r="AC19" s="85" t="s">
        <v>3029</v>
      </c>
      <c r="AD19" s="86"/>
      <c r="AE19" s="86"/>
      <c r="AF19" s="86"/>
      <c r="AG19" s="86"/>
      <c r="AH19" s="86"/>
      <c r="AI19" s="83"/>
      <c r="AJ19" s="83" t="s">
        <v>2979</v>
      </c>
    </row>
    <row collapsed="false" customFormat="false" customHeight="false" hidden="false" ht="52.5" outlineLevel="0" r="20">
      <c r="A20" s="78" t="n">
        <v>19</v>
      </c>
      <c r="B20" s="79" t="s">
        <v>1246</v>
      </c>
      <c r="C20" s="79" t="s">
        <v>1246</v>
      </c>
      <c r="D20" s="79"/>
      <c r="E20" s="83" t="s">
        <v>789</v>
      </c>
      <c r="F20" s="79" t="s">
        <v>81</v>
      </c>
      <c r="G20" s="83" t="s">
        <v>1454</v>
      </c>
      <c r="H20" s="83"/>
      <c r="I20" s="83"/>
      <c r="J20" s="86" t="s">
        <v>1731</v>
      </c>
      <c r="K20" s="86" t="s">
        <v>1286</v>
      </c>
      <c r="L20" s="83"/>
      <c r="M20" s="83"/>
      <c r="N20" s="83"/>
      <c r="O20" s="86" t="s">
        <v>3030</v>
      </c>
      <c r="P20" s="85" t="s">
        <v>1455</v>
      </c>
      <c r="Q20" s="85" t="s">
        <v>3031</v>
      </c>
      <c r="R20" s="79"/>
      <c r="S20" s="79"/>
      <c r="T20" s="83" t="s">
        <v>1375</v>
      </c>
      <c r="U20" s="86" t="s">
        <v>1287</v>
      </c>
      <c r="V20" s="86" t="s">
        <v>1552</v>
      </c>
      <c r="W20" s="86"/>
      <c r="X20" s="86"/>
      <c r="Y20" s="86"/>
      <c r="Z20" s="86"/>
      <c r="AA20" s="86"/>
      <c r="AB20" s="86"/>
      <c r="AC20" s="86"/>
      <c r="AD20" s="86"/>
      <c r="AE20" s="86"/>
      <c r="AF20" s="86"/>
      <c r="AG20" s="86"/>
      <c r="AH20" s="86"/>
      <c r="AI20" s="83" t="s">
        <v>3032</v>
      </c>
      <c r="AJ20" s="83"/>
    </row>
    <row collapsed="false" customFormat="false" customHeight="false" hidden="false" ht="63" outlineLevel="0" r="21">
      <c r="A21" s="78" t="n">
        <v>21</v>
      </c>
      <c r="B21" s="79" t="s">
        <v>342</v>
      </c>
      <c r="C21" s="79" t="n">
        <v>10</v>
      </c>
      <c r="D21" s="79" t="s">
        <v>285</v>
      </c>
      <c r="E21" s="83" t="s">
        <v>789</v>
      </c>
      <c r="F21" s="79" t="s">
        <v>807</v>
      </c>
      <c r="G21" s="43" t="s">
        <v>1381</v>
      </c>
      <c r="H21" s="83" t="s">
        <v>1382</v>
      </c>
      <c r="I21" s="83" t="s">
        <v>3033</v>
      </c>
      <c r="J21" s="86" t="s">
        <v>1384</v>
      </c>
      <c r="K21" s="83" t="s">
        <v>1250</v>
      </c>
      <c r="L21" s="83"/>
      <c r="M21" s="83" t="s">
        <v>301</v>
      </c>
      <c r="N21" s="83"/>
      <c r="O21" s="83" t="s">
        <v>958</v>
      </c>
      <c r="P21" s="79" t="s">
        <v>3034</v>
      </c>
      <c r="Q21" s="79"/>
      <c r="R21" s="79"/>
      <c r="S21" s="79"/>
      <c r="T21" s="83"/>
      <c r="U21" s="86"/>
      <c r="V21" s="86"/>
      <c r="W21" s="86"/>
      <c r="X21" s="86"/>
      <c r="Y21" s="86"/>
      <c r="Z21" s="86"/>
      <c r="AA21" s="86"/>
      <c r="AB21" s="86"/>
      <c r="AC21" s="86"/>
      <c r="AD21" s="86"/>
      <c r="AE21" s="86"/>
      <c r="AF21" s="86"/>
      <c r="AG21" s="86"/>
      <c r="AH21" s="86"/>
      <c r="AI21" s="83"/>
      <c r="AJ21" s="83"/>
    </row>
    <row collapsed="false" customFormat="false" customHeight="false" hidden="false" ht="31.5" outlineLevel="0" r="22">
      <c r="A22" s="78" t="n">
        <v>22</v>
      </c>
      <c r="B22" s="79" t="s">
        <v>342</v>
      </c>
      <c r="C22" s="79" t="n">
        <v>8</v>
      </c>
      <c r="D22" s="79" t="s">
        <v>285</v>
      </c>
      <c r="E22" s="83" t="s">
        <v>789</v>
      </c>
      <c r="F22" s="79" t="s">
        <v>807</v>
      </c>
      <c r="G22" s="43" t="s">
        <v>1381</v>
      </c>
      <c r="H22" s="83" t="s">
        <v>113</v>
      </c>
      <c r="I22" s="83" t="s">
        <v>3033</v>
      </c>
      <c r="J22" s="86" t="s">
        <v>3035</v>
      </c>
      <c r="K22" s="83" t="s">
        <v>1270</v>
      </c>
      <c r="L22" s="83"/>
      <c r="M22" s="83"/>
      <c r="N22" s="83"/>
      <c r="O22" s="83" t="s">
        <v>1604</v>
      </c>
      <c r="P22" s="79"/>
      <c r="Q22" s="79" t="s">
        <v>3036</v>
      </c>
      <c r="R22" s="79"/>
      <c r="S22" s="79" t="s">
        <v>3037</v>
      </c>
      <c r="T22" s="83"/>
      <c r="U22" s="86"/>
      <c r="V22" s="86"/>
      <c r="W22" s="86"/>
      <c r="X22" s="86"/>
      <c r="Y22" s="86"/>
      <c r="Z22" s="86"/>
      <c r="AA22" s="86"/>
      <c r="AB22" s="86"/>
      <c r="AC22" s="86"/>
      <c r="AD22" s="86"/>
      <c r="AE22" s="86"/>
      <c r="AF22" s="86"/>
      <c r="AG22" s="86"/>
      <c r="AH22" s="86"/>
      <c r="AI22" s="83"/>
      <c r="AJ22" s="83"/>
    </row>
    <row collapsed="false" customFormat="false" customHeight="false" hidden="false" ht="147" outlineLevel="0" r="23">
      <c r="A23" s="78" t="n">
        <v>23</v>
      </c>
      <c r="B23" s="79" t="s">
        <v>342</v>
      </c>
      <c r="C23" s="79" t="n">
        <v>10</v>
      </c>
      <c r="D23" s="79" t="s">
        <v>285</v>
      </c>
      <c r="E23" s="83" t="s">
        <v>789</v>
      </c>
      <c r="F23" s="79" t="s">
        <v>807</v>
      </c>
      <c r="G23" s="43" t="s">
        <v>1381</v>
      </c>
      <c r="H23" s="83" t="s">
        <v>3038</v>
      </c>
      <c r="I23" s="83" t="s">
        <v>3033</v>
      </c>
      <c r="J23" s="86" t="s">
        <v>3039</v>
      </c>
      <c r="K23" s="83" t="s">
        <v>1250</v>
      </c>
      <c r="L23" s="83"/>
      <c r="M23" s="83"/>
      <c r="N23" s="83"/>
      <c r="O23" s="83" t="s">
        <v>123</v>
      </c>
      <c r="P23" s="79" t="s">
        <v>3040</v>
      </c>
      <c r="Q23" s="79" t="s">
        <v>3041</v>
      </c>
      <c r="R23" s="79"/>
      <c r="S23" s="79" t="s">
        <v>1723</v>
      </c>
      <c r="T23" s="83"/>
      <c r="U23" s="86"/>
      <c r="V23" s="86"/>
      <c r="W23" s="86"/>
      <c r="X23" s="86"/>
      <c r="Y23" s="86"/>
      <c r="Z23" s="86"/>
      <c r="AA23" s="86"/>
      <c r="AB23" s="86"/>
      <c r="AC23" s="86"/>
      <c r="AD23" s="86"/>
      <c r="AE23" s="86"/>
      <c r="AF23" s="86"/>
      <c r="AG23" s="86"/>
      <c r="AH23" s="86"/>
      <c r="AI23" s="83"/>
      <c r="AJ23" s="83"/>
    </row>
    <row collapsed="false" customFormat="false" customHeight="false" hidden="false" ht="52.5" outlineLevel="0" r="24">
      <c r="A24" s="78" t="n">
        <v>29</v>
      </c>
      <c r="B24" s="79" t="s">
        <v>295</v>
      </c>
      <c r="C24" s="79" t="n">
        <v>5</v>
      </c>
      <c r="D24" s="79" t="s">
        <v>285</v>
      </c>
      <c r="E24" s="83" t="s">
        <v>789</v>
      </c>
      <c r="F24" s="79" t="s">
        <v>811</v>
      </c>
      <c r="G24" s="43" t="s">
        <v>1381</v>
      </c>
      <c r="H24" s="83" t="s">
        <v>1382</v>
      </c>
      <c r="I24" s="83" t="s">
        <v>3042</v>
      </c>
      <c r="J24" s="86" t="s">
        <v>1384</v>
      </c>
      <c r="K24" s="83" t="s">
        <v>1250</v>
      </c>
      <c r="L24" s="83"/>
      <c r="M24" s="83" t="s">
        <v>301</v>
      </c>
      <c r="N24" s="83"/>
      <c r="O24" s="83" t="s">
        <v>958</v>
      </c>
      <c r="P24" s="79" t="s">
        <v>3043</v>
      </c>
      <c r="Q24" s="79"/>
      <c r="R24" s="79"/>
      <c r="S24" s="79" t="s">
        <v>1720</v>
      </c>
      <c r="T24" s="83"/>
      <c r="U24" s="86"/>
      <c r="V24" s="86"/>
      <c r="W24" s="86"/>
      <c r="X24" s="86"/>
      <c r="Y24" s="86"/>
      <c r="Z24" s="86"/>
      <c r="AA24" s="86"/>
      <c r="AB24" s="86"/>
      <c r="AC24" s="86"/>
      <c r="AD24" s="86"/>
      <c r="AE24" s="86"/>
      <c r="AF24" s="86"/>
      <c r="AG24" s="86"/>
      <c r="AH24" s="86"/>
      <c r="AI24" s="83"/>
      <c r="AJ24" s="83"/>
    </row>
    <row collapsed="false" customFormat="false" customHeight="false" hidden="false" ht="31.5" outlineLevel="0" r="25">
      <c r="A25" s="78" t="n">
        <v>30</v>
      </c>
      <c r="B25" s="79" t="s">
        <v>295</v>
      </c>
      <c r="C25" s="79" t="n">
        <v>5</v>
      </c>
      <c r="D25" s="79" t="s">
        <v>285</v>
      </c>
      <c r="E25" s="83" t="s">
        <v>789</v>
      </c>
      <c r="F25" s="79" t="s">
        <v>811</v>
      </c>
      <c r="G25" s="43" t="s">
        <v>1381</v>
      </c>
      <c r="H25" s="83" t="s">
        <v>113</v>
      </c>
      <c r="I25" s="83" t="s">
        <v>3042</v>
      </c>
      <c r="J25" s="86" t="s">
        <v>3035</v>
      </c>
      <c r="K25" s="83" t="s">
        <v>1270</v>
      </c>
      <c r="L25" s="83"/>
      <c r="M25" s="83"/>
      <c r="N25" s="83"/>
      <c r="O25" s="83" t="s">
        <v>1604</v>
      </c>
      <c r="P25" s="79"/>
      <c r="Q25" s="79" t="s">
        <v>3036</v>
      </c>
      <c r="R25" s="79"/>
      <c r="S25" s="79" t="s">
        <v>3037</v>
      </c>
      <c r="T25" s="83"/>
      <c r="U25" s="86"/>
      <c r="V25" s="86"/>
      <c r="W25" s="86"/>
      <c r="X25" s="86"/>
      <c r="Y25" s="86"/>
      <c r="Z25" s="86"/>
      <c r="AA25" s="86"/>
      <c r="AB25" s="86"/>
      <c r="AC25" s="86"/>
      <c r="AD25" s="86"/>
      <c r="AE25" s="86"/>
      <c r="AF25" s="86"/>
      <c r="AG25" s="86"/>
      <c r="AH25" s="86"/>
      <c r="AI25" s="83"/>
      <c r="AJ25" s="83"/>
    </row>
    <row collapsed="false" customFormat="false" customHeight="false" hidden="false" ht="126" outlineLevel="0" r="26">
      <c r="A26" s="78" t="n">
        <v>31</v>
      </c>
      <c r="B26" s="79" t="s">
        <v>295</v>
      </c>
      <c r="C26" s="79" t="n">
        <v>5</v>
      </c>
      <c r="D26" s="79" t="s">
        <v>285</v>
      </c>
      <c r="E26" s="83" t="s">
        <v>789</v>
      </c>
      <c r="F26" s="79" t="s">
        <v>811</v>
      </c>
      <c r="G26" s="43" t="s">
        <v>1381</v>
      </c>
      <c r="H26" s="83" t="s">
        <v>3038</v>
      </c>
      <c r="I26" s="83" t="s">
        <v>3042</v>
      </c>
      <c r="J26" s="86" t="s">
        <v>3039</v>
      </c>
      <c r="K26" s="83" t="s">
        <v>1250</v>
      </c>
      <c r="L26" s="83"/>
      <c r="M26" s="83"/>
      <c r="N26" s="83"/>
      <c r="O26" s="83" t="s">
        <v>123</v>
      </c>
      <c r="P26" s="79" t="s">
        <v>3044</v>
      </c>
      <c r="Q26" s="79" t="s">
        <v>3045</v>
      </c>
      <c r="R26" s="79"/>
      <c r="S26" s="79" t="s">
        <v>1723</v>
      </c>
      <c r="T26" s="83"/>
      <c r="U26" s="86"/>
      <c r="V26" s="86"/>
      <c r="W26" s="86"/>
      <c r="X26" s="86"/>
      <c r="Y26" s="86"/>
      <c r="Z26" s="86"/>
      <c r="AA26" s="86"/>
      <c r="AB26" s="86"/>
      <c r="AC26" s="86"/>
      <c r="AD26" s="86"/>
      <c r="AE26" s="86"/>
      <c r="AF26" s="86"/>
      <c r="AG26" s="86"/>
      <c r="AH26" s="86"/>
      <c r="AI26" s="83"/>
      <c r="AJ26" s="83"/>
    </row>
    <row collapsed="false" customFormat="false" customHeight="false" hidden="false" ht="63" outlineLevel="0" r="27">
      <c r="A27" s="78" t="n">
        <v>33</v>
      </c>
      <c r="B27" s="79" t="s">
        <v>295</v>
      </c>
      <c r="C27" s="79" t="n">
        <v>5</v>
      </c>
      <c r="D27" s="79" t="s">
        <v>285</v>
      </c>
      <c r="E27" s="83" t="s">
        <v>789</v>
      </c>
      <c r="F27" s="79" t="s">
        <v>818</v>
      </c>
      <c r="G27" s="43" t="s">
        <v>1381</v>
      </c>
      <c r="H27" s="83" t="s">
        <v>1382</v>
      </c>
      <c r="I27" s="83" t="s">
        <v>3046</v>
      </c>
      <c r="J27" s="86" t="s">
        <v>1384</v>
      </c>
      <c r="K27" s="83" t="s">
        <v>1250</v>
      </c>
      <c r="L27" s="83"/>
      <c r="M27" s="83" t="s">
        <v>301</v>
      </c>
      <c r="N27" s="83"/>
      <c r="O27" s="83" t="s">
        <v>958</v>
      </c>
      <c r="P27" s="79" t="s">
        <v>3047</v>
      </c>
      <c r="Q27" s="79"/>
      <c r="R27" s="79"/>
      <c r="S27" s="79" t="s">
        <v>1720</v>
      </c>
      <c r="T27" s="83"/>
      <c r="U27" s="86"/>
      <c r="V27" s="86"/>
      <c r="W27" s="86"/>
      <c r="X27" s="86"/>
      <c r="Y27" s="86"/>
      <c r="Z27" s="86"/>
      <c r="AA27" s="86"/>
      <c r="AB27" s="86"/>
      <c r="AC27" s="86"/>
      <c r="AD27" s="86"/>
      <c r="AE27" s="86"/>
      <c r="AF27" s="86"/>
      <c r="AG27" s="86"/>
      <c r="AH27" s="86"/>
      <c r="AI27" s="83"/>
      <c r="AJ27" s="83"/>
    </row>
    <row collapsed="false" customFormat="false" customHeight="false" hidden="false" ht="31.5" outlineLevel="0" r="28">
      <c r="A28" s="78" t="n">
        <v>34</v>
      </c>
      <c r="B28" s="79" t="s">
        <v>295</v>
      </c>
      <c r="C28" s="79" t="n">
        <v>5</v>
      </c>
      <c r="D28" s="79" t="s">
        <v>285</v>
      </c>
      <c r="E28" s="83" t="s">
        <v>789</v>
      </c>
      <c r="F28" s="79" t="s">
        <v>818</v>
      </c>
      <c r="G28" s="43" t="s">
        <v>1381</v>
      </c>
      <c r="H28" s="83" t="s">
        <v>113</v>
      </c>
      <c r="I28" s="83" t="s">
        <v>3046</v>
      </c>
      <c r="J28" s="86" t="s">
        <v>3035</v>
      </c>
      <c r="K28" s="83" t="s">
        <v>1270</v>
      </c>
      <c r="L28" s="83"/>
      <c r="M28" s="83"/>
      <c r="N28" s="83"/>
      <c r="O28" s="83" t="s">
        <v>1604</v>
      </c>
      <c r="P28" s="79"/>
      <c r="Q28" s="79" t="s">
        <v>3036</v>
      </c>
      <c r="R28" s="79"/>
      <c r="S28" s="79" t="s">
        <v>3037</v>
      </c>
      <c r="T28" s="83"/>
      <c r="U28" s="86"/>
      <c r="V28" s="86"/>
      <c r="W28" s="86"/>
      <c r="X28" s="86"/>
      <c r="Y28" s="86"/>
      <c r="Z28" s="86"/>
      <c r="AA28" s="86"/>
      <c r="AB28" s="86"/>
      <c r="AC28" s="86"/>
      <c r="AD28" s="86"/>
      <c r="AE28" s="86"/>
      <c r="AF28" s="86"/>
      <c r="AG28" s="86"/>
      <c r="AH28" s="86"/>
      <c r="AI28" s="83"/>
      <c r="AJ28" s="83"/>
    </row>
    <row collapsed="false" customFormat="false" customHeight="false" hidden="false" ht="105" outlineLevel="0" r="29">
      <c r="A29" s="78" t="n">
        <v>35</v>
      </c>
      <c r="B29" s="79" t="s">
        <v>295</v>
      </c>
      <c r="C29" s="79" t="n">
        <v>5</v>
      </c>
      <c r="D29" s="79" t="s">
        <v>285</v>
      </c>
      <c r="E29" s="83" t="s">
        <v>789</v>
      </c>
      <c r="F29" s="79" t="s">
        <v>818</v>
      </c>
      <c r="G29" s="43" t="s">
        <v>1381</v>
      </c>
      <c r="H29" s="83" t="s">
        <v>3038</v>
      </c>
      <c r="I29" s="83" t="s">
        <v>3046</v>
      </c>
      <c r="J29" s="86" t="s">
        <v>3039</v>
      </c>
      <c r="K29" s="83" t="s">
        <v>1250</v>
      </c>
      <c r="L29" s="83"/>
      <c r="M29" s="83"/>
      <c r="N29" s="83"/>
      <c r="O29" s="83" t="s">
        <v>123</v>
      </c>
      <c r="P29" s="79" t="s">
        <v>125</v>
      </c>
      <c r="Q29" s="79" t="s">
        <v>3048</v>
      </c>
      <c r="R29" s="79"/>
      <c r="S29" s="79" t="s">
        <v>1723</v>
      </c>
      <c r="T29" s="83"/>
      <c r="U29" s="86"/>
      <c r="V29" s="86"/>
      <c r="W29" s="86"/>
      <c r="X29" s="86"/>
      <c r="Y29" s="86"/>
      <c r="Z29" s="86"/>
      <c r="AA29" s="86"/>
      <c r="AB29" s="86"/>
      <c r="AC29" s="86"/>
      <c r="AD29" s="86"/>
      <c r="AE29" s="86"/>
      <c r="AF29" s="86"/>
      <c r="AG29" s="86"/>
      <c r="AH29" s="86"/>
      <c r="AI29" s="83"/>
      <c r="AJ29" s="83"/>
    </row>
    <row collapsed="false" customFormat="false" customHeight="false" hidden="false" ht="63" outlineLevel="0" r="30">
      <c r="A30" s="78" t="n">
        <v>36</v>
      </c>
      <c r="B30" s="79" t="s">
        <v>342</v>
      </c>
      <c r="C30" s="79" t="n">
        <v>10</v>
      </c>
      <c r="D30" s="79" t="s">
        <v>285</v>
      </c>
      <c r="E30" s="83" t="s">
        <v>789</v>
      </c>
      <c r="F30" s="79" t="s">
        <v>858</v>
      </c>
      <c r="G30" s="43" t="s">
        <v>1381</v>
      </c>
      <c r="H30" s="83" t="s">
        <v>1382</v>
      </c>
      <c r="I30" s="83" t="s">
        <v>3049</v>
      </c>
      <c r="J30" s="86" t="s">
        <v>1384</v>
      </c>
      <c r="K30" s="83" t="s">
        <v>1250</v>
      </c>
      <c r="L30" s="83"/>
      <c r="M30" s="83" t="s">
        <v>301</v>
      </c>
      <c r="N30" s="83"/>
      <c r="O30" s="83" t="s">
        <v>958</v>
      </c>
      <c r="P30" s="79" t="s">
        <v>3050</v>
      </c>
      <c r="Q30" s="79"/>
      <c r="R30" s="79"/>
      <c r="S30" s="79" t="s">
        <v>1720</v>
      </c>
      <c r="T30" s="83"/>
      <c r="U30" s="86"/>
      <c r="V30" s="86"/>
      <c r="W30" s="86"/>
      <c r="X30" s="86"/>
      <c r="Y30" s="86"/>
      <c r="Z30" s="86"/>
      <c r="AA30" s="86"/>
      <c r="AB30" s="86"/>
      <c r="AC30" s="86"/>
      <c r="AD30" s="86"/>
      <c r="AE30" s="86"/>
      <c r="AF30" s="86"/>
      <c r="AG30" s="86"/>
      <c r="AH30" s="86"/>
      <c r="AI30" s="83"/>
      <c r="AJ30" s="83"/>
    </row>
    <row collapsed="false" customFormat="false" customHeight="false" hidden="false" ht="73.5" outlineLevel="0" r="31">
      <c r="A31" s="78" t="n">
        <v>37</v>
      </c>
      <c r="B31" s="79" t="s">
        <v>342</v>
      </c>
      <c r="C31" s="79" t="n">
        <v>10</v>
      </c>
      <c r="D31" s="79" t="s">
        <v>285</v>
      </c>
      <c r="E31" s="83" t="s">
        <v>789</v>
      </c>
      <c r="F31" s="79" t="s">
        <v>798</v>
      </c>
      <c r="G31" s="43" t="s">
        <v>1381</v>
      </c>
      <c r="H31" s="83" t="s">
        <v>1382</v>
      </c>
      <c r="I31" s="83" t="s">
        <v>3049</v>
      </c>
      <c r="J31" s="86" t="s">
        <v>1384</v>
      </c>
      <c r="K31" s="83" t="s">
        <v>1250</v>
      </c>
      <c r="L31" s="83"/>
      <c r="M31" s="83" t="s">
        <v>301</v>
      </c>
      <c r="N31" s="83"/>
      <c r="O31" s="83" t="s">
        <v>958</v>
      </c>
      <c r="P31" s="79" t="s">
        <v>3051</v>
      </c>
      <c r="Q31" s="79"/>
      <c r="R31" s="79"/>
      <c r="S31" s="79" t="s">
        <v>1720</v>
      </c>
      <c r="T31" s="83"/>
      <c r="U31" s="86"/>
      <c r="V31" s="86"/>
      <c r="W31" s="86"/>
      <c r="X31" s="86"/>
      <c r="Y31" s="86"/>
      <c r="Z31" s="86"/>
      <c r="AA31" s="86"/>
      <c r="AB31" s="86"/>
      <c r="AC31" s="86"/>
      <c r="AD31" s="86"/>
      <c r="AE31" s="86"/>
      <c r="AF31" s="86"/>
      <c r="AG31" s="86"/>
      <c r="AH31" s="86"/>
      <c r="AI31" s="83"/>
      <c r="AJ31" s="83"/>
    </row>
    <row collapsed="false" customFormat="false" customHeight="false" hidden="false" ht="21" outlineLevel="0" r="32">
      <c r="A32" s="78" t="n">
        <v>38</v>
      </c>
      <c r="B32" s="79" t="s">
        <v>342</v>
      </c>
      <c r="C32" s="79" t="n">
        <v>10</v>
      </c>
      <c r="D32" s="79" t="s">
        <v>285</v>
      </c>
      <c r="E32" s="83" t="s">
        <v>789</v>
      </c>
      <c r="F32" s="79" t="s">
        <v>798</v>
      </c>
      <c r="G32" s="43" t="s">
        <v>1381</v>
      </c>
      <c r="H32" s="83" t="s">
        <v>3052</v>
      </c>
      <c r="I32" s="83" t="s">
        <v>3049</v>
      </c>
      <c r="J32" s="83" t="s">
        <v>3053</v>
      </c>
      <c r="K32" s="83" t="s">
        <v>1250</v>
      </c>
      <c r="L32" s="83"/>
      <c r="M32" s="83"/>
      <c r="N32" s="83"/>
      <c r="O32" s="83" t="s">
        <v>1548</v>
      </c>
      <c r="P32" s="79" t="s">
        <v>81</v>
      </c>
      <c r="Q32" s="79"/>
      <c r="R32" s="79"/>
      <c r="S32" s="79" t="s">
        <v>2976</v>
      </c>
      <c r="T32" s="83"/>
      <c r="U32" s="86"/>
      <c r="V32" s="86"/>
      <c r="W32" s="86"/>
      <c r="X32" s="86"/>
      <c r="Y32" s="86"/>
      <c r="Z32" s="86"/>
      <c r="AA32" s="86"/>
      <c r="AB32" s="86"/>
      <c r="AC32" s="86"/>
      <c r="AD32" s="86"/>
      <c r="AE32" s="86"/>
      <c r="AF32" s="86"/>
      <c r="AG32" s="86"/>
      <c r="AH32" s="86"/>
      <c r="AI32" s="83"/>
      <c r="AJ32" s="83"/>
    </row>
    <row collapsed="false" customFormat="false" customHeight="false" hidden="false" ht="105" outlineLevel="0" r="33">
      <c r="A33" s="78" t="n">
        <v>39</v>
      </c>
      <c r="B33" s="79" t="s">
        <v>342</v>
      </c>
      <c r="C33" s="81" t="n">
        <v>10</v>
      </c>
      <c r="D33" s="79" t="s">
        <v>285</v>
      </c>
      <c r="E33" s="83" t="s">
        <v>789</v>
      </c>
      <c r="F33" s="79" t="s">
        <v>798</v>
      </c>
      <c r="G33" s="43" t="s">
        <v>1381</v>
      </c>
      <c r="H33" s="83" t="s">
        <v>3054</v>
      </c>
      <c r="I33" s="83" t="s">
        <v>3049</v>
      </c>
      <c r="J33" s="83" t="s">
        <v>3055</v>
      </c>
      <c r="K33" s="83" t="s">
        <v>1250</v>
      </c>
      <c r="L33" s="83"/>
      <c r="M33" s="83"/>
      <c r="N33" s="83"/>
      <c r="O33" s="83" t="s">
        <v>123</v>
      </c>
      <c r="P33" s="79" t="s">
        <v>3056</v>
      </c>
      <c r="Q33" s="79"/>
      <c r="R33" s="79"/>
      <c r="S33" s="79" t="s">
        <v>2984</v>
      </c>
      <c r="T33" s="83"/>
      <c r="U33" s="86"/>
      <c r="V33" s="86"/>
      <c r="W33" s="86"/>
      <c r="X33" s="86"/>
      <c r="Y33" s="86"/>
      <c r="Z33" s="86"/>
      <c r="AA33" s="86"/>
      <c r="AB33" s="86"/>
      <c r="AC33" s="86"/>
      <c r="AD33" s="86"/>
      <c r="AE33" s="86"/>
      <c r="AF33" s="86"/>
      <c r="AG33" s="86"/>
      <c r="AH33" s="86"/>
      <c r="AI33" s="83"/>
      <c r="AJ33" s="83"/>
    </row>
    <row collapsed="false" customFormat="false" customHeight="false" hidden="false" ht="73.5" outlineLevel="0" r="34">
      <c r="A34" s="78" t="n">
        <v>40</v>
      </c>
      <c r="B34" s="79" t="s">
        <v>342</v>
      </c>
      <c r="C34" s="79" t="n">
        <v>1</v>
      </c>
      <c r="D34" s="79"/>
      <c r="E34" s="83" t="s">
        <v>789</v>
      </c>
      <c r="F34" s="79" t="s">
        <v>827</v>
      </c>
      <c r="G34" s="43" t="s">
        <v>1381</v>
      </c>
      <c r="H34" s="83" t="s">
        <v>1382</v>
      </c>
      <c r="I34" s="83" t="s">
        <v>3049</v>
      </c>
      <c r="J34" s="86" t="s">
        <v>1384</v>
      </c>
      <c r="K34" s="83" t="s">
        <v>1250</v>
      </c>
      <c r="L34" s="83"/>
      <c r="M34" s="83" t="s">
        <v>301</v>
      </c>
      <c r="N34" s="83"/>
      <c r="O34" s="83" t="s">
        <v>958</v>
      </c>
      <c r="P34" s="79" t="s">
        <v>3057</v>
      </c>
      <c r="Q34" s="79"/>
      <c r="R34" s="79"/>
      <c r="S34" s="79" t="s">
        <v>1720</v>
      </c>
      <c r="T34" s="83"/>
      <c r="U34" s="86"/>
      <c r="V34" s="86"/>
      <c r="W34" s="86"/>
      <c r="X34" s="86"/>
      <c r="Y34" s="86"/>
      <c r="Z34" s="86"/>
      <c r="AA34" s="86"/>
      <c r="AB34" s="86"/>
      <c r="AC34" s="86"/>
      <c r="AD34" s="86"/>
      <c r="AE34" s="86"/>
      <c r="AF34" s="86"/>
      <c r="AG34" s="86"/>
      <c r="AH34" s="86"/>
      <c r="AI34" s="83"/>
      <c r="AJ34" s="83"/>
    </row>
    <row collapsed="false" customFormat="false" customHeight="false" hidden="false" ht="21" outlineLevel="0" r="35">
      <c r="A35" s="78" t="n">
        <v>41</v>
      </c>
      <c r="B35" s="79" t="s">
        <v>342</v>
      </c>
      <c r="C35" s="79" t="n">
        <v>1</v>
      </c>
      <c r="D35" s="79"/>
      <c r="E35" s="83" t="s">
        <v>789</v>
      </c>
      <c r="F35" s="79" t="s">
        <v>827</v>
      </c>
      <c r="G35" s="43" t="s">
        <v>1381</v>
      </c>
      <c r="H35" s="83" t="s">
        <v>3052</v>
      </c>
      <c r="I35" s="83" t="s">
        <v>3049</v>
      </c>
      <c r="J35" s="83" t="s">
        <v>3053</v>
      </c>
      <c r="K35" s="83" t="s">
        <v>1250</v>
      </c>
      <c r="L35" s="83"/>
      <c r="M35" s="83"/>
      <c r="N35" s="83"/>
      <c r="O35" s="83" t="s">
        <v>1548</v>
      </c>
      <c r="P35" s="79" t="s">
        <v>81</v>
      </c>
      <c r="Q35" s="79"/>
      <c r="R35" s="79"/>
      <c r="S35" s="79" t="s">
        <v>2976</v>
      </c>
      <c r="T35" s="83"/>
      <c r="U35" s="86"/>
      <c r="V35" s="86"/>
      <c r="W35" s="86"/>
      <c r="X35" s="86"/>
      <c r="Y35" s="86"/>
      <c r="Z35" s="86"/>
      <c r="AA35" s="86"/>
      <c r="AB35" s="86"/>
      <c r="AC35" s="86"/>
      <c r="AD35" s="86"/>
      <c r="AE35" s="86"/>
      <c r="AF35" s="86"/>
      <c r="AG35" s="86"/>
      <c r="AH35" s="86"/>
      <c r="AI35" s="83"/>
      <c r="AJ35" s="83"/>
    </row>
    <row collapsed="false" customFormat="false" customHeight="false" hidden="false" ht="105" outlineLevel="0" r="36">
      <c r="A36" s="78" t="n">
        <v>42</v>
      </c>
      <c r="B36" s="79" t="s">
        <v>342</v>
      </c>
      <c r="C36" s="79" t="n">
        <v>1</v>
      </c>
      <c r="D36" s="79"/>
      <c r="E36" s="83" t="s">
        <v>789</v>
      </c>
      <c r="F36" s="79" t="s">
        <v>827</v>
      </c>
      <c r="G36" s="43" t="s">
        <v>1381</v>
      </c>
      <c r="H36" s="83" t="s">
        <v>3054</v>
      </c>
      <c r="I36" s="83" t="s">
        <v>3049</v>
      </c>
      <c r="J36" s="83" t="s">
        <v>3055</v>
      </c>
      <c r="K36" s="83" t="s">
        <v>1250</v>
      </c>
      <c r="L36" s="83"/>
      <c r="M36" s="83"/>
      <c r="N36" s="83"/>
      <c r="O36" s="83" t="s">
        <v>123</v>
      </c>
      <c r="P36" s="79" t="s">
        <v>3056</v>
      </c>
      <c r="Q36" s="79"/>
      <c r="R36" s="79"/>
      <c r="S36" s="79" t="s">
        <v>2984</v>
      </c>
      <c r="T36" s="83"/>
      <c r="U36" s="86"/>
      <c r="V36" s="86"/>
      <c r="W36" s="86"/>
      <c r="X36" s="86"/>
      <c r="Y36" s="86"/>
      <c r="Z36" s="86"/>
      <c r="AA36" s="86"/>
      <c r="AB36" s="86"/>
      <c r="AC36" s="86"/>
      <c r="AD36" s="86"/>
      <c r="AE36" s="86"/>
      <c r="AF36" s="86"/>
      <c r="AG36" s="86"/>
      <c r="AH36" s="86"/>
      <c r="AI36" s="83"/>
      <c r="AJ36" s="83"/>
    </row>
    <row collapsed="false" customFormat="false" customHeight="false" hidden="false" ht="94.5" outlineLevel="0" r="37">
      <c r="A37" s="78" t="n">
        <v>43</v>
      </c>
      <c r="B37" s="79" t="s">
        <v>342</v>
      </c>
      <c r="C37" s="79" t="n">
        <v>1</v>
      </c>
      <c r="D37" s="79"/>
      <c r="E37" s="83" t="s">
        <v>789</v>
      </c>
      <c r="F37" s="79" t="s">
        <v>827</v>
      </c>
      <c r="G37" s="43" t="s">
        <v>1381</v>
      </c>
      <c r="H37" s="83" t="s">
        <v>3058</v>
      </c>
      <c r="I37" s="83" t="s">
        <v>3049</v>
      </c>
      <c r="J37" s="83" t="s">
        <v>3059</v>
      </c>
      <c r="K37" s="83" t="s">
        <v>1270</v>
      </c>
      <c r="L37" s="83" t="s">
        <v>1394</v>
      </c>
      <c r="M37" s="83"/>
      <c r="N37" s="83"/>
      <c r="O37" s="83" t="s">
        <v>123</v>
      </c>
      <c r="P37" s="79" t="s">
        <v>3060</v>
      </c>
      <c r="Q37" s="79"/>
      <c r="R37" s="79"/>
      <c r="S37" s="79" t="s">
        <v>2995</v>
      </c>
      <c r="T37" s="83"/>
      <c r="U37" s="86"/>
      <c r="V37" s="86"/>
      <c r="W37" s="86"/>
      <c r="X37" s="86"/>
      <c r="Y37" s="86"/>
      <c r="Z37" s="86"/>
      <c r="AA37" s="86"/>
      <c r="AB37" s="86"/>
      <c r="AC37" s="86"/>
      <c r="AD37" s="86"/>
      <c r="AE37" s="86"/>
      <c r="AF37" s="86"/>
      <c r="AG37" s="86"/>
      <c r="AH37" s="86"/>
      <c r="AI37" s="83"/>
      <c r="AJ37" s="83"/>
    </row>
    <row collapsed="false" customFormat="false" customHeight="false" hidden="false" ht="94.5" outlineLevel="0" r="38">
      <c r="A38" s="78" t="n">
        <v>44</v>
      </c>
      <c r="B38" s="79" t="s">
        <v>342</v>
      </c>
      <c r="C38" s="81" t="n">
        <v>1</v>
      </c>
      <c r="D38" s="79"/>
      <c r="E38" s="83" t="s">
        <v>789</v>
      </c>
      <c r="F38" s="79" t="s">
        <v>827</v>
      </c>
      <c r="G38" s="43" t="s">
        <v>1381</v>
      </c>
      <c r="H38" s="83" t="s">
        <v>3061</v>
      </c>
      <c r="I38" s="83" t="s">
        <v>3049</v>
      </c>
      <c r="J38" s="83" t="s">
        <v>3062</v>
      </c>
      <c r="K38" s="83" t="s">
        <v>1270</v>
      </c>
      <c r="L38" s="83" t="s">
        <v>1394</v>
      </c>
      <c r="M38" s="83"/>
      <c r="N38" s="83"/>
      <c r="O38" s="83" t="s">
        <v>123</v>
      </c>
      <c r="P38" s="79" t="s">
        <v>3063</v>
      </c>
      <c r="R38" s="79"/>
      <c r="S38" s="79" t="s">
        <v>2990</v>
      </c>
      <c r="T38" s="83"/>
      <c r="U38" s="86"/>
      <c r="V38" s="86"/>
      <c r="W38" s="86"/>
      <c r="X38" s="86"/>
      <c r="Y38" s="86"/>
      <c r="Z38" s="86"/>
      <c r="AA38" s="86"/>
      <c r="AB38" s="86"/>
      <c r="AC38" s="86"/>
      <c r="AD38" s="86"/>
      <c r="AE38" s="86"/>
      <c r="AF38" s="86"/>
      <c r="AG38" s="86"/>
      <c r="AH38" s="86"/>
      <c r="AI38" s="83"/>
      <c r="AJ38" s="83"/>
    </row>
    <row collapsed="false" customFormat="false" customHeight="false" hidden="false" ht="63" outlineLevel="0" r="39">
      <c r="A39" s="78" t="n">
        <v>45</v>
      </c>
      <c r="B39" s="79" t="s">
        <v>295</v>
      </c>
      <c r="C39" s="81" t="n">
        <v>1</v>
      </c>
      <c r="D39" s="79"/>
      <c r="E39" s="83" t="s">
        <v>789</v>
      </c>
      <c r="F39" s="79" t="s">
        <v>832</v>
      </c>
      <c r="G39" s="43" t="s">
        <v>1381</v>
      </c>
      <c r="H39" s="83" t="s">
        <v>1382</v>
      </c>
      <c r="I39" s="83" t="s">
        <v>3049</v>
      </c>
      <c r="J39" s="86" t="s">
        <v>1384</v>
      </c>
      <c r="K39" s="83" t="s">
        <v>1250</v>
      </c>
      <c r="L39" s="83"/>
      <c r="M39" s="83" t="s">
        <v>301</v>
      </c>
      <c r="N39" s="83"/>
      <c r="O39" s="83" t="s">
        <v>958</v>
      </c>
      <c r="P39" s="79" t="s">
        <v>3064</v>
      </c>
      <c r="Q39" s="79"/>
      <c r="R39" s="79"/>
      <c r="S39" s="79" t="s">
        <v>1720</v>
      </c>
      <c r="T39" s="83"/>
      <c r="U39" s="86"/>
      <c r="V39" s="86"/>
      <c r="W39" s="86"/>
      <c r="X39" s="86"/>
      <c r="Y39" s="86"/>
      <c r="Z39" s="86"/>
      <c r="AA39" s="86"/>
      <c r="AB39" s="86"/>
      <c r="AC39" s="86"/>
      <c r="AD39" s="86"/>
      <c r="AE39" s="86"/>
      <c r="AF39" s="86"/>
      <c r="AG39" s="86"/>
      <c r="AH39" s="86"/>
      <c r="AI39" s="83"/>
      <c r="AJ39" s="83"/>
    </row>
    <row collapsed="false" customFormat="false" customHeight="false" hidden="false" ht="84" outlineLevel="0" r="40">
      <c r="A40" s="78" t="n">
        <v>46</v>
      </c>
      <c r="B40" s="79" t="s">
        <v>295</v>
      </c>
      <c r="C40" s="79" t="n">
        <v>1</v>
      </c>
      <c r="D40" s="79"/>
      <c r="E40" s="83" t="s">
        <v>789</v>
      </c>
      <c r="F40" s="79" t="s">
        <v>832</v>
      </c>
      <c r="G40" s="43" t="s">
        <v>1381</v>
      </c>
      <c r="H40" s="83" t="s">
        <v>3065</v>
      </c>
      <c r="I40" s="83" t="s">
        <v>3049</v>
      </c>
      <c r="J40" s="83" t="s">
        <v>3066</v>
      </c>
      <c r="K40" s="83" t="s">
        <v>1286</v>
      </c>
      <c r="L40" s="83"/>
      <c r="M40" s="83"/>
      <c r="N40" s="83"/>
      <c r="O40" s="83" t="s">
        <v>2933</v>
      </c>
      <c r="P40" s="79" t="s">
        <v>3067</v>
      </c>
      <c r="Q40" s="79" t="s">
        <v>3068</v>
      </c>
      <c r="R40" s="79"/>
      <c r="S40" s="79"/>
      <c r="T40" s="83"/>
      <c r="U40" s="86"/>
      <c r="V40" s="86"/>
      <c r="W40" s="86"/>
      <c r="X40" s="86"/>
      <c r="Y40" s="86"/>
      <c r="Z40" s="86"/>
      <c r="AA40" s="86"/>
      <c r="AB40" s="86"/>
      <c r="AC40" s="86"/>
      <c r="AD40" s="86"/>
      <c r="AE40" s="86"/>
      <c r="AF40" s="86"/>
      <c r="AG40" s="86"/>
      <c r="AH40" s="86"/>
      <c r="AI40" s="83"/>
      <c r="AJ40" s="83"/>
    </row>
    <row collapsed="false" customFormat="false" customHeight="false" hidden="false" ht="84" outlineLevel="0" r="41">
      <c r="A41" s="78" t="n">
        <v>47</v>
      </c>
      <c r="B41" s="79" t="s">
        <v>295</v>
      </c>
      <c r="C41" s="79" t="n">
        <v>1</v>
      </c>
      <c r="D41" s="79"/>
      <c r="E41" s="83" t="s">
        <v>789</v>
      </c>
      <c r="F41" s="79" t="s">
        <v>832</v>
      </c>
      <c r="G41" s="43" t="s">
        <v>1381</v>
      </c>
      <c r="H41" s="83" t="s">
        <v>3069</v>
      </c>
      <c r="I41" s="83" t="s">
        <v>3049</v>
      </c>
      <c r="J41" s="83" t="s">
        <v>3066</v>
      </c>
      <c r="K41" s="83" t="s">
        <v>1286</v>
      </c>
      <c r="L41" s="83"/>
      <c r="M41" s="83"/>
      <c r="N41" s="83"/>
      <c r="O41" s="83" t="s">
        <v>2933</v>
      </c>
      <c r="P41" s="79" t="s">
        <v>3067</v>
      </c>
      <c r="Q41" s="79" t="s">
        <v>3070</v>
      </c>
      <c r="R41" s="79"/>
      <c r="S41" s="79"/>
      <c r="T41" s="83"/>
      <c r="U41" s="86"/>
      <c r="V41" s="86"/>
      <c r="W41" s="86"/>
      <c r="X41" s="86"/>
      <c r="Y41" s="86"/>
      <c r="Z41" s="86"/>
      <c r="AA41" s="86"/>
      <c r="AB41" s="86"/>
      <c r="AC41" s="86"/>
      <c r="AD41" s="86"/>
      <c r="AE41" s="86"/>
      <c r="AF41" s="86"/>
      <c r="AG41" s="86"/>
      <c r="AH41" s="86"/>
      <c r="AI41" s="83"/>
      <c r="AJ41" s="83"/>
    </row>
    <row collapsed="false" customFormat="false" customHeight="false" hidden="false" ht="105" outlineLevel="0" r="42">
      <c r="A42" s="78" t="n">
        <v>48</v>
      </c>
      <c r="B42" s="79" t="s">
        <v>295</v>
      </c>
      <c r="C42" s="79" t="n">
        <v>1</v>
      </c>
      <c r="D42" s="79"/>
      <c r="E42" s="83" t="s">
        <v>789</v>
      </c>
      <c r="F42" s="79" t="s">
        <v>832</v>
      </c>
      <c r="G42" s="43" t="s">
        <v>1381</v>
      </c>
      <c r="H42" s="83" t="s">
        <v>3071</v>
      </c>
      <c r="I42" s="83" t="s">
        <v>3049</v>
      </c>
      <c r="J42" s="83" t="s">
        <v>3072</v>
      </c>
      <c r="K42" s="83" t="s">
        <v>1270</v>
      </c>
      <c r="L42" s="83" t="s">
        <v>1394</v>
      </c>
      <c r="M42" s="83"/>
      <c r="N42" s="83"/>
      <c r="O42" s="83" t="s">
        <v>2925</v>
      </c>
      <c r="P42" s="79" t="s">
        <v>3073</v>
      </c>
      <c r="Q42" s="79" t="s">
        <v>3074</v>
      </c>
      <c r="R42" s="79"/>
      <c r="S42" s="79"/>
      <c r="T42" s="83"/>
      <c r="U42" s="86"/>
      <c r="V42" s="86"/>
      <c r="W42" s="86"/>
      <c r="X42" s="86"/>
      <c r="Y42" s="86"/>
      <c r="Z42" s="86"/>
      <c r="AA42" s="86"/>
      <c r="AB42" s="86"/>
      <c r="AC42" s="86"/>
      <c r="AD42" s="86"/>
      <c r="AE42" s="86"/>
      <c r="AF42" s="86"/>
      <c r="AG42" s="86"/>
      <c r="AH42" s="86"/>
      <c r="AI42" s="83"/>
      <c r="AJ42" s="83"/>
    </row>
    <row collapsed="false" customFormat="false" customHeight="false" hidden="false" ht="168" outlineLevel="0" r="43">
      <c r="A43" s="78" t="n">
        <v>49</v>
      </c>
      <c r="B43" s="79" t="s">
        <v>295</v>
      </c>
      <c r="C43" s="79" t="n">
        <v>1</v>
      </c>
      <c r="D43" s="79"/>
      <c r="E43" s="83" t="s">
        <v>789</v>
      </c>
      <c r="F43" s="79" t="s">
        <v>832</v>
      </c>
      <c r="G43" s="43" t="s">
        <v>1381</v>
      </c>
      <c r="H43" s="83" t="s">
        <v>3075</v>
      </c>
      <c r="I43" s="83" t="s">
        <v>3049</v>
      </c>
      <c r="J43" s="83" t="s">
        <v>3076</v>
      </c>
      <c r="K43" s="83" t="s">
        <v>1286</v>
      </c>
      <c r="L43" s="83"/>
      <c r="M43" s="83"/>
      <c r="N43" s="83"/>
      <c r="O43" s="83" t="s">
        <v>2929</v>
      </c>
      <c r="P43" s="79" t="s">
        <v>3077</v>
      </c>
      <c r="Q43" s="79" t="s">
        <v>3078</v>
      </c>
      <c r="R43" s="79"/>
      <c r="S43" s="79"/>
      <c r="T43" s="83"/>
      <c r="U43" s="86"/>
      <c r="V43" s="86"/>
      <c r="W43" s="86"/>
      <c r="X43" s="86"/>
      <c r="Y43" s="86"/>
      <c r="Z43" s="86"/>
      <c r="AA43" s="86"/>
      <c r="AB43" s="86"/>
      <c r="AC43" s="86"/>
      <c r="AD43" s="86"/>
      <c r="AE43" s="86"/>
      <c r="AF43" s="86"/>
      <c r="AG43" s="86"/>
      <c r="AH43" s="86"/>
      <c r="AI43" s="83"/>
      <c r="AJ43" s="83"/>
    </row>
    <row collapsed="false" customFormat="false" customHeight="false" hidden="false" ht="168" outlineLevel="0" r="44">
      <c r="A44" s="78" t="n">
        <v>50</v>
      </c>
      <c r="B44" s="79" t="s">
        <v>295</v>
      </c>
      <c r="C44" s="79" t="n">
        <v>1</v>
      </c>
      <c r="D44" s="79"/>
      <c r="E44" s="83" t="s">
        <v>789</v>
      </c>
      <c r="F44" s="79" t="s">
        <v>832</v>
      </c>
      <c r="G44" s="43" t="s">
        <v>1381</v>
      </c>
      <c r="H44" s="83" t="s">
        <v>3079</v>
      </c>
      <c r="I44" s="83" t="s">
        <v>3049</v>
      </c>
      <c r="J44" s="83" t="s">
        <v>3076</v>
      </c>
      <c r="K44" s="83" t="s">
        <v>1286</v>
      </c>
      <c r="L44" s="83"/>
      <c r="M44" s="83"/>
      <c r="N44" s="83"/>
      <c r="O44" s="83" t="s">
        <v>2929</v>
      </c>
      <c r="P44" s="79" t="s">
        <v>3077</v>
      </c>
      <c r="Q44" s="79" t="s">
        <v>3080</v>
      </c>
      <c r="R44" s="79"/>
      <c r="S44" s="79"/>
      <c r="T44" s="83"/>
      <c r="U44" s="86"/>
      <c r="V44" s="86"/>
      <c r="W44" s="86"/>
      <c r="X44" s="86"/>
      <c r="Y44" s="86"/>
      <c r="Z44" s="86"/>
      <c r="AA44" s="86"/>
      <c r="AB44" s="86"/>
      <c r="AC44" s="86"/>
      <c r="AD44" s="86"/>
      <c r="AE44" s="86"/>
      <c r="AF44" s="86"/>
      <c r="AG44" s="86"/>
      <c r="AH44" s="86"/>
      <c r="AI44" s="83"/>
      <c r="AJ44" s="83"/>
    </row>
    <row collapsed="false" customFormat="false" customHeight="false" hidden="false" ht="21" outlineLevel="0" r="45">
      <c r="A45" s="78" t="n">
        <v>51</v>
      </c>
      <c r="B45" s="79" t="s">
        <v>295</v>
      </c>
      <c r="C45" s="79" t="n">
        <v>1</v>
      </c>
      <c r="D45" s="79"/>
      <c r="E45" s="83" t="s">
        <v>789</v>
      </c>
      <c r="F45" s="79" t="s">
        <v>832</v>
      </c>
      <c r="G45" s="43" t="s">
        <v>1381</v>
      </c>
      <c r="H45" s="83" t="s">
        <v>3081</v>
      </c>
      <c r="I45" s="83" t="s">
        <v>3049</v>
      </c>
      <c r="J45" s="83" t="s">
        <v>3082</v>
      </c>
      <c r="K45" s="83" t="s">
        <v>1250</v>
      </c>
      <c r="L45" s="83"/>
      <c r="M45" s="83"/>
      <c r="N45" s="83"/>
      <c r="O45" s="83" t="s">
        <v>1310</v>
      </c>
      <c r="P45" s="79"/>
      <c r="Q45" s="79"/>
      <c r="R45" s="79"/>
      <c r="S45" s="79"/>
      <c r="T45" s="83"/>
      <c r="U45" s="86"/>
      <c r="V45" s="86"/>
      <c r="W45" s="86"/>
      <c r="X45" s="86"/>
      <c r="Y45" s="86"/>
      <c r="Z45" s="86"/>
      <c r="AA45" s="86"/>
      <c r="AB45" s="86"/>
      <c r="AC45" s="86"/>
      <c r="AD45" s="86"/>
      <c r="AE45" s="86"/>
      <c r="AF45" s="86"/>
      <c r="AG45" s="86"/>
      <c r="AH45" s="86"/>
      <c r="AI45" s="83"/>
      <c r="AJ45" s="83"/>
    </row>
    <row collapsed="false" customFormat="false" customHeight="false" hidden="false" ht="21" outlineLevel="0" r="46">
      <c r="A46" s="78" t="n">
        <v>52</v>
      </c>
      <c r="B46" s="79" t="s">
        <v>295</v>
      </c>
      <c r="C46" s="79" t="n">
        <v>1</v>
      </c>
      <c r="D46" s="79"/>
      <c r="E46" s="83" t="s">
        <v>789</v>
      </c>
      <c r="F46" s="79" t="s">
        <v>832</v>
      </c>
      <c r="G46" s="43" t="s">
        <v>1381</v>
      </c>
      <c r="H46" s="83" t="s">
        <v>3052</v>
      </c>
      <c r="I46" s="83" t="s">
        <v>3049</v>
      </c>
      <c r="J46" s="83" t="s">
        <v>3053</v>
      </c>
      <c r="K46" s="83" t="s">
        <v>1250</v>
      </c>
      <c r="L46" s="83"/>
      <c r="M46" s="83"/>
      <c r="N46" s="83"/>
      <c r="O46" s="83" t="s">
        <v>1548</v>
      </c>
      <c r="P46" s="79"/>
      <c r="Q46" s="79"/>
      <c r="R46" s="79"/>
      <c r="S46" s="79" t="s">
        <v>2976</v>
      </c>
      <c r="T46" s="83"/>
      <c r="U46" s="86"/>
      <c r="V46" s="86"/>
      <c r="W46" s="86"/>
      <c r="X46" s="86"/>
      <c r="Y46" s="86"/>
      <c r="Z46" s="86"/>
      <c r="AA46" s="86"/>
      <c r="AB46" s="86"/>
      <c r="AC46" s="86"/>
      <c r="AD46" s="86"/>
      <c r="AE46" s="86"/>
      <c r="AF46" s="86"/>
      <c r="AG46" s="86"/>
      <c r="AH46" s="86"/>
      <c r="AI46" s="83"/>
      <c r="AJ46" s="83"/>
    </row>
    <row collapsed="false" customFormat="false" customHeight="false" hidden="false" ht="94.5" outlineLevel="0" r="47">
      <c r="A47" s="78" t="n">
        <v>53</v>
      </c>
      <c r="B47" s="79" t="s">
        <v>295</v>
      </c>
      <c r="C47" s="79" t="n">
        <v>1</v>
      </c>
      <c r="D47" s="79"/>
      <c r="E47" s="83" t="s">
        <v>789</v>
      </c>
      <c r="F47" s="79" t="s">
        <v>832</v>
      </c>
      <c r="G47" s="43" t="s">
        <v>1381</v>
      </c>
      <c r="H47" s="83" t="s">
        <v>3058</v>
      </c>
      <c r="I47" s="83" t="s">
        <v>3049</v>
      </c>
      <c r="J47" s="83" t="s">
        <v>3059</v>
      </c>
      <c r="K47" s="83" t="s">
        <v>1270</v>
      </c>
      <c r="L47" s="83" t="s">
        <v>1394</v>
      </c>
      <c r="M47" s="83"/>
      <c r="N47" s="83"/>
      <c r="O47" s="83" t="s">
        <v>123</v>
      </c>
      <c r="P47" s="79" t="s">
        <v>3083</v>
      </c>
      <c r="Q47" s="79"/>
      <c r="R47" s="79"/>
      <c r="S47" s="79" t="s">
        <v>2995</v>
      </c>
      <c r="T47" s="83"/>
      <c r="U47" s="86"/>
      <c r="V47" s="86"/>
      <c r="W47" s="86"/>
      <c r="X47" s="86"/>
      <c r="Y47" s="86"/>
      <c r="Z47" s="86"/>
      <c r="AA47" s="86"/>
      <c r="AB47" s="86"/>
      <c r="AC47" s="86"/>
      <c r="AD47" s="86"/>
      <c r="AE47" s="86"/>
      <c r="AF47" s="86"/>
      <c r="AG47" s="86"/>
      <c r="AH47" s="86"/>
      <c r="AI47" s="83"/>
      <c r="AJ47" s="83"/>
    </row>
    <row collapsed="false" customFormat="false" customHeight="false" hidden="false" ht="73.5" outlineLevel="0" r="48">
      <c r="A48" s="78" t="n">
        <v>54</v>
      </c>
      <c r="B48" s="79" t="s">
        <v>295</v>
      </c>
      <c r="C48" s="79" t="n">
        <v>1</v>
      </c>
      <c r="D48" s="79"/>
      <c r="E48" s="83" t="s">
        <v>789</v>
      </c>
      <c r="F48" s="79" t="s">
        <v>832</v>
      </c>
      <c r="G48" s="43" t="s">
        <v>1381</v>
      </c>
      <c r="H48" s="83" t="s">
        <v>3054</v>
      </c>
      <c r="I48" s="83" t="s">
        <v>3049</v>
      </c>
      <c r="J48" s="83" t="s">
        <v>3055</v>
      </c>
      <c r="K48" s="83" t="s">
        <v>1250</v>
      </c>
      <c r="L48" s="83"/>
      <c r="M48" s="83"/>
      <c r="N48" s="83"/>
      <c r="O48" s="83" t="s">
        <v>123</v>
      </c>
      <c r="P48" s="79" t="s">
        <v>3084</v>
      </c>
      <c r="Q48" s="79"/>
      <c r="R48" s="79"/>
      <c r="S48" s="79" t="s">
        <v>2984</v>
      </c>
      <c r="T48" s="83"/>
      <c r="U48" s="86"/>
      <c r="V48" s="86"/>
      <c r="W48" s="86"/>
      <c r="X48" s="86"/>
      <c r="Y48" s="86"/>
      <c r="Z48" s="86"/>
      <c r="AA48" s="86"/>
      <c r="AB48" s="86"/>
      <c r="AC48" s="86"/>
      <c r="AD48" s="86"/>
      <c r="AE48" s="86"/>
      <c r="AF48" s="86"/>
      <c r="AG48" s="86"/>
      <c r="AH48" s="86"/>
      <c r="AI48" s="83"/>
      <c r="AJ48" s="83"/>
    </row>
    <row collapsed="false" customFormat="false" customHeight="false" hidden="false" ht="21" outlineLevel="0" r="49">
      <c r="A49" s="78" t="n">
        <v>55</v>
      </c>
      <c r="B49" s="79" t="s">
        <v>295</v>
      </c>
      <c r="C49" s="79" t="n">
        <v>1</v>
      </c>
      <c r="D49" s="79"/>
      <c r="E49" s="83" t="s">
        <v>789</v>
      </c>
      <c r="F49" s="79" t="s">
        <v>832</v>
      </c>
      <c r="G49" s="43" t="s">
        <v>1381</v>
      </c>
      <c r="H49" s="83" t="s">
        <v>3085</v>
      </c>
      <c r="I49" s="83" t="s">
        <v>3049</v>
      </c>
      <c r="J49" s="83" t="s">
        <v>3086</v>
      </c>
      <c r="K49" s="83" t="s">
        <v>1270</v>
      </c>
      <c r="L49" s="83"/>
      <c r="M49" s="83"/>
      <c r="N49" s="83"/>
      <c r="O49" s="83" t="s">
        <v>123</v>
      </c>
      <c r="P49" s="79"/>
      <c r="Q49" s="79"/>
      <c r="R49" s="79"/>
      <c r="S49" s="79"/>
      <c r="T49" s="83"/>
      <c r="U49" s="86"/>
      <c r="V49" s="86"/>
      <c r="W49" s="86"/>
      <c r="X49" s="86"/>
      <c r="Y49" s="86"/>
      <c r="Z49" s="86"/>
      <c r="AA49" s="86"/>
      <c r="AB49" s="86"/>
      <c r="AC49" s="86"/>
      <c r="AD49" s="86"/>
      <c r="AE49" s="86"/>
      <c r="AF49" s="86"/>
      <c r="AG49" s="86"/>
      <c r="AH49" s="86"/>
      <c r="AI49" s="83"/>
      <c r="AJ49" s="83"/>
    </row>
    <row collapsed="false" customFormat="false" customHeight="false" hidden="false" ht="105" outlineLevel="0" r="50">
      <c r="A50" s="78" t="n">
        <v>56</v>
      </c>
      <c r="B50" s="79" t="s">
        <v>295</v>
      </c>
      <c r="C50" s="79" t="n">
        <v>1</v>
      </c>
      <c r="D50" s="79"/>
      <c r="E50" s="83" t="s">
        <v>789</v>
      </c>
      <c r="F50" s="79" t="s">
        <v>832</v>
      </c>
      <c r="G50" s="43" t="s">
        <v>1381</v>
      </c>
      <c r="H50" s="83" t="s">
        <v>3061</v>
      </c>
      <c r="I50" s="83" t="s">
        <v>3049</v>
      </c>
      <c r="J50" s="83" t="s">
        <v>3062</v>
      </c>
      <c r="K50" s="83" t="s">
        <v>1270</v>
      </c>
      <c r="L50" s="83" t="s">
        <v>1394</v>
      </c>
      <c r="M50" s="83"/>
      <c r="N50" s="83"/>
      <c r="O50" s="83" t="s">
        <v>123</v>
      </c>
      <c r="P50" s="79" t="s">
        <v>3087</v>
      </c>
      <c r="Q50" s="79"/>
      <c r="R50" s="79"/>
      <c r="S50" s="79" t="s">
        <v>2990</v>
      </c>
      <c r="T50" s="83"/>
      <c r="U50" s="86"/>
      <c r="V50" s="86"/>
      <c r="W50" s="86"/>
      <c r="X50" s="86"/>
      <c r="Y50" s="86"/>
      <c r="Z50" s="86"/>
      <c r="AA50" s="86"/>
      <c r="AB50" s="86"/>
      <c r="AC50" s="86"/>
      <c r="AD50" s="86"/>
      <c r="AE50" s="86"/>
      <c r="AF50" s="86"/>
      <c r="AG50" s="86"/>
      <c r="AH50" s="86"/>
      <c r="AI50" s="83"/>
      <c r="AJ50" s="83"/>
    </row>
    <row collapsed="false" customFormat="false" customHeight="false" hidden="false" ht="42" outlineLevel="0" r="51">
      <c r="A51" s="78" t="s">
        <v>3088</v>
      </c>
      <c r="B51" s="79"/>
      <c r="C51" s="79" t="n">
        <v>1</v>
      </c>
      <c r="D51" s="79"/>
      <c r="E51" s="83" t="s">
        <v>789</v>
      </c>
      <c r="F51" s="79" t="s">
        <v>832</v>
      </c>
      <c r="G51" s="43" t="s">
        <v>1381</v>
      </c>
      <c r="H51" s="83" t="s">
        <v>3089</v>
      </c>
      <c r="I51" s="83" t="s">
        <v>3049</v>
      </c>
      <c r="J51" s="83" t="s">
        <v>3090</v>
      </c>
      <c r="K51" s="83" t="s">
        <v>1270</v>
      </c>
      <c r="L51" s="83" t="s">
        <v>1910</v>
      </c>
      <c r="M51" s="83"/>
      <c r="N51" s="83" t="s">
        <v>301</v>
      </c>
      <c r="O51" s="83" t="s">
        <v>1548</v>
      </c>
      <c r="P51" s="79" t="s">
        <v>3091</v>
      </c>
      <c r="Q51" s="79"/>
      <c r="R51" s="79"/>
      <c r="S51" s="79"/>
      <c r="T51" s="83"/>
      <c r="U51" s="86"/>
      <c r="V51" s="86"/>
      <c r="W51" s="86"/>
      <c r="X51" s="86"/>
      <c r="Y51" s="86"/>
      <c r="Z51" s="86"/>
      <c r="AA51" s="86"/>
      <c r="AB51" s="86"/>
      <c r="AC51" s="86"/>
      <c r="AD51" s="86"/>
      <c r="AE51" s="86"/>
      <c r="AF51" s="86"/>
      <c r="AG51" s="86"/>
      <c r="AH51" s="86"/>
      <c r="AI51" s="83"/>
      <c r="AJ51" s="83"/>
    </row>
    <row collapsed="false" customFormat="false" customHeight="false" hidden="false" ht="73.5" outlineLevel="0" r="52">
      <c r="A52" s="78" t="n">
        <v>57</v>
      </c>
      <c r="B52" s="79" t="s">
        <v>295</v>
      </c>
      <c r="C52" s="79" t="n">
        <v>10</v>
      </c>
      <c r="D52" s="79" t="s">
        <v>285</v>
      </c>
      <c r="E52" s="83" t="s">
        <v>789</v>
      </c>
      <c r="F52" s="79" t="s">
        <v>803</v>
      </c>
      <c r="G52" s="43" t="s">
        <v>1381</v>
      </c>
      <c r="H52" s="83" t="s">
        <v>1382</v>
      </c>
      <c r="I52" s="83" t="s">
        <v>3049</v>
      </c>
      <c r="J52" s="86" t="s">
        <v>1384</v>
      </c>
      <c r="K52" s="83" t="s">
        <v>1250</v>
      </c>
      <c r="L52" s="83"/>
      <c r="M52" s="83" t="s">
        <v>301</v>
      </c>
      <c r="N52" s="83"/>
      <c r="O52" s="83" t="s">
        <v>958</v>
      </c>
      <c r="P52" s="79" t="s">
        <v>3092</v>
      </c>
      <c r="Q52" s="79"/>
      <c r="R52" s="79"/>
      <c r="S52" s="79" t="s">
        <v>1720</v>
      </c>
      <c r="T52" s="83"/>
      <c r="U52" s="86"/>
      <c r="V52" s="86"/>
      <c r="W52" s="86"/>
      <c r="X52" s="86"/>
      <c r="Y52" s="86"/>
      <c r="Z52" s="86"/>
      <c r="AA52" s="86"/>
      <c r="AB52" s="86"/>
      <c r="AC52" s="86"/>
      <c r="AD52" s="86"/>
      <c r="AE52" s="86"/>
      <c r="AF52" s="86"/>
      <c r="AG52" s="86"/>
      <c r="AH52" s="86"/>
      <c r="AI52" s="83"/>
      <c r="AJ52" s="83"/>
    </row>
    <row collapsed="false" customFormat="false" customHeight="false" hidden="false" ht="21" outlineLevel="0" r="53">
      <c r="A53" s="78" t="n">
        <v>58</v>
      </c>
      <c r="B53" s="79" t="s">
        <v>295</v>
      </c>
      <c r="C53" s="79" t="n">
        <v>10</v>
      </c>
      <c r="D53" s="79" t="s">
        <v>285</v>
      </c>
      <c r="E53" s="83" t="s">
        <v>789</v>
      </c>
      <c r="F53" s="79" t="s">
        <v>803</v>
      </c>
      <c r="G53" s="43" t="s">
        <v>1381</v>
      </c>
      <c r="H53" s="83" t="s">
        <v>3081</v>
      </c>
      <c r="I53" s="83" t="s">
        <v>3049</v>
      </c>
      <c r="J53" s="83" t="s">
        <v>3082</v>
      </c>
      <c r="K53" s="83" t="s">
        <v>1250</v>
      </c>
      <c r="L53" s="83"/>
      <c r="M53" s="83"/>
      <c r="N53" s="83"/>
      <c r="O53" s="83" t="s">
        <v>1310</v>
      </c>
      <c r="P53" s="79"/>
      <c r="Q53" s="79"/>
      <c r="R53" s="79"/>
      <c r="S53" s="79" t="s">
        <v>2980</v>
      </c>
      <c r="T53" s="83"/>
      <c r="U53" s="86"/>
      <c r="V53" s="86"/>
      <c r="W53" s="86"/>
      <c r="X53" s="86"/>
      <c r="Y53" s="86"/>
      <c r="Z53" s="86"/>
      <c r="AA53" s="86"/>
      <c r="AB53" s="86"/>
      <c r="AC53" s="86"/>
      <c r="AD53" s="86"/>
      <c r="AE53" s="86"/>
      <c r="AF53" s="86"/>
      <c r="AG53" s="86"/>
      <c r="AH53" s="86"/>
      <c r="AI53" s="83"/>
      <c r="AJ53" s="83"/>
    </row>
    <row collapsed="false" customFormat="false" customHeight="false" hidden="false" ht="73.5" outlineLevel="0" r="54">
      <c r="A54" s="78" t="n">
        <v>59</v>
      </c>
      <c r="B54" s="79" t="s">
        <v>295</v>
      </c>
      <c r="C54" s="79" t="n">
        <v>10</v>
      </c>
      <c r="D54" s="79" t="s">
        <v>285</v>
      </c>
      <c r="E54" s="83" t="s">
        <v>789</v>
      </c>
      <c r="F54" s="79" t="s">
        <v>803</v>
      </c>
      <c r="G54" s="43" t="s">
        <v>1381</v>
      </c>
      <c r="H54" s="83" t="s">
        <v>3054</v>
      </c>
      <c r="I54" s="83" t="s">
        <v>3049</v>
      </c>
      <c r="J54" s="83" t="s">
        <v>3055</v>
      </c>
      <c r="K54" s="83" t="s">
        <v>1250</v>
      </c>
      <c r="L54" s="83"/>
      <c r="M54" s="83"/>
      <c r="N54" s="83"/>
      <c r="O54" s="83" t="s">
        <v>123</v>
      </c>
      <c r="P54" s="79" t="s">
        <v>3084</v>
      </c>
      <c r="Q54" s="79"/>
      <c r="R54" s="79"/>
      <c r="S54" s="79" t="s">
        <v>2984</v>
      </c>
      <c r="T54" s="83"/>
      <c r="U54" s="86"/>
      <c r="V54" s="86"/>
      <c r="W54" s="86"/>
      <c r="X54" s="86"/>
      <c r="Y54" s="86"/>
      <c r="Z54" s="86"/>
      <c r="AA54" s="86"/>
      <c r="AB54" s="86"/>
      <c r="AC54" s="86"/>
      <c r="AD54" s="86"/>
      <c r="AE54" s="86"/>
      <c r="AF54" s="86"/>
      <c r="AG54" s="86"/>
      <c r="AH54" s="86"/>
      <c r="AI54" s="83"/>
      <c r="AJ54" s="83"/>
    </row>
    <row collapsed="false" customFormat="false" customHeight="false" hidden="false" ht="63" outlineLevel="0" r="55">
      <c r="A55" s="78" t="n">
        <v>60</v>
      </c>
      <c r="B55" s="79" t="s">
        <v>342</v>
      </c>
      <c r="C55" s="79" t="n">
        <v>10</v>
      </c>
      <c r="D55" s="79" t="s">
        <v>285</v>
      </c>
      <c r="E55" s="83" t="s">
        <v>789</v>
      </c>
      <c r="F55" s="79" t="s">
        <v>3093</v>
      </c>
      <c r="G55" s="43" t="s">
        <v>1381</v>
      </c>
      <c r="H55" s="83" t="s">
        <v>1382</v>
      </c>
      <c r="I55" s="83" t="s">
        <v>3049</v>
      </c>
      <c r="J55" s="86" t="s">
        <v>1384</v>
      </c>
      <c r="K55" s="83" t="s">
        <v>1250</v>
      </c>
      <c r="L55" s="83"/>
      <c r="M55" s="83" t="s">
        <v>301</v>
      </c>
      <c r="N55" s="83"/>
      <c r="O55" s="83" t="s">
        <v>958</v>
      </c>
      <c r="P55" s="79" t="s">
        <v>3094</v>
      </c>
      <c r="Q55" s="79"/>
      <c r="R55" s="79"/>
      <c r="S55" s="79" t="s">
        <v>1720</v>
      </c>
      <c r="T55" s="83"/>
      <c r="U55" s="86"/>
      <c r="V55" s="86"/>
      <c r="W55" s="86"/>
      <c r="X55" s="86"/>
      <c r="Y55" s="86"/>
      <c r="Z55" s="86"/>
      <c r="AA55" s="86"/>
      <c r="AB55" s="86"/>
      <c r="AC55" s="86"/>
      <c r="AD55" s="86"/>
      <c r="AE55" s="86"/>
      <c r="AF55" s="86"/>
      <c r="AG55" s="86"/>
      <c r="AH55" s="86"/>
      <c r="AI55" s="83"/>
      <c r="AJ55" s="83"/>
    </row>
    <row collapsed="false" customFormat="false" customHeight="false" hidden="false" ht="105" outlineLevel="0" r="56">
      <c r="A56" s="78" t="n">
        <v>61</v>
      </c>
      <c r="B56" s="79" t="s">
        <v>342</v>
      </c>
      <c r="C56" s="79" t="n">
        <v>10</v>
      </c>
      <c r="D56" s="79" t="s">
        <v>285</v>
      </c>
      <c r="E56" s="83" t="s">
        <v>789</v>
      </c>
      <c r="F56" s="79" t="s">
        <v>879</v>
      </c>
      <c r="G56" s="43" t="s">
        <v>1381</v>
      </c>
      <c r="H56" s="83" t="s">
        <v>3054</v>
      </c>
      <c r="I56" s="83" t="s">
        <v>3049</v>
      </c>
      <c r="J56" s="83" t="s">
        <v>3055</v>
      </c>
      <c r="K56" s="83" t="s">
        <v>1250</v>
      </c>
      <c r="L56" s="83"/>
      <c r="M56" s="83"/>
      <c r="N56" s="83"/>
      <c r="O56" s="83" t="s">
        <v>123</v>
      </c>
      <c r="P56" s="79" t="s">
        <v>3056</v>
      </c>
      <c r="Q56" s="79"/>
      <c r="R56" s="79"/>
      <c r="S56" s="79" t="s">
        <v>2984</v>
      </c>
      <c r="T56" s="83"/>
      <c r="U56" s="86"/>
      <c r="V56" s="86"/>
      <c r="W56" s="86"/>
      <c r="X56" s="86"/>
      <c r="Y56" s="86"/>
      <c r="Z56" s="86"/>
      <c r="AA56" s="86"/>
      <c r="AB56" s="86"/>
      <c r="AC56" s="86"/>
      <c r="AD56" s="86"/>
      <c r="AE56" s="86"/>
      <c r="AF56" s="86"/>
      <c r="AG56" s="86"/>
      <c r="AH56" s="86"/>
      <c r="AI56" s="83"/>
      <c r="AJ56" s="83"/>
    </row>
    <row collapsed="false" customFormat="false" customHeight="false" hidden="false" ht="31.5" outlineLevel="0" r="57">
      <c r="A57" s="78" t="n">
        <v>62</v>
      </c>
      <c r="B57" s="79" t="s">
        <v>342</v>
      </c>
      <c r="C57" s="79" t="n">
        <v>10</v>
      </c>
      <c r="D57" s="79" t="s">
        <v>285</v>
      </c>
      <c r="E57" s="83" t="s">
        <v>789</v>
      </c>
      <c r="F57" s="79" t="s">
        <v>879</v>
      </c>
      <c r="G57" s="43" t="s">
        <v>1381</v>
      </c>
      <c r="H57" s="83" t="s">
        <v>3052</v>
      </c>
      <c r="I57" s="83" t="s">
        <v>3049</v>
      </c>
      <c r="J57" s="83" t="s">
        <v>3053</v>
      </c>
      <c r="K57" s="83" t="s">
        <v>1270</v>
      </c>
      <c r="L57" s="83" t="s">
        <v>3095</v>
      </c>
      <c r="M57" s="83"/>
      <c r="N57" s="83" t="s">
        <v>301</v>
      </c>
      <c r="O57" s="83" t="s">
        <v>1548</v>
      </c>
      <c r="P57" s="79" t="s">
        <v>3096</v>
      </c>
      <c r="Q57" s="79"/>
      <c r="R57" s="79"/>
      <c r="S57" s="79" t="s">
        <v>2976</v>
      </c>
      <c r="T57" s="83"/>
      <c r="U57" s="86"/>
      <c r="V57" s="86"/>
      <c r="W57" s="86"/>
      <c r="X57" s="86"/>
      <c r="Y57" s="86"/>
      <c r="Z57" s="86"/>
      <c r="AA57" s="86"/>
      <c r="AB57" s="86"/>
      <c r="AC57" s="86"/>
      <c r="AD57" s="86"/>
      <c r="AE57" s="86"/>
      <c r="AF57" s="86"/>
      <c r="AG57" s="86"/>
      <c r="AH57" s="86"/>
      <c r="AI57" s="83"/>
      <c r="AJ57" s="83"/>
    </row>
    <row collapsed="false" customFormat="false" customHeight="false" hidden="false" ht="31.5" outlineLevel="0" r="58">
      <c r="A58" s="78" t="n">
        <v>63</v>
      </c>
      <c r="B58" s="79" t="s">
        <v>342</v>
      </c>
      <c r="C58" s="79" t="n">
        <v>10</v>
      </c>
      <c r="D58" s="79" t="s">
        <v>285</v>
      </c>
      <c r="E58" s="83" t="s">
        <v>789</v>
      </c>
      <c r="F58" s="79" t="s">
        <v>879</v>
      </c>
      <c r="G58" s="43" t="s">
        <v>1381</v>
      </c>
      <c r="H58" s="83" t="s">
        <v>3081</v>
      </c>
      <c r="I58" s="83" t="s">
        <v>3049</v>
      </c>
      <c r="J58" s="83" t="s">
        <v>3082</v>
      </c>
      <c r="K58" s="83" t="s">
        <v>1270</v>
      </c>
      <c r="L58" s="83" t="s">
        <v>3095</v>
      </c>
      <c r="M58" s="83"/>
      <c r="N58" s="83" t="s">
        <v>301</v>
      </c>
      <c r="O58" s="83" t="s">
        <v>1310</v>
      </c>
      <c r="P58" s="79" t="s">
        <v>3096</v>
      </c>
      <c r="Q58" s="79"/>
      <c r="R58" s="79"/>
      <c r="S58" s="79" t="s">
        <v>2980</v>
      </c>
      <c r="T58" s="83"/>
      <c r="U58" s="86"/>
      <c r="V58" s="86"/>
      <c r="W58" s="86"/>
      <c r="X58" s="86"/>
      <c r="Y58" s="86"/>
      <c r="Z58" s="86"/>
      <c r="AA58" s="86"/>
      <c r="AB58" s="86"/>
      <c r="AC58" s="86"/>
      <c r="AD58" s="86"/>
      <c r="AE58" s="86"/>
      <c r="AF58" s="86"/>
      <c r="AG58" s="86"/>
      <c r="AH58" s="86"/>
      <c r="AI58" s="83"/>
      <c r="AJ58" s="83"/>
    </row>
    <row collapsed="false" customFormat="false" customHeight="false" hidden="false" ht="21" outlineLevel="0" r="59">
      <c r="A59" s="78" t="n">
        <v>64</v>
      </c>
      <c r="B59" s="79" t="s">
        <v>342</v>
      </c>
      <c r="C59" s="79" t="n">
        <v>10</v>
      </c>
      <c r="D59" s="79" t="s">
        <v>285</v>
      </c>
      <c r="E59" s="83" t="s">
        <v>789</v>
      </c>
      <c r="F59" s="79" t="s">
        <v>879</v>
      </c>
      <c r="G59" s="43" t="s">
        <v>1381</v>
      </c>
      <c r="H59" s="83" t="s">
        <v>3097</v>
      </c>
      <c r="I59" s="83" t="s">
        <v>3049</v>
      </c>
      <c r="J59" s="83" t="s">
        <v>3098</v>
      </c>
      <c r="K59" s="83" t="s">
        <v>1270</v>
      </c>
      <c r="L59" s="83" t="s">
        <v>1394</v>
      </c>
      <c r="M59" s="83"/>
      <c r="N59" s="83"/>
      <c r="O59" s="83" t="s">
        <v>1364</v>
      </c>
      <c r="P59" s="79" t="s">
        <v>81</v>
      </c>
      <c r="Q59" s="79"/>
      <c r="R59" s="79"/>
      <c r="S59" s="79" t="s">
        <v>3013</v>
      </c>
      <c r="T59" s="83"/>
      <c r="U59" s="86"/>
      <c r="V59" s="86"/>
      <c r="W59" s="86"/>
      <c r="X59" s="86"/>
      <c r="Y59" s="86"/>
      <c r="Z59" s="86"/>
      <c r="AA59" s="86"/>
      <c r="AB59" s="86"/>
      <c r="AC59" s="86"/>
      <c r="AD59" s="86"/>
      <c r="AE59" s="86"/>
      <c r="AF59" s="86"/>
      <c r="AG59" s="86"/>
      <c r="AH59" s="86"/>
      <c r="AI59" s="83"/>
      <c r="AJ59" s="83"/>
    </row>
    <row collapsed="false" customFormat="false" customHeight="false" hidden="false" ht="52.5" outlineLevel="0" r="60">
      <c r="A60" s="78" t="n">
        <v>65</v>
      </c>
      <c r="B60" s="79" t="s">
        <v>342</v>
      </c>
      <c r="C60" s="79" t="n">
        <v>10</v>
      </c>
      <c r="D60" s="79" t="s">
        <v>285</v>
      </c>
      <c r="E60" s="83" t="s">
        <v>789</v>
      </c>
      <c r="F60" s="79" t="s">
        <v>3093</v>
      </c>
      <c r="G60" s="43" t="s">
        <v>1381</v>
      </c>
      <c r="H60" s="83" t="s">
        <v>3099</v>
      </c>
      <c r="I60" s="83" t="s">
        <v>3049</v>
      </c>
      <c r="J60" s="83" t="s">
        <v>3100</v>
      </c>
      <c r="K60" s="83" t="s">
        <v>1270</v>
      </c>
      <c r="L60" s="83" t="s">
        <v>1910</v>
      </c>
      <c r="M60" s="83"/>
      <c r="N60" s="83" t="s">
        <v>301</v>
      </c>
      <c r="O60" s="83" t="s">
        <v>1310</v>
      </c>
      <c r="P60" s="79" t="s">
        <v>3101</v>
      </c>
      <c r="Q60" s="79"/>
      <c r="R60" s="79"/>
      <c r="S60" s="79" t="s">
        <v>3019</v>
      </c>
      <c r="T60" s="83"/>
      <c r="U60" s="86"/>
      <c r="V60" s="86"/>
      <c r="W60" s="86"/>
      <c r="X60" s="86"/>
      <c r="Y60" s="86"/>
      <c r="Z60" s="86"/>
      <c r="AA60" s="86"/>
      <c r="AB60" s="86"/>
      <c r="AC60" s="86"/>
      <c r="AD60" s="86"/>
      <c r="AE60" s="86"/>
      <c r="AF60" s="86"/>
      <c r="AG60" s="86"/>
      <c r="AH60" s="86"/>
      <c r="AI60" s="83"/>
      <c r="AJ60" s="83"/>
    </row>
    <row collapsed="false" customFormat="false" customHeight="false" hidden="false" ht="42" outlineLevel="0" r="61">
      <c r="A61" s="78" t="s">
        <v>3102</v>
      </c>
      <c r="B61" s="79" t="s">
        <v>342</v>
      </c>
      <c r="C61" s="79" t="n">
        <v>10</v>
      </c>
      <c r="D61" s="79" t="s">
        <v>554</v>
      </c>
      <c r="E61" s="83" t="s">
        <v>789</v>
      </c>
      <c r="F61" s="79" t="s">
        <v>3093</v>
      </c>
      <c r="G61" s="43" t="s">
        <v>1381</v>
      </c>
      <c r="H61" s="83" t="s">
        <v>3089</v>
      </c>
      <c r="I61" s="83" t="s">
        <v>3049</v>
      </c>
      <c r="J61" s="83" t="s">
        <v>3090</v>
      </c>
      <c r="K61" s="83" t="s">
        <v>1270</v>
      </c>
      <c r="L61" s="83" t="s">
        <v>1910</v>
      </c>
      <c r="M61" s="83"/>
      <c r="N61" s="83" t="s">
        <v>301</v>
      </c>
      <c r="O61" s="83" t="s">
        <v>1548</v>
      </c>
      <c r="P61" s="79" t="s">
        <v>3091</v>
      </c>
      <c r="Q61" s="79"/>
      <c r="R61" s="79"/>
      <c r="S61" s="79"/>
      <c r="T61" s="83"/>
      <c r="U61" s="86"/>
      <c r="V61" s="86"/>
      <c r="W61" s="86"/>
      <c r="X61" s="86"/>
      <c r="Y61" s="86"/>
      <c r="Z61" s="86"/>
      <c r="AA61" s="86"/>
      <c r="AB61" s="86"/>
      <c r="AC61" s="86"/>
      <c r="AD61" s="86"/>
      <c r="AE61" s="86"/>
      <c r="AF61" s="86"/>
      <c r="AG61" s="86"/>
      <c r="AH61" s="86"/>
      <c r="AI61" s="83"/>
      <c r="AJ61" s="83"/>
    </row>
    <row collapsed="false" customFormat="false" customHeight="false" hidden="false" ht="73.5" outlineLevel="0" r="62">
      <c r="A62" s="78" t="n">
        <v>66</v>
      </c>
      <c r="B62" s="79" t="s">
        <v>342</v>
      </c>
      <c r="C62" s="79" t="n">
        <v>10</v>
      </c>
      <c r="D62" s="79" t="s">
        <v>285</v>
      </c>
      <c r="E62" s="83" t="s">
        <v>789</v>
      </c>
      <c r="F62" s="79" t="s">
        <v>822</v>
      </c>
      <c r="G62" s="43" t="s">
        <v>1381</v>
      </c>
      <c r="H62" s="83" t="s">
        <v>1382</v>
      </c>
      <c r="I62" s="83" t="s">
        <v>3049</v>
      </c>
      <c r="J62" s="86" t="s">
        <v>1384</v>
      </c>
      <c r="K62" s="83" t="s">
        <v>1250</v>
      </c>
      <c r="L62" s="83"/>
      <c r="M62" s="83" t="s">
        <v>301</v>
      </c>
      <c r="N62" s="83"/>
      <c r="O62" s="83" t="s">
        <v>958</v>
      </c>
      <c r="P62" s="79" t="s">
        <v>3103</v>
      </c>
      <c r="Q62" s="79"/>
      <c r="R62" s="79"/>
      <c r="S62" s="79" t="s">
        <v>1720</v>
      </c>
      <c r="T62" s="83"/>
      <c r="U62" s="86"/>
      <c r="V62" s="86"/>
      <c r="W62" s="86"/>
      <c r="X62" s="86"/>
      <c r="Y62" s="86"/>
      <c r="Z62" s="86"/>
      <c r="AA62" s="86"/>
      <c r="AB62" s="86"/>
      <c r="AC62" s="86"/>
      <c r="AD62" s="86"/>
      <c r="AE62" s="86"/>
      <c r="AF62" s="86"/>
      <c r="AG62" s="86"/>
      <c r="AH62" s="86"/>
      <c r="AI62" s="83"/>
      <c r="AJ62" s="83"/>
    </row>
    <row collapsed="false" customFormat="false" customHeight="false" hidden="false" ht="105" outlineLevel="0" r="63">
      <c r="A63" s="78" t="n">
        <v>67</v>
      </c>
      <c r="B63" s="79" t="s">
        <v>342</v>
      </c>
      <c r="C63" s="79" t="n">
        <v>10</v>
      </c>
      <c r="D63" s="79" t="s">
        <v>285</v>
      </c>
      <c r="E63" s="83" t="s">
        <v>789</v>
      </c>
      <c r="F63" s="79" t="s">
        <v>822</v>
      </c>
      <c r="G63" s="43" t="s">
        <v>1381</v>
      </c>
      <c r="H63" s="83" t="s">
        <v>3054</v>
      </c>
      <c r="I63" s="83" t="s">
        <v>3049</v>
      </c>
      <c r="J63" s="83" t="s">
        <v>3055</v>
      </c>
      <c r="K63" s="83" t="s">
        <v>1250</v>
      </c>
      <c r="L63" s="83"/>
      <c r="M63" s="83"/>
      <c r="N63" s="83"/>
      <c r="O63" s="83" t="s">
        <v>123</v>
      </c>
      <c r="P63" s="79" t="s">
        <v>3056</v>
      </c>
      <c r="Q63" s="79"/>
      <c r="R63" s="79"/>
      <c r="S63" s="79" t="s">
        <v>2984</v>
      </c>
      <c r="T63" s="83"/>
      <c r="U63" s="86"/>
      <c r="V63" s="86"/>
      <c r="W63" s="86"/>
      <c r="X63" s="86"/>
      <c r="Y63" s="86"/>
      <c r="Z63" s="86"/>
      <c r="AA63" s="86"/>
      <c r="AB63" s="86"/>
      <c r="AC63" s="86"/>
      <c r="AD63" s="86"/>
      <c r="AE63" s="86"/>
      <c r="AF63" s="86"/>
      <c r="AG63" s="86"/>
      <c r="AH63" s="86"/>
      <c r="AI63" s="83"/>
      <c r="AJ63" s="83"/>
    </row>
    <row collapsed="false" customFormat="false" customHeight="false" hidden="false" ht="52.5" outlineLevel="0" r="64">
      <c r="A64" s="78" t="n">
        <v>68</v>
      </c>
      <c r="B64" s="79" t="s">
        <v>342</v>
      </c>
      <c r="C64" s="79" t="n">
        <v>10</v>
      </c>
      <c r="D64" s="79" t="s">
        <v>285</v>
      </c>
      <c r="E64" s="83" t="s">
        <v>789</v>
      </c>
      <c r="F64" s="79" t="s">
        <v>822</v>
      </c>
      <c r="G64" s="43" t="s">
        <v>1381</v>
      </c>
      <c r="H64" s="83" t="s">
        <v>3099</v>
      </c>
      <c r="I64" s="83" t="s">
        <v>3049</v>
      </c>
      <c r="J64" s="83" t="s">
        <v>3100</v>
      </c>
      <c r="K64" s="83" t="s">
        <v>1270</v>
      </c>
      <c r="L64" s="83" t="s">
        <v>1910</v>
      </c>
      <c r="M64" s="83"/>
      <c r="N64" s="83" t="s">
        <v>301</v>
      </c>
      <c r="O64" s="83" t="s">
        <v>1310</v>
      </c>
      <c r="P64" s="79" t="s">
        <v>3104</v>
      </c>
      <c r="Q64" s="79"/>
      <c r="R64" s="79"/>
      <c r="S64" s="79" t="s">
        <v>3019</v>
      </c>
      <c r="T64" s="83"/>
      <c r="U64" s="86"/>
      <c r="V64" s="86"/>
      <c r="W64" s="86"/>
      <c r="X64" s="86"/>
      <c r="Y64" s="86"/>
      <c r="Z64" s="86"/>
      <c r="AA64" s="86"/>
      <c r="AB64" s="86"/>
      <c r="AC64" s="86"/>
      <c r="AD64" s="86"/>
      <c r="AE64" s="86"/>
      <c r="AF64" s="86"/>
      <c r="AG64" s="86"/>
      <c r="AH64" s="86"/>
      <c r="AI64" s="83"/>
      <c r="AJ64" s="83"/>
    </row>
    <row collapsed="false" customFormat="false" customHeight="false" hidden="false" ht="73.5" outlineLevel="0" r="65">
      <c r="A65" s="78" t="n">
        <v>69</v>
      </c>
      <c r="B65" s="79" t="s">
        <v>295</v>
      </c>
      <c r="C65" s="79" t="n">
        <v>10</v>
      </c>
      <c r="D65" s="79" t="s">
        <v>285</v>
      </c>
      <c r="E65" s="83" t="s">
        <v>789</v>
      </c>
      <c r="F65" s="79" t="s">
        <v>792</v>
      </c>
      <c r="G65" s="43" t="s">
        <v>1381</v>
      </c>
      <c r="H65" s="83" t="s">
        <v>1382</v>
      </c>
      <c r="I65" s="83" t="s">
        <v>3105</v>
      </c>
      <c r="J65" s="86" t="s">
        <v>1384</v>
      </c>
      <c r="K65" s="83" t="s">
        <v>1250</v>
      </c>
      <c r="L65" s="83"/>
      <c r="M65" s="83" t="s">
        <v>301</v>
      </c>
      <c r="N65" s="83"/>
      <c r="O65" s="83" t="s">
        <v>958</v>
      </c>
      <c r="P65" s="79" t="s">
        <v>3106</v>
      </c>
      <c r="Q65" s="92" t="s">
        <v>3107</v>
      </c>
      <c r="R65" s="79"/>
      <c r="S65" s="79" t="s">
        <v>1331</v>
      </c>
      <c r="T65" s="83"/>
      <c r="U65" s="86"/>
      <c r="V65" s="86"/>
      <c r="W65" s="86"/>
      <c r="X65" s="86"/>
      <c r="Y65" s="86"/>
      <c r="Z65" s="86"/>
      <c r="AA65" s="86"/>
      <c r="AB65" s="86"/>
      <c r="AC65" s="86"/>
      <c r="AD65" s="86"/>
      <c r="AE65" s="86"/>
      <c r="AF65" s="86"/>
      <c r="AG65" s="86"/>
      <c r="AH65" s="86"/>
      <c r="AI65" s="83"/>
      <c r="AJ65" s="83"/>
    </row>
    <row collapsed="false" customFormat="false" customHeight="false" hidden="false" ht="42" outlineLevel="0" r="66">
      <c r="A66" s="78" t="n">
        <v>70</v>
      </c>
      <c r="B66" s="79" t="s">
        <v>295</v>
      </c>
      <c r="C66" s="79" t="n">
        <v>10</v>
      </c>
      <c r="D66" s="79" t="s">
        <v>285</v>
      </c>
      <c r="E66" s="83" t="s">
        <v>789</v>
      </c>
      <c r="F66" s="79" t="s">
        <v>792</v>
      </c>
      <c r="G66" s="43" t="s">
        <v>1381</v>
      </c>
      <c r="H66" s="83" t="s">
        <v>3108</v>
      </c>
      <c r="I66" s="83" t="s">
        <v>3105</v>
      </c>
      <c r="J66" s="90" t="s">
        <v>3109</v>
      </c>
      <c r="K66" s="83" t="s">
        <v>1250</v>
      </c>
      <c r="L66" s="83"/>
      <c r="M66" s="83"/>
      <c r="N66" s="83"/>
      <c r="O66" s="83" t="s">
        <v>3110</v>
      </c>
      <c r="P66" s="79" t="s">
        <v>3111</v>
      </c>
      <c r="Q66" s="79" t="s">
        <v>3112</v>
      </c>
      <c r="R66" s="79"/>
      <c r="S66" s="79"/>
      <c r="T66" s="83"/>
      <c r="U66" s="86"/>
      <c r="V66" s="86"/>
      <c r="W66" s="86"/>
      <c r="X66" s="86"/>
      <c r="Y66" s="86"/>
      <c r="Z66" s="86"/>
      <c r="AA66" s="86"/>
      <c r="AB66" s="86"/>
      <c r="AC66" s="86"/>
      <c r="AD66" s="86"/>
      <c r="AE66" s="86"/>
      <c r="AF66" s="86"/>
      <c r="AG66" s="86"/>
      <c r="AH66" s="86"/>
      <c r="AI66" s="83"/>
      <c r="AJ66" s="83"/>
    </row>
    <row collapsed="false" customFormat="false" customHeight="false" hidden="false" ht="31.5" outlineLevel="0" r="67">
      <c r="A67" s="78" t="n">
        <v>71</v>
      </c>
      <c r="B67" s="79" t="s">
        <v>295</v>
      </c>
      <c r="C67" s="79" t="n">
        <v>10</v>
      </c>
      <c r="D67" s="79" t="s">
        <v>285</v>
      </c>
      <c r="E67" s="83" t="s">
        <v>789</v>
      </c>
      <c r="F67" s="79" t="s">
        <v>792</v>
      </c>
      <c r="G67" s="43" t="s">
        <v>1381</v>
      </c>
      <c r="H67" s="83" t="s">
        <v>113</v>
      </c>
      <c r="I67" s="83" t="s">
        <v>3105</v>
      </c>
      <c r="J67" s="83" t="s">
        <v>3035</v>
      </c>
      <c r="K67" s="83" t="s">
        <v>1270</v>
      </c>
      <c r="L67" s="83"/>
      <c r="M67" s="83"/>
      <c r="N67" s="83"/>
      <c r="O67" s="83" t="s">
        <v>1604</v>
      </c>
      <c r="P67" s="92" t="s">
        <v>3113</v>
      </c>
      <c r="Q67" s="79"/>
      <c r="R67" s="79"/>
      <c r="S67" s="79"/>
      <c r="T67" s="83"/>
      <c r="U67" s="86"/>
      <c r="V67" s="86"/>
      <c r="W67" s="86"/>
      <c r="X67" s="86"/>
      <c r="Y67" s="86"/>
      <c r="Z67" s="86"/>
      <c r="AA67" s="86"/>
      <c r="AB67" s="86"/>
      <c r="AC67" s="86"/>
      <c r="AD67" s="86"/>
      <c r="AE67" s="86"/>
      <c r="AF67" s="86"/>
      <c r="AG67" s="86"/>
      <c r="AH67" s="86"/>
      <c r="AI67" s="83"/>
      <c r="AJ67" s="83"/>
    </row>
    <row collapsed="false" customFormat="false" customHeight="false" hidden="false" ht="84" outlineLevel="0" r="68">
      <c r="A68" s="78" t="n">
        <v>72</v>
      </c>
      <c r="B68" s="79"/>
      <c r="C68" s="79" t="n">
        <v>10</v>
      </c>
      <c r="D68" s="79"/>
      <c r="E68" s="83" t="s">
        <v>789</v>
      </c>
      <c r="F68" s="79" t="s">
        <v>1018</v>
      </c>
      <c r="G68" s="43" t="s">
        <v>1381</v>
      </c>
      <c r="H68" s="83" t="s">
        <v>113</v>
      </c>
      <c r="I68" s="83" t="s">
        <v>3105</v>
      </c>
      <c r="J68" s="83" t="s">
        <v>1384</v>
      </c>
      <c r="K68" s="83" t="s">
        <v>1250</v>
      </c>
      <c r="L68" s="83"/>
      <c r="M68" s="83"/>
      <c r="N68" s="83"/>
      <c r="O68" s="83" t="s">
        <v>958</v>
      </c>
      <c r="P68" s="79" t="s">
        <v>3114</v>
      </c>
      <c r="Q68" s="79"/>
      <c r="R68" s="79"/>
      <c r="S68" s="79"/>
      <c r="T68" s="83"/>
      <c r="U68" s="86"/>
      <c r="V68" s="86"/>
      <c r="W68" s="86"/>
      <c r="X68" s="86"/>
      <c r="Y68" s="86"/>
      <c r="Z68" s="86"/>
      <c r="AA68" s="86"/>
      <c r="AB68" s="86"/>
      <c r="AC68" s="86"/>
      <c r="AD68" s="86"/>
      <c r="AE68" s="86"/>
      <c r="AF68" s="86"/>
      <c r="AG68" s="86"/>
      <c r="AH68" s="86"/>
      <c r="AI68" s="83"/>
      <c r="AJ68" s="83"/>
    </row>
    <row collapsed="false" customFormat="false" customHeight="false" hidden="false" ht="42" outlineLevel="0" r="69">
      <c r="A69" s="78" t="n">
        <v>73</v>
      </c>
      <c r="B69" s="79"/>
      <c r="C69" s="79" t="n">
        <v>10</v>
      </c>
      <c r="D69" s="79"/>
      <c r="E69" s="83" t="s">
        <v>789</v>
      </c>
      <c r="F69" s="79" t="s">
        <v>1018</v>
      </c>
      <c r="G69" s="43" t="s">
        <v>1381</v>
      </c>
      <c r="H69" s="83" t="s">
        <v>113</v>
      </c>
      <c r="I69" s="83" t="s">
        <v>3105</v>
      </c>
      <c r="J69" s="83" t="s">
        <v>3035</v>
      </c>
      <c r="K69" s="83" t="s">
        <v>1270</v>
      </c>
      <c r="L69" s="83"/>
      <c r="M69" s="83"/>
      <c r="N69" s="83"/>
      <c r="O69" s="83" t="s">
        <v>1604</v>
      </c>
      <c r="P69" s="79" t="s">
        <v>3115</v>
      </c>
      <c r="Q69" s="79"/>
      <c r="R69" s="79"/>
      <c r="S69" s="79"/>
      <c r="T69" s="83"/>
      <c r="U69" s="86"/>
      <c r="V69" s="86"/>
      <c r="W69" s="86"/>
      <c r="X69" s="86"/>
      <c r="Y69" s="86"/>
      <c r="Z69" s="86"/>
      <c r="AA69" s="86"/>
      <c r="AB69" s="86"/>
      <c r="AC69" s="86"/>
      <c r="AD69" s="86"/>
      <c r="AE69" s="86"/>
      <c r="AF69" s="86"/>
      <c r="AG69" s="86"/>
      <c r="AH69" s="86"/>
      <c r="AI69" s="83"/>
      <c r="AJ69" s="83"/>
    </row>
    <row collapsed="false" customFormat="false" customHeight="false" hidden="false" ht="115.5" outlineLevel="0" r="70">
      <c r="A70" s="78" t="n">
        <v>74</v>
      </c>
      <c r="B70" s="79"/>
      <c r="C70" s="79" t="n">
        <v>10</v>
      </c>
      <c r="D70" s="79"/>
      <c r="E70" s="83" t="s">
        <v>789</v>
      </c>
      <c r="F70" s="79" t="s">
        <v>1018</v>
      </c>
      <c r="G70" s="43" t="s">
        <v>1381</v>
      </c>
      <c r="H70" s="83" t="s">
        <v>113</v>
      </c>
      <c r="I70" s="83" t="s">
        <v>3105</v>
      </c>
      <c r="J70" s="83" t="s">
        <v>3039</v>
      </c>
      <c r="K70" s="83" t="s">
        <v>1250</v>
      </c>
      <c r="L70" s="83"/>
      <c r="M70" s="83"/>
      <c r="N70" s="83"/>
      <c r="O70" s="83" t="s">
        <v>123</v>
      </c>
      <c r="P70" s="79" t="s">
        <v>3116</v>
      </c>
      <c r="Q70" s="79" t="s">
        <v>3117</v>
      </c>
      <c r="R70" s="81" t="s">
        <v>701</v>
      </c>
      <c r="S70" s="79"/>
      <c r="T70" s="83"/>
      <c r="U70" s="86"/>
      <c r="V70" s="86"/>
      <c r="W70" s="86"/>
      <c r="X70" s="86"/>
      <c r="Y70" s="86"/>
      <c r="Z70" s="86"/>
      <c r="AA70" s="86"/>
      <c r="AB70" s="86"/>
      <c r="AC70" s="86"/>
      <c r="AD70" s="86"/>
      <c r="AE70" s="86"/>
      <c r="AF70" s="86"/>
      <c r="AG70" s="86"/>
      <c r="AH70" s="86"/>
      <c r="AI70" s="83"/>
      <c r="AJ70" s="83"/>
    </row>
    <row collapsed="false" customFormat="false" customHeight="false" hidden="false" ht="63" outlineLevel="0" r="71">
      <c r="A71" s="78" t="n">
        <v>75</v>
      </c>
      <c r="B71" s="79"/>
      <c r="C71" s="79" t="n">
        <v>5</v>
      </c>
      <c r="D71" s="79" t="s">
        <v>285</v>
      </c>
      <c r="E71" s="83" t="s">
        <v>789</v>
      </c>
      <c r="F71" s="79" t="s">
        <v>815</v>
      </c>
      <c r="G71" s="43" t="s">
        <v>1381</v>
      </c>
      <c r="H71" s="83" t="s">
        <v>1382</v>
      </c>
      <c r="I71" s="83" t="s">
        <v>3118</v>
      </c>
      <c r="J71" s="83" t="s">
        <v>1384</v>
      </c>
      <c r="K71" s="83" t="s">
        <v>1250</v>
      </c>
      <c r="L71" s="83"/>
      <c r="M71" s="83" t="s">
        <v>301</v>
      </c>
      <c r="N71" s="83"/>
      <c r="O71" s="83" t="s">
        <v>958</v>
      </c>
      <c r="P71" s="79" t="s">
        <v>3119</v>
      </c>
      <c r="Q71" s="79"/>
      <c r="R71" s="81"/>
      <c r="S71" s="79"/>
      <c r="T71" s="83"/>
      <c r="U71" s="86"/>
      <c r="V71" s="86"/>
      <c r="W71" s="86"/>
      <c r="X71" s="86"/>
      <c r="Y71" s="86"/>
      <c r="Z71" s="86"/>
      <c r="AA71" s="86"/>
      <c r="AB71" s="86"/>
      <c r="AC71" s="86"/>
      <c r="AD71" s="86"/>
      <c r="AE71" s="86"/>
      <c r="AF71" s="86"/>
      <c r="AG71" s="86"/>
      <c r="AH71" s="86"/>
      <c r="AI71" s="83"/>
      <c r="AJ71" s="83"/>
    </row>
    <row collapsed="false" customFormat="false" customHeight="false" hidden="false" ht="21" outlineLevel="0" r="72">
      <c r="A72" s="78" t="n">
        <v>76</v>
      </c>
      <c r="B72" s="79"/>
      <c r="C72" s="79" t="n">
        <v>5</v>
      </c>
      <c r="D72" s="79" t="s">
        <v>285</v>
      </c>
      <c r="E72" s="83" t="s">
        <v>789</v>
      </c>
      <c r="F72" s="79" t="s">
        <v>815</v>
      </c>
      <c r="G72" s="43" t="s">
        <v>1381</v>
      </c>
      <c r="H72" s="83" t="s">
        <v>113</v>
      </c>
      <c r="I72" s="83" t="s">
        <v>3118</v>
      </c>
      <c r="J72" s="83" t="s">
        <v>3035</v>
      </c>
      <c r="K72" s="83" t="s">
        <v>1270</v>
      </c>
      <c r="L72" s="83"/>
      <c r="M72" s="83"/>
      <c r="N72" s="83"/>
      <c r="O72" s="83" t="s">
        <v>1604</v>
      </c>
      <c r="P72" s="79"/>
      <c r="Q72" s="79"/>
      <c r="R72" s="81"/>
      <c r="S72" s="79"/>
      <c r="T72" s="83"/>
      <c r="U72" s="86"/>
      <c r="V72" s="86"/>
      <c r="W72" s="86"/>
      <c r="X72" s="86"/>
      <c r="Y72" s="86"/>
      <c r="Z72" s="86"/>
      <c r="AA72" s="86"/>
      <c r="AB72" s="86"/>
      <c r="AC72" s="86"/>
      <c r="AD72" s="86"/>
      <c r="AE72" s="86"/>
      <c r="AF72" s="86"/>
      <c r="AG72" s="86"/>
      <c r="AH72" s="86"/>
      <c r="AI72" s="83"/>
      <c r="AJ72" s="83"/>
    </row>
    <row collapsed="false" customFormat="false" customHeight="false" hidden="false" ht="42" outlineLevel="0" r="73">
      <c r="A73" s="78" t="n">
        <v>77</v>
      </c>
      <c r="B73" s="79"/>
      <c r="C73" s="79" t="n">
        <v>5</v>
      </c>
      <c r="D73" s="79" t="s">
        <v>285</v>
      </c>
      <c r="E73" s="83" t="s">
        <v>789</v>
      </c>
      <c r="F73" s="79" t="s">
        <v>815</v>
      </c>
      <c r="G73" s="43" t="s">
        <v>1381</v>
      </c>
      <c r="H73" s="83" t="s">
        <v>3120</v>
      </c>
      <c r="I73" s="83" t="s">
        <v>3118</v>
      </c>
      <c r="J73" s="83" t="s">
        <v>3121</v>
      </c>
      <c r="K73" s="83" t="s">
        <v>1250</v>
      </c>
      <c r="L73" s="83"/>
      <c r="M73" s="83"/>
      <c r="N73" s="83"/>
      <c r="O73" s="83" t="s">
        <v>1806</v>
      </c>
      <c r="P73" s="79" t="s">
        <v>3122</v>
      </c>
      <c r="Q73" s="79"/>
      <c r="R73" s="81"/>
      <c r="S73" s="79"/>
      <c r="T73" s="83"/>
      <c r="U73" s="86"/>
      <c r="V73" s="86"/>
      <c r="W73" s="86"/>
      <c r="X73" s="86"/>
      <c r="Y73" s="86"/>
      <c r="Z73" s="86"/>
      <c r="AA73" s="86"/>
      <c r="AB73" s="86"/>
      <c r="AC73" s="86"/>
      <c r="AD73" s="86"/>
      <c r="AE73" s="86"/>
      <c r="AF73" s="86"/>
      <c r="AG73" s="86"/>
      <c r="AH73" s="86"/>
      <c r="AI73" s="83"/>
      <c r="AJ73" s="83"/>
    </row>
    <row collapsed="false" customFormat="false" customHeight="false" hidden="false" ht="409.5" outlineLevel="0" r="74">
      <c r="A74" s="78" t="n">
        <v>78</v>
      </c>
      <c r="B74" s="79"/>
      <c r="C74" s="79" t="n">
        <v>5</v>
      </c>
      <c r="D74" s="79" t="s">
        <v>285</v>
      </c>
      <c r="E74" s="83" t="s">
        <v>789</v>
      </c>
      <c r="F74" s="79" t="s">
        <v>815</v>
      </c>
      <c r="G74" s="43" t="s">
        <v>1381</v>
      </c>
      <c r="H74" s="83" t="s">
        <v>3123</v>
      </c>
      <c r="I74" s="83" t="s">
        <v>3118</v>
      </c>
      <c r="J74" s="83" t="s">
        <v>3124</v>
      </c>
      <c r="K74" s="83" t="s">
        <v>1250</v>
      </c>
      <c r="L74" s="83"/>
      <c r="M74" s="83"/>
      <c r="N74" s="83"/>
      <c r="O74" s="83" t="s">
        <v>123</v>
      </c>
      <c r="P74" s="79" t="s">
        <v>3125</v>
      </c>
      <c r="Q74" s="79" t="s">
        <v>3126</v>
      </c>
      <c r="R74" s="81"/>
      <c r="S74" s="79"/>
      <c r="T74" s="83"/>
      <c r="U74" s="86"/>
      <c r="V74" s="86"/>
      <c r="W74" s="86"/>
      <c r="X74" s="86"/>
      <c r="Y74" s="86"/>
      <c r="Z74" s="86"/>
      <c r="AA74" s="86"/>
      <c r="AB74" s="86"/>
      <c r="AC74" s="86"/>
      <c r="AD74" s="86"/>
      <c r="AE74" s="86"/>
      <c r="AF74" s="86"/>
      <c r="AG74" s="86"/>
      <c r="AH74" s="86"/>
      <c r="AI74" s="83"/>
      <c r="AJ74" s="83"/>
    </row>
    <row collapsed="false" customFormat="false" customHeight="false" hidden="false" ht="126" outlineLevel="0" r="75">
      <c r="A75" s="78" t="n">
        <v>79</v>
      </c>
      <c r="B75" s="79"/>
      <c r="C75" s="79" t="n">
        <v>5</v>
      </c>
      <c r="D75" s="79" t="s">
        <v>285</v>
      </c>
      <c r="E75" s="83" t="s">
        <v>789</v>
      </c>
      <c r="F75" s="79" t="s">
        <v>815</v>
      </c>
      <c r="G75" s="43" t="s">
        <v>1381</v>
      </c>
      <c r="H75" s="83" t="s">
        <v>3127</v>
      </c>
      <c r="I75" s="83" t="s">
        <v>3118</v>
      </c>
      <c r="J75" s="83" t="s">
        <v>3128</v>
      </c>
      <c r="K75" s="83" t="s">
        <v>1270</v>
      </c>
      <c r="L75" s="83"/>
      <c r="M75" s="83"/>
      <c r="N75" s="83"/>
      <c r="O75" s="83" t="s">
        <v>123</v>
      </c>
      <c r="P75" s="91" t="s">
        <v>1750</v>
      </c>
      <c r="Q75" s="92"/>
      <c r="R75" s="92" t="s">
        <v>3129</v>
      </c>
      <c r="S75" s="79"/>
      <c r="T75" s="83"/>
      <c r="U75" s="86"/>
      <c r="V75" s="86"/>
      <c r="W75" s="86"/>
      <c r="X75" s="86"/>
      <c r="Y75" s="86"/>
      <c r="Z75" s="86"/>
      <c r="AA75" s="86"/>
      <c r="AB75" s="86"/>
      <c r="AC75" s="86"/>
      <c r="AD75" s="86"/>
      <c r="AE75" s="86"/>
      <c r="AF75" s="86"/>
      <c r="AG75" s="86"/>
      <c r="AH75" s="86"/>
      <c r="AI75" s="83"/>
      <c r="AJ75" s="83"/>
    </row>
    <row collapsed="false" customFormat="false" customHeight="false" hidden="false" ht="52.5" outlineLevel="0" r="76">
      <c r="A76" s="78" t="n">
        <v>80</v>
      </c>
      <c r="B76" s="79"/>
      <c r="C76" s="79" t="n">
        <v>5</v>
      </c>
      <c r="D76" s="79" t="s">
        <v>285</v>
      </c>
      <c r="E76" s="83" t="s">
        <v>789</v>
      </c>
      <c r="F76" s="79" t="s">
        <v>1094</v>
      </c>
      <c r="G76" s="43" t="s">
        <v>1381</v>
      </c>
      <c r="H76" s="83" t="s">
        <v>1382</v>
      </c>
      <c r="I76" s="83" t="s">
        <v>3118</v>
      </c>
      <c r="J76" s="83" t="s">
        <v>1384</v>
      </c>
      <c r="K76" s="83" t="s">
        <v>1250</v>
      </c>
      <c r="L76" s="83"/>
      <c r="M76" s="83" t="s">
        <v>301</v>
      </c>
      <c r="N76" s="83"/>
      <c r="O76" s="83" t="s">
        <v>958</v>
      </c>
      <c r="P76" s="79" t="s">
        <v>3130</v>
      </c>
      <c r="Q76" s="79"/>
      <c r="R76" s="81"/>
      <c r="S76" s="79"/>
      <c r="T76" s="83"/>
      <c r="U76" s="86"/>
      <c r="V76" s="86"/>
      <c r="W76" s="86"/>
      <c r="X76" s="86"/>
      <c r="Y76" s="86"/>
      <c r="Z76" s="86"/>
      <c r="AA76" s="86"/>
      <c r="AB76" s="86"/>
      <c r="AC76" s="86"/>
      <c r="AD76" s="86"/>
      <c r="AE76" s="86"/>
      <c r="AF76" s="86"/>
      <c r="AG76" s="86"/>
      <c r="AH76" s="86"/>
      <c r="AI76" s="83"/>
      <c r="AJ76" s="83"/>
    </row>
    <row collapsed="false" customFormat="false" customHeight="false" hidden="false" ht="21" outlineLevel="0" r="77">
      <c r="A77" s="78" t="n">
        <v>81</v>
      </c>
      <c r="B77" s="79"/>
      <c r="C77" s="79" t="n">
        <v>5</v>
      </c>
      <c r="D77" s="79" t="s">
        <v>285</v>
      </c>
      <c r="E77" s="83" t="s">
        <v>789</v>
      </c>
      <c r="F77" s="79" t="s">
        <v>1094</v>
      </c>
      <c r="G77" s="43" t="s">
        <v>1381</v>
      </c>
      <c r="H77" s="83" t="s">
        <v>113</v>
      </c>
      <c r="I77" s="83" t="s">
        <v>3118</v>
      </c>
      <c r="J77" s="83" t="s">
        <v>3035</v>
      </c>
      <c r="K77" s="83" t="s">
        <v>1270</v>
      </c>
      <c r="L77" s="83"/>
      <c r="M77" s="83"/>
      <c r="N77" s="83"/>
      <c r="O77" s="83" t="s">
        <v>1604</v>
      </c>
      <c r="P77" s="79"/>
      <c r="Q77" s="79"/>
      <c r="R77" s="81"/>
      <c r="S77" s="79"/>
      <c r="T77" s="83"/>
      <c r="U77" s="86"/>
      <c r="V77" s="86"/>
      <c r="W77" s="86"/>
      <c r="X77" s="86"/>
      <c r="Y77" s="86"/>
      <c r="Z77" s="86"/>
      <c r="AA77" s="86"/>
      <c r="AB77" s="86"/>
      <c r="AC77" s="86"/>
      <c r="AD77" s="86"/>
      <c r="AE77" s="86"/>
      <c r="AF77" s="86"/>
      <c r="AG77" s="86"/>
      <c r="AH77" s="86"/>
      <c r="AI77" s="83"/>
      <c r="AJ77" s="83"/>
    </row>
    <row collapsed="false" customFormat="false" customHeight="false" hidden="false" ht="42" outlineLevel="0" r="78">
      <c r="A78" s="78" t="n">
        <v>82</v>
      </c>
      <c r="B78" s="79"/>
      <c r="C78" s="79" t="n">
        <v>5</v>
      </c>
      <c r="D78" s="79" t="s">
        <v>285</v>
      </c>
      <c r="E78" s="83" t="s">
        <v>789</v>
      </c>
      <c r="F78" s="79" t="s">
        <v>1094</v>
      </c>
      <c r="G78" s="43" t="s">
        <v>1381</v>
      </c>
      <c r="H78" s="83" t="s">
        <v>3120</v>
      </c>
      <c r="I78" s="83" t="s">
        <v>3118</v>
      </c>
      <c r="J78" s="83" t="s">
        <v>3121</v>
      </c>
      <c r="K78" s="83" t="s">
        <v>1270</v>
      </c>
      <c r="L78" s="83"/>
      <c r="M78" s="83"/>
      <c r="N78" s="83"/>
      <c r="O78" s="83" t="s">
        <v>1806</v>
      </c>
      <c r="P78" s="79" t="s">
        <v>3122</v>
      </c>
      <c r="Q78" s="79"/>
      <c r="R78" s="81"/>
      <c r="S78" s="79"/>
      <c r="T78" s="83"/>
      <c r="U78" s="86"/>
      <c r="V78" s="86"/>
      <c r="W78" s="86"/>
      <c r="X78" s="86"/>
      <c r="Y78" s="86"/>
      <c r="Z78" s="86"/>
      <c r="AA78" s="86"/>
      <c r="AB78" s="86"/>
      <c r="AC78" s="86"/>
      <c r="AD78" s="86"/>
      <c r="AE78" s="86"/>
      <c r="AF78" s="86"/>
      <c r="AG78" s="86"/>
      <c r="AH78" s="86"/>
      <c r="AI78" s="83"/>
      <c r="AJ78" s="83"/>
    </row>
    <row collapsed="false" customFormat="false" customHeight="false" hidden="false" ht="283.5" outlineLevel="0" r="79">
      <c r="A79" s="78" t="n">
        <v>83</v>
      </c>
      <c r="B79" s="79"/>
      <c r="C79" s="79" t="n">
        <v>5</v>
      </c>
      <c r="D79" s="79" t="s">
        <v>285</v>
      </c>
      <c r="E79" s="83" t="s">
        <v>789</v>
      </c>
      <c r="F79" s="79" t="s">
        <v>1094</v>
      </c>
      <c r="G79" s="43" t="s">
        <v>1381</v>
      </c>
      <c r="H79" s="83" t="s">
        <v>3123</v>
      </c>
      <c r="I79" s="83" t="s">
        <v>3118</v>
      </c>
      <c r="J79" s="83" t="s">
        <v>3124</v>
      </c>
      <c r="K79" s="83" t="s">
        <v>1250</v>
      </c>
      <c r="L79" s="83"/>
      <c r="M79" s="83"/>
      <c r="N79" s="83"/>
      <c r="O79" s="83" t="s">
        <v>123</v>
      </c>
      <c r="P79" s="79" t="s">
        <v>3131</v>
      </c>
      <c r="Q79" s="79" t="s">
        <v>3132</v>
      </c>
      <c r="R79" s="79" t="s">
        <v>3133</v>
      </c>
      <c r="S79" s="79"/>
      <c r="T79" s="83"/>
      <c r="U79" s="86"/>
      <c r="V79" s="86"/>
      <c r="W79" s="86"/>
      <c r="X79" s="86"/>
      <c r="Y79" s="86"/>
      <c r="Z79" s="86"/>
      <c r="AA79" s="86"/>
      <c r="AB79" s="86"/>
      <c r="AC79" s="86"/>
      <c r="AD79" s="86"/>
      <c r="AE79" s="86"/>
      <c r="AF79" s="86"/>
      <c r="AG79" s="86"/>
      <c r="AH79" s="86"/>
      <c r="AI79" s="83"/>
      <c r="AJ79" s="83"/>
    </row>
    <row collapsed="false" customFormat="false" customHeight="false" hidden="false" ht="63" outlineLevel="0" r="80">
      <c r="A80" s="78" t="n">
        <v>84</v>
      </c>
      <c r="B80" s="79"/>
      <c r="C80" s="79" t="n">
        <v>5</v>
      </c>
      <c r="D80" s="79" t="s">
        <v>285</v>
      </c>
      <c r="E80" s="83" t="s">
        <v>789</v>
      </c>
      <c r="F80" s="79" t="s">
        <v>1094</v>
      </c>
      <c r="G80" s="43" t="s">
        <v>1381</v>
      </c>
      <c r="H80" s="83" t="s">
        <v>3127</v>
      </c>
      <c r="I80" s="83" t="s">
        <v>3118</v>
      </c>
      <c r="J80" s="83" t="s">
        <v>3128</v>
      </c>
      <c r="K80" s="83" t="s">
        <v>1270</v>
      </c>
      <c r="L80" s="83"/>
      <c r="M80" s="83"/>
      <c r="N80" s="83"/>
      <c r="O80" s="83" t="s">
        <v>123</v>
      </c>
      <c r="P80" s="85" t="s">
        <v>1750</v>
      </c>
      <c r="Q80" s="79"/>
      <c r="R80" s="81"/>
      <c r="S80" s="79"/>
      <c r="T80" s="83"/>
      <c r="U80" s="86"/>
      <c r="V80" s="86"/>
      <c r="W80" s="86"/>
      <c r="X80" s="86"/>
      <c r="Y80" s="86"/>
      <c r="Z80" s="86"/>
      <c r="AA80" s="86"/>
      <c r="AB80" s="86"/>
      <c r="AC80" s="86"/>
      <c r="AD80" s="86"/>
      <c r="AE80" s="86"/>
      <c r="AF80" s="86"/>
      <c r="AG80" s="86"/>
      <c r="AH80" s="86"/>
      <c r="AI80" s="83"/>
      <c r="AJ80" s="83"/>
    </row>
    <row collapsed="false" customFormat="false" customHeight="false" hidden="false" ht="147" outlineLevel="0" r="81">
      <c r="A81" s="44" t="n">
        <v>84.1</v>
      </c>
      <c r="B81" s="79"/>
      <c r="C81" s="79" t="n">
        <v>5</v>
      </c>
      <c r="D81" s="79" t="s">
        <v>285</v>
      </c>
      <c r="E81" s="83" t="s">
        <v>789</v>
      </c>
      <c r="F81" s="79" t="s">
        <v>1094</v>
      </c>
      <c r="G81" s="43" t="s">
        <v>1381</v>
      </c>
      <c r="H81" s="79" t="s">
        <v>3134</v>
      </c>
      <c r="I81" s="83" t="s">
        <v>3118</v>
      </c>
      <c r="J81" s="85" t="s">
        <v>3135</v>
      </c>
      <c r="K81" s="79" t="s">
        <v>1270</v>
      </c>
      <c r="L81" s="83"/>
      <c r="M81" s="79"/>
      <c r="N81" s="79"/>
      <c r="O81" s="79" t="s">
        <v>123</v>
      </c>
      <c r="P81" s="79" t="s">
        <v>3136</v>
      </c>
      <c r="Q81" s="79"/>
      <c r="R81" s="79" t="s">
        <v>3137</v>
      </c>
      <c r="S81" s="79" t="s">
        <v>1766</v>
      </c>
      <c r="T81" s="85"/>
      <c r="U81" s="85"/>
      <c r="V81" s="85"/>
      <c r="W81" s="85"/>
      <c r="X81" s="85"/>
      <c r="Y81" s="85"/>
      <c r="Z81" s="85"/>
      <c r="AA81" s="85"/>
      <c r="AB81" s="85"/>
      <c r="AC81" s="85"/>
      <c r="AD81" s="85"/>
      <c r="AE81" s="85"/>
      <c r="AF81" s="85"/>
      <c r="AG81" s="85"/>
      <c r="AH81" s="85"/>
      <c r="AI81" s="79"/>
      <c r="AJ81" s="79"/>
    </row>
    <row collapsed="false" customFormat="false" customHeight="false" hidden="false" ht="21" outlineLevel="0" r="82">
      <c r="A82" s="44" t="n">
        <v>84.2</v>
      </c>
      <c r="B82" s="79"/>
      <c r="C82" s="79" t="n">
        <v>5</v>
      </c>
      <c r="D82" s="79" t="s">
        <v>285</v>
      </c>
      <c r="E82" s="83" t="s">
        <v>789</v>
      </c>
      <c r="F82" s="79" t="s">
        <v>1094</v>
      </c>
      <c r="G82" s="43" t="s">
        <v>1381</v>
      </c>
      <c r="H82" s="79" t="s">
        <v>3138</v>
      </c>
      <c r="I82" s="83" t="s">
        <v>3118</v>
      </c>
      <c r="J82" s="85" t="s">
        <v>3139</v>
      </c>
      <c r="K82" s="79" t="s">
        <v>1270</v>
      </c>
      <c r="L82" s="83"/>
      <c r="M82" s="79"/>
      <c r="N82" s="79"/>
      <c r="O82" s="79" t="s">
        <v>1604</v>
      </c>
      <c r="P82" s="79"/>
      <c r="Q82" s="79"/>
      <c r="R82" s="79"/>
      <c r="S82" s="79" t="s">
        <v>1771</v>
      </c>
      <c r="T82" s="85"/>
      <c r="U82" s="85"/>
      <c r="V82" s="85"/>
      <c r="W82" s="85"/>
      <c r="X82" s="85"/>
      <c r="Y82" s="85"/>
      <c r="Z82" s="85"/>
      <c r="AA82" s="85"/>
      <c r="AB82" s="85"/>
      <c r="AC82" s="85"/>
      <c r="AD82" s="85"/>
      <c r="AE82" s="85"/>
      <c r="AF82" s="85"/>
      <c r="AG82" s="85"/>
      <c r="AH82" s="85"/>
      <c r="AI82" s="79"/>
      <c r="AJ82" s="79"/>
    </row>
    <row collapsed="false" customFormat="false" customHeight="false" hidden="false" ht="21" outlineLevel="0" r="83">
      <c r="A83" s="44" t="n">
        <v>84.3</v>
      </c>
      <c r="B83" s="79"/>
      <c r="C83" s="79" t="n">
        <v>5</v>
      </c>
      <c r="D83" s="79" t="s">
        <v>554</v>
      </c>
      <c r="E83" s="83" t="s">
        <v>789</v>
      </c>
      <c r="F83" s="79" t="s">
        <v>1094</v>
      </c>
      <c r="G83" s="43" t="s">
        <v>1381</v>
      </c>
      <c r="H83" s="79" t="s">
        <v>249</v>
      </c>
      <c r="I83" s="83" t="s">
        <v>3118</v>
      </c>
      <c r="J83" s="79" t="s">
        <v>3140</v>
      </c>
      <c r="K83" s="79" t="s">
        <v>1270</v>
      </c>
      <c r="L83" s="83"/>
      <c r="M83" s="79"/>
      <c r="N83" s="79"/>
      <c r="O83" s="79" t="s">
        <v>1548</v>
      </c>
      <c r="P83" s="79"/>
      <c r="Q83" s="79"/>
      <c r="R83" s="79" t="s">
        <v>3141</v>
      </c>
      <c r="S83" s="79"/>
      <c r="T83" s="79"/>
      <c r="U83" s="85"/>
      <c r="V83" s="85"/>
      <c r="W83" s="85"/>
      <c r="X83" s="85"/>
      <c r="Y83" s="85"/>
      <c r="Z83" s="85"/>
      <c r="AA83" s="85"/>
      <c r="AB83" s="85"/>
      <c r="AC83" s="85"/>
      <c r="AD83" s="85"/>
      <c r="AE83" s="85"/>
      <c r="AF83" s="85"/>
      <c r="AG83" s="85"/>
      <c r="AH83" s="85"/>
      <c r="AI83" s="79"/>
      <c r="AJ83" s="79"/>
    </row>
    <row collapsed="false" customFormat="false" customHeight="false" hidden="false" ht="63" outlineLevel="0" r="84">
      <c r="A84" s="78" t="n">
        <v>85</v>
      </c>
      <c r="B84" s="79"/>
      <c r="C84" s="79" t="n">
        <v>5</v>
      </c>
      <c r="D84" s="79" t="s">
        <v>285</v>
      </c>
      <c r="E84" s="83" t="s">
        <v>789</v>
      </c>
      <c r="F84" s="79" t="s">
        <v>1027</v>
      </c>
      <c r="G84" s="43" t="s">
        <v>1381</v>
      </c>
      <c r="H84" s="83" t="s">
        <v>1382</v>
      </c>
      <c r="I84" s="83" t="s">
        <v>3118</v>
      </c>
      <c r="J84" s="83" t="s">
        <v>1384</v>
      </c>
      <c r="K84" s="83" t="s">
        <v>1250</v>
      </c>
      <c r="L84" s="83"/>
      <c r="M84" s="83" t="s">
        <v>301</v>
      </c>
      <c r="N84" s="83"/>
      <c r="O84" s="83" t="s">
        <v>958</v>
      </c>
      <c r="P84" s="79" t="s">
        <v>3142</v>
      </c>
      <c r="Q84" s="79"/>
      <c r="R84" s="81"/>
      <c r="S84" s="79"/>
      <c r="T84" s="83"/>
      <c r="U84" s="86"/>
      <c r="V84" s="86"/>
      <c r="W84" s="86"/>
      <c r="X84" s="86"/>
      <c r="Y84" s="86"/>
      <c r="Z84" s="86"/>
      <c r="AA84" s="86"/>
      <c r="AB84" s="86"/>
      <c r="AC84" s="86"/>
      <c r="AD84" s="86"/>
      <c r="AE84" s="86"/>
      <c r="AF84" s="86"/>
      <c r="AG84" s="86"/>
      <c r="AH84" s="86"/>
      <c r="AI84" s="83"/>
      <c r="AJ84" s="83"/>
    </row>
    <row collapsed="false" customFormat="false" customHeight="false" hidden="false" ht="21" outlineLevel="0" r="85">
      <c r="A85" s="78" t="n">
        <v>86</v>
      </c>
      <c r="B85" s="79"/>
      <c r="C85" s="79" t="n">
        <v>5</v>
      </c>
      <c r="D85" s="79" t="s">
        <v>285</v>
      </c>
      <c r="E85" s="83" t="s">
        <v>789</v>
      </c>
      <c r="F85" s="79" t="s">
        <v>1027</v>
      </c>
      <c r="G85" s="43" t="s">
        <v>1381</v>
      </c>
      <c r="H85" s="83" t="s">
        <v>113</v>
      </c>
      <c r="I85" s="83" t="s">
        <v>3118</v>
      </c>
      <c r="J85" s="83" t="s">
        <v>3035</v>
      </c>
      <c r="K85" s="83" t="s">
        <v>1270</v>
      </c>
      <c r="L85" s="83"/>
      <c r="M85" s="83"/>
      <c r="N85" s="83"/>
      <c r="O85" s="83" t="s">
        <v>1604</v>
      </c>
      <c r="P85" s="79"/>
      <c r="Q85" s="79"/>
      <c r="R85" s="81"/>
      <c r="S85" s="79"/>
      <c r="T85" s="83"/>
      <c r="U85" s="86"/>
      <c r="V85" s="86"/>
      <c r="W85" s="86"/>
      <c r="X85" s="86"/>
      <c r="Y85" s="86"/>
      <c r="Z85" s="86"/>
      <c r="AA85" s="86"/>
      <c r="AB85" s="86"/>
      <c r="AC85" s="86"/>
      <c r="AD85" s="86"/>
      <c r="AE85" s="86"/>
      <c r="AF85" s="86"/>
      <c r="AG85" s="86"/>
      <c r="AH85" s="86"/>
      <c r="AI85" s="83"/>
      <c r="AJ85" s="83"/>
    </row>
    <row collapsed="false" customFormat="false" customHeight="false" hidden="false" ht="42" outlineLevel="0" r="86">
      <c r="A86" s="78" t="n">
        <v>87</v>
      </c>
      <c r="B86" s="79"/>
      <c r="C86" s="79" t="n">
        <v>5</v>
      </c>
      <c r="D86" s="79" t="s">
        <v>285</v>
      </c>
      <c r="E86" s="83" t="s">
        <v>789</v>
      </c>
      <c r="F86" s="79" t="s">
        <v>1027</v>
      </c>
      <c r="G86" s="43" t="s">
        <v>1381</v>
      </c>
      <c r="H86" s="83" t="s">
        <v>3120</v>
      </c>
      <c r="I86" s="83" t="s">
        <v>3118</v>
      </c>
      <c r="J86" s="83" t="s">
        <v>3121</v>
      </c>
      <c r="K86" s="83" t="s">
        <v>1250</v>
      </c>
      <c r="L86" s="83"/>
      <c r="M86" s="83"/>
      <c r="N86" s="83"/>
      <c r="O86" s="83" t="s">
        <v>1806</v>
      </c>
      <c r="P86" s="79" t="s">
        <v>3122</v>
      </c>
      <c r="Q86" s="79"/>
      <c r="R86" s="81"/>
      <c r="S86" s="79"/>
      <c r="T86" s="83"/>
      <c r="U86" s="86"/>
      <c r="V86" s="86"/>
      <c r="W86" s="86"/>
      <c r="X86" s="86"/>
      <c r="Y86" s="86"/>
      <c r="Z86" s="86"/>
      <c r="AA86" s="86"/>
      <c r="AB86" s="86"/>
      <c r="AC86" s="86"/>
      <c r="AD86" s="86"/>
      <c r="AE86" s="86"/>
      <c r="AF86" s="86"/>
      <c r="AG86" s="86"/>
      <c r="AH86" s="86"/>
      <c r="AI86" s="83"/>
      <c r="AJ86" s="83"/>
    </row>
    <row collapsed="false" customFormat="false" customHeight="false" hidden="false" ht="409.5" outlineLevel="0" r="87">
      <c r="A87" s="78" t="n">
        <v>88</v>
      </c>
      <c r="B87" s="79"/>
      <c r="C87" s="79" t="n">
        <v>5</v>
      </c>
      <c r="D87" s="79" t="s">
        <v>285</v>
      </c>
      <c r="E87" s="83" t="s">
        <v>789</v>
      </c>
      <c r="F87" s="79" t="s">
        <v>1027</v>
      </c>
      <c r="G87" s="43" t="s">
        <v>1381</v>
      </c>
      <c r="H87" s="83" t="s">
        <v>3123</v>
      </c>
      <c r="I87" s="83" t="s">
        <v>3118</v>
      </c>
      <c r="J87" s="83" t="s">
        <v>3124</v>
      </c>
      <c r="K87" s="83" t="s">
        <v>1250</v>
      </c>
      <c r="L87" s="83"/>
      <c r="M87" s="83"/>
      <c r="N87" s="83"/>
      <c r="O87" s="83" t="s">
        <v>123</v>
      </c>
      <c r="P87" s="79" t="s">
        <v>3125</v>
      </c>
      <c r="Q87" s="79" t="s">
        <v>3126</v>
      </c>
      <c r="R87" s="81"/>
      <c r="S87" s="79"/>
      <c r="T87" s="83"/>
      <c r="U87" s="86"/>
      <c r="V87" s="86"/>
      <c r="W87" s="86"/>
      <c r="X87" s="86"/>
      <c r="Y87" s="86"/>
      <c r="Z87" s="86"/>
      <c r="AA87" s="86"/>
      <c r="AB87" s="86"/>
      <c r="AC87" s="86"/>
      <c r="AD87" s="86"/>
      <c r="AE87" s="86"/>
      <c r="AF87" s="86"/>
      <c r="AG87" s="86"/>
      <c r="AH87" s="86"/>
      <c r="AI87" s="83"/>
      <c r="AJ87" s="83"/>
    </row>
    <row collapsed="false" customFormat="false" customHeight="false" hidden="false" ht="63" outlineLevel="0" r="88">
      <c r="A88" s="78" t="n">
        <v>89</v>
      </c>
      <c r="B88" s="79"/>
      <c r="C88" s="79" t="n">
        <v>5</v>
      </c>
      <c r="D88" s="79" t="s">
        <v>285</v>
      </c>
      <c r="E88" s="83" t="s">
        <v>789</v>
      </c>
      <c r="F88" s="79" t="s">
        <v>1027</v>
      </c>
      <c r="G88" s="43" t="s">
        <v>1381</v>
      </c>
      <c r="H88" s="83" t="s">
        <v>3127</v>
      </c>
      <c r="I88" s="83" t="s">
        <v>3118</v>
      </c>
      <c r="J88" s="83" t="s">
        <v>3128</v>
      </c>
      <c r="K88" s="83" t="s">
        <v>1270</v>
      </c>
      <c r="L88" s="83"/>
      <c r="M88" s="83"/>
      <c r="N88" s="83"/>
      <c r="O88" s="83" t="s">
        <v>123</v>
      </c>
      <c r="P88" s="85" t="s">
        <v>1750</v>
      </c>
      <c r="Q88" s="79"/>
      <c r="R88" s="81"/>
      <c r="S88" s="79"/>
      <c r="T88" s="83"/>
      <c r="U88" s="86"/>
      <c r="V88" s="86"/>
      <c r="W88" s="86"/>
      <c r="X88" s="86"/>
      <c r="Y88" s="86"/>
      <c r="Z88" s="86"/>
      <c r="AA88" s="86"/>
      <c r="AB88" s="86"/>
      <c r="AC88" s="86"/>
      <c r="AD88" s="86"/>
      <c r="AE88" s="86"/>
      <c r="AF88" s="86"/>
      <c r="AG88" s="86"/>
      <c r="AH88" s="86"/>
      <c r="AI88" s="83"/>
      <c r="AJ88" s="83"/>
    </row>
    <row collapsed="false" customFormat="false" customHeight="false" hidden="false" ht="73.5" outlineLevel="0" r="89">
      <c r="A89" s="78" t="n">
        <v>90</v>
      </c>
      <c r="B89" s="79"/>
      <c r="C89" s="79" t="n">
        <v>5</v>
      </c>
      <c r="D89" s="79" t="s">
        <v>285</v>
      </c>
      <c r="E89" s="83" t="s">
        <v>789</v>
      </c>
      <c r="F89" s="79" t="s">
        <v>887</v>
      </c>
      <c r="G89" s="43" t="s">
        <v>1381</v>
      </c>
      <c r="H89" s="83" t="s">
        <v>1382</v>
      </c>
      <c r="I89" s="83" t="s">
        <v>3118</v>
      </c>
      <c r="J89" s="83" t="s">
        <v>1384</v>
      </c>
      <c r="K89" s="83" t="s">
        <v>1250</v>
      </c>
      <c r="L89" s="83"/>
      <c r="M89" s="83" t="s">
        <v>301</v>
      </c>
      <c r="N89" s="83"/>
      <c r="O89" s="83" t="s">
        <v>958</v>
      </c>
      <c r="P89" s="79" t="s">
        <v>3143</v>
      </c>
      <c r="Q89" s="79"/>
      <c r="R89" s="83"/>
      <c r="S89" s="79"/>
      <c r="T89" s="83"/>
      <c r="U89" s="86"/>
      <c r="V89" s="86"/>
      <c r="W89" s="86"/>
      <c r="X89" s="86"/>
      <c r="Y89" s="86"/>
      <c r="Z89" s="86"/>
      <c r="AA89" s="86"/>
      <c r="AB89" s="86"/>
      <c r="AC89" s="86"/>
      <c r="AD89" s="86"/>
      <c r="AE89" s="86"/>
      <c r="AF89" s="86"/>
      <c r="AG89" s="86"/>
      <c r="AH89" s="86"/>
      <c r="AI89" s="83"/>
      <c r="AJ89" s="83"/>
    </row>
    <row collapsed="false" customFormat="false" customHeight="false" hidden="false" ht="21" outlineLevel="0" r="90">
      <c r="A90" s="78" t="n">
        <v>91</v>
      </c>
      <c r="B90" s="79"/>
      <c r="C90" s="79" t="n">
        <v>5</v>
      </c>
      <c r="D90" s="79" t="s">
        <v>285</v>
      </c>
      <c r="E90" s="83" t="s">
        <v>789</v>
      </c>
      <c r="F90" s="79" t="s">
        <v>887</v>
      </c>
      <c r="G90" s="43" t="s">
        <v>1381</v>
      </c>
      <c r="H90" s="83" t="s">
        <v>113</v>
      </c>
      <c r="I90" s="83" t="s">
        <v>3118</v>
      </c>
      <c r="J90" s="83" t="s">
        <v>3035</v>
      </c>
      <c r="K90" s="83" t="s">
        <v>1270</v>
      </c>
      <c r="L90" s="83"/>
      <c r="M90" s="83"/>
      <c r="N90" s="83"/>
      <c r="O90" s="83" t="s">
        <v>1604</v>
      </c>
      <c r="P90" s="79"/>
      <c r="Q90" s="79"/>
      <c r="R90" s="81"/>
      <c r="S90" s="79"/>
      <c r="T90" s="83"/>
      <c r="U90" s="86"/>
      <c r="V90" s="86"/>
      <c r="W90" s="86"/>
      <c r="X90" s="86"/>
      <c r="Y90" s="86"/>
      <c r="Z90" s="86"/>
      <c r="AA90" s="86"/>
      <c r="AB90" s="86"/>
      <c r="AC90" s="86"/>
      <c r="AD90" s="86"/>
      <c r="AE90" s="86"/>
      <c r="AF90" s="86"/>
      <c r="AG90" s="86"/>
      <c r="AH90" s="86"/>
      <c r="AI90" s="83"/>
      <c r="AJ90" s="83"/>
    </row>
    <row collapsed="false" customFormat="false" customHeight="false" hidden="false" ht="84" outlineLevel="0" r="91">
      <c r="A91" s="78" t="n">
        <v>92</v>
      </c>
      <c r="B91" s="79"/>
      <c r="C91" s="79" t="n">
        <v>5</v>
      </c>
      <c r="D91" s="79" t="s">
        <v>285</v>
      </c>
      <c r="E91" s="83" t="s">
        <v>789</v>
      </c>
      <c r="F91" s="79" t="s">
        <v>887</v>
      </c>
      <c r="G91" s="43" t="s">
        <v>1381</v>
      </c>
      <c r="H91" s="83" t="s">
        <v>3120</v>
      </c>
      <c r="I91" s="83" t="s">
        <v>3118</v>
      </c>
      <c r="J91" s="83" t="s">
        <v>3121</v>
      </c>
      <c r="K91" s="83" t="s">
        <v>1270</v>
      </c>
      <c r="L91" s="83"/>
      <c r="M91" s="83"/>
      <c r="N91" s="83"/>
      <c r="O91" s="83" t="s">
        <v>1806</v>
      </c>
      <c r="P91" s="79" t="s">
        <v>3122</v>
      </c>
      <c r="Q91" s="79"/>
      <c r="R91" s="132" t="s">
        <v>3144</v>
      </c>
      <c r="S91" s="79"/>
      <c r="T91" s="83"/>
      <c r="U91" s="86"/>
      <c r="V91" s="86"/>
      <c r="W91" s="86"/>
      <c r="X91" s="86"/>
      <c r="Y91" s="86"/>
      <c r="Z91" s="86"/>
      <c r="AA91" s="86"/>
      <c r="AB91" s="86"/>
      <c r="AC91" s="86"/>
      <c r="AD91" s="86"/>
      <c r="AE91" s="86"/>
      <c r="AF91" s="86"/>
      <c r="AG91" s="86"/>
      <c r="AH91" s="86"/>
      <c r="AI91" s="83"/>
      <c r="AJ91" s="83"/>
    </row>
    <row collapsed="false" customFormat="false" customHeight="false" hidden="false" ht="409.5" outlineLevel="0" r="92">
      <c r="A92" s="78" t="n">
        <v>93</v>
      </c>
      <c r="B92" s="79"/>
      <c r="C92" s="79" t="n">
        <v>5</v>
      </c>
      <c r="D92" s="79" t="s">
        <v>285</v>
      </c>
      <c r="E92" s="83" t="s">
        <v>789</v>
      </c>
      <c r="F92" s="79" t="s">
        <v>887</v>
      </c>
      <c r="G92" s="43" t="s">
        <v>1381</v>
      </c>
      <c r="H92" s="83" t="s">
        <v>3123</v>
      </c>
      <c r="I92" s="83" t="s">
        <v>3118</v>
      </c>
      <c r="J92" s="83" t="s">
        <v>3124</v>
      </c>
      <c r="K92" s="83" t="s">
        <v>1250</v>
      </c>
      <c r="L92" s="83"/>
      <c r="M92" s="83"/>
      <c r="N92" s="83"/>
      <c r="O92" s="83" t="s">
        <v>123</v>
      </c>
      <c r="P92" s="92" t="s">
        <v>3125</v>
      </c>
      <c r="Q92" s="92" t="s">
        <v>3126</v>
      </c>
      <c r="R92" s="92" t="s">
        <v>3145</v>
      </c>
      <c r="S92" s="79"/>
      <c r="T92" s="83"/>
      <c r="U92" s="86"/>
      <c r="V92" s="86"/>
      <c r="W92" s="86"/>
      <c r="X92" s="86"/>
      <c r="Y92" s="86"/>
      <c r="Z92" s="86"/>
      <c r="AA92" s="86"/>
      <c r="AB92" s="86"/>
      <c r="AC92" s="86"/>
      <c r="AD92" s="86"/>
      <c r="AE92" s="86"/>
      <c r="AF92" s="86"/>
      <c r="AG92" s="86"/>
      <c r="AH92" s="86"/>
      <c r="AI92" s="83"/>
      <c r="AJ92" s="83"/>
    </row>
    <row collapsed="false" customFormat="false" customHeight="false" hidden="false" ht="105" outlineLevel="0" r="93">
      <c r="A93" s="78" t="n">
        <v>94</v>
      </c>
      <c r="B93" s="79"/>
      <c r="C93" s="79" t="n">
        <v>5</v>
      </c>
      <c r="D93" s="79" t="s">
        <v>285</v>
      </c>
      <c r="E93" s="83" t="s">
        <v>789</v>
      </c>
      <c r="F93" s="79" t="s">
        <v>887</v>
      </c>
      <c r="G93" s="43" t="s">
        <v>1381</v>
      </c>
      <c r="H93" s="83" t="s">
        <v>3127</v>
      </c>
      <c r="I93" s="83" t="s">
        <v>3118</v>
      </c>
      <c r="J93" s="83" t="s">
        <v>3128</v>
      </c>
      <c r="K93" s="83" t="s">
        <v>1270</v>
      </c>
      <c r="L93" s="83"/>
      <c r="M93" s="83"/>
      <c r="N93" s="83"/>
      <c r="O93" s="83" t="s">
        <v>123</v>
      </c>
      <c r="P93" s="85" t="s">
        <v>3146</v>
      </c>
      <c r="Q93" s="79"/>
      <c r="R93" s="81"/>
      <c r="S93" s="79"/>
      <c r="T93" s="83"/>
      <c r="U93" s="86"/>
      <c r="V93" s="86"/>
      <c r="W93" s="86"/>
      <c r="X93" s="86"/>
      <c r="Y93" s="86"/>
      <c r="Z93" s="86"/>
      <c r="AA93" s="86"/>
      <c r="AB93" s="86"/>
      <c r="AC93" s="86"/>
      <c r="AD93" s="86"/>
      <c r="AE93" s="86"/>
      <c r="AF93" s="86"/>
      <c r="AG93" s="86"/>
      <c r="AH93" s="86"/>
      <c r="AI93" s="83"/>
      <c r="AJ93" s="83"/>
    </row>
    <row collapsed="false" customFormat="false" customHeight="false" hidden="false" ht="63" outlineLevel="0" r="94">
      <c r="A94" s="78" t="n">
        <v>95</v>
      </c>
      <c r="B94" s="79"/>
      <c r="C94" s="79" t="n">
        <v>5</v>
      </c>
      <c r="D94" s="79" t="s">
        <v>285</v>
      </c>
      <c r="E94" s="83" t="s">
        <v>789</v>
      </c>
      <c r="F94" s="79" t="s">
        <v>998</v>
      </c>
      <c r="G94" s="43" t="s">
        <v>1381</v>
      </c>
      <c r="H94" s="83" t="s">
        <v>1382</v>
      </c>
      <c r="I94" s="83" t="s">
        <v>3118</v>
      </c>
      <c r="J94" s="83" t="s">
        <v>1384</v>
      </c>
      <c r="K94" s="83" t="s">
        <v>1250</v>
      </c>
      <c r="L94" s="83"/>
      <c r="M94" s="83" t="s">
        <v>301</v>
      </c>
      <c r="N94" s="83"/>
      <c r="O94" s="83" t="s">
        <v>958</v>
      </c>
      <c r="P94" s="79" t="s">
        <v>3147</v>
      </c>
      <c r="Q94" s="79"/>
      <c r="R94" s="83"/>
      <c r="S94" s="79"/>
      <c r="T94" s="83"/>
      <c r="U94" s="86"/>
      <c r="V94" s="86"/>
      <c r="W94" s="86"/>
      <c r="X94" s="86"/>
      <c r="Y94" s="86"/>
      <c r="Z94" s="86"/>
      <c r="AA94" s="86"/>
      <c r="AB94" s="86"/>
      <c r="AC94" s="86"/>
      <c r="AD94" s="86"/>
      <c r="AE94" s="86"/>
      <c r="AF94" s="86"/>
      <c r="AG94" s="86"/>
      <c r="AH94" s="86"/>
      <c r="AI94" s="83"/>
      <c r="AJ94" s="83"/>
    </row>
    <row collapsed="false" customFormat="false" customHeight="false" hidden="false" ht="21" outlineLevel="0" r="95">
      <c r="A95" s="78" t="n">
        <v>96</v>
      </c>
      <c r="B95" s="79"/>
      <c r="C95" s="79" t="n">
        <v>5</v>
      </c>
      <c r="D95" s="79" t="s">
        <v>285</v>
      </c>
      <c r="E95" s="83" t="s">
        <v>789</v>
      </c>
      <c r="F95" s="79" t="s">
        <v>998</v>
      </c>
      <c r="G95" s="43" t="s">
        <v>1381</v>
      </c>
      <c r="H95" s="83" t="s">
        <v>113</v>
      </c>
      <c r="I95" s="83" t="s">
        <v>3118</v>
      </c>
      <c r="J95" s="83" t="s">
        <v>3035</v>
      </c>
      <c r="K95" s="83" t="s">
        <v>1270</v>
      </c>
      <c r="L95" s="83"/>
      <c r="M95" s="83"/>
      <c r="N95" s="83"/>
      <c r="O95" s="83" t="s">
        <v>1604</v>
      </c>
      <c r="P95" s="79"/>
      <c r="Q95" s="79"/>
      <c r="R95" s="81"/>
      <c r="S95" s="79"/>
      <c r="T95" s="83"/>
      <c r="U95" s="86"/>
      <c r="V95" s="86"/>
      <c r="W95" s="86"/>
      <c r="X95" s="86"/>
      <c r="Y95" s="86"/>
      <c r="Z95" s="86"/>
      <c r="AA95" s="86"/>
      <c r="AB95" s="86"/>
      <c r="AC95" s="86"/>
      <c r="AD95" s="86"/>
      <c r="AE95" s="86"/>
      <c r="AF95" s="86"/>
      <c r="AG95" s="86"/>
      <c r="AH95" s="86"/>
      <c r="AI95" s="83"/>
      <c r="AJ95" s="83"/>
    </row>
    <row collapsed="false" customFormat="false" customHeight="false" hidden="false" ht="42" outlineLevel="0" r="96">
      <c r="A96" s="78" t="n">
        <v>97</v>
      </c>
      <c r="B96" s="79"/>
      <c r="C96" s="79" t="n">
        <v>5</v>
      </c>
      <c r="D96" s="79" t="s">
        <v>285</v>
      </c>
      <c r="E96" s="83" t="s">
        <v>789</v>
      </c>
      <c r="F96" s="79" t="s">
        <v>998</v>
      </c>
      <c r="G96" s="43" t="s">
        <v>1381</v>
      </c>
      <c r="H96" s="83" t="s">
        <v>3120</v>
      </c>
      <c r="I96" s="83" t="s">
        <v>3118</v>
      </c>
      <c r="J96" s="83" t="s">
        <v>3121</v>
      </c>
      <c r="K96" s="83" t="s">
        <v>1250</v>
      </c>
      <c r="L96" s="83"/>
      <c r="M96" s="83"/>
      <c r="N96" s="83"/>
      <c r="O96" s="83" t="s">
        <v>1806</v>
      </c>
      <c r="P96" s="79" t="s">
        <v>3122</v>
      </c>
      <c r="Q96" s="79"/>
      <c r="R96" s="81"/>
      <c r="S96" s="79"/>
      <c r="T96" s="83"/>
      <c r="U96" s="86"/>
      <c r="V96" s="86"/>
      <c r="W96" s="86"/>
      <c r="X96" s="86"/>
      <c r="Y96" s="86"/>
      <c r="Z96" s="86"/>
      <c r="AA96" s="86"/>
      <c r="AB96" s="86"/>
      <c r="AC96" s="86"/>
      <c r="AD96" s="86"/>
      <c r="AE96" s="86"/>
      <c r="AF96" s="86"/>
      <c r="AG96" s="86"/>
      <c r="AH96" s="86"/>
      <c r="AI96" s="83"/>
      <c r="AJ96" s="83"/>
    </row>
    <row collapsed="false" customFormat="false" customHeight="false" hidden="false" ht="157.5" outlineLevel="0" r="97">
      <c r="A97" s="78" t="n">
        <v>98</v>
      </c>
      <c r="B97" s="79"/>
      <c r="C97" s="79" t="n">
        <v>5</v>
      </c>
      <c r="D97" s="79" t="s">
        <v>285</v>
      </c>
      <c r="E97" s="83" t="s">
        <v>789</v>
      </c>
      <c r="F97" s="79" t="s">
        <v>998</v>
      </c>
      <c r="G97" s="43" t="s">
        <v>1381</v>
      </c>
      <c r="H97" s="83" t="s">
        <v>3123</v>
      </c>
      <c r="I97" s="83" t="s">
        <v>3118</v>
      </c>
      <c r="J97" s="83" t="s">
        <v>3124</v>
      </c>
      <c r="K97" s="83" t="s">
        <v>1250</v>
      </c>
      <c r="L97" s="83"/>
      <c r="M97" s="83"/>
      <c r="N97" s="83"/>
      <c r="O97" s="83" t="s">
        <v>123</v>
      </c>
      <c r="P97" s="92" t="s">
        <v>125</v>
      </c>
      <c r="Q97" s="92"/>
      <c r="R97" s="92" t="s">
        <v>3148</v>
      </c>
      <c r="S97" s="79"/>
      <c r="T97" s="83"/>
      <c r="U97" s="86"/>
      <c r="V97" s="86"/>
      <c r="W97" s="86"/>
      <c r="X97" s="86"/>
      <c r="Y97" s="86"/>
      <c r="Z97" s="86"/>
      <c r="AA97" s="86"/>
      <c r="AB97" s="86"/>
      <c r="AC97" s="86"/>
      <c r="AD97" s="86"/>
      <c r="AE97" s="86"/>
      <c r="AF97" s="86"/>
      <c r="AG97" s="86"/>
      <c r="AH97" s="86"/>
      <c r="AI97" s="83"/>
      <c r="AJ97" s="83"/>
    </row>
    <row collapsed="false" customFormat="false" customHeight="false" hidden="false" ht="105" outlineLevel="0" r="98">
      <c r="A98" s="78" t="n">
        <v>99</v>
      </c>
      <c r="B98" s="79"/>
      <c r="C98" s="79" t="n">
        <v>5</v>
      </c>
      <c r="D98" s="79" t="s">
        <v>285</v>
      </c>
      <c r="E98" s="83" t="s">
        <v>789</v>
      </c>
      <c r="F98" s="79" t="s">
        <v>998</v>
      </c>
      <c r="G98" s="43" t="s">
        <v>1381</v>
      </c>
      <c r="H98" s="83" t="s">
        <v>3127</v>
      </c>
      <c r="I98" s="83" t="s">
        <v>3118</v>
      </c>
      <c r="J98" s="83" t="s">
        <v>3128</v>
      </c>
      <c r="K98" s="83" t="s">
        <v>1270</v>
      </c>
      <c r="L98" s="83"/>
      <c r="M98" s="83"/>
      <c r="N98" s="83"/>
      <c r="O98" s="83" t="s">
        <v>123</v>
      </c>
      <c r="P98" s="85" t="s">
        <v>3146</v>
      </c>
      <c r="Q98" s="79"/>
      <c r="R98" s="79" t="s">
        <v>3149</v>
      </c>
      <c r="S98" s="79"/>
      <c r="T98" s="83"/>
      <c r="U98" s="86"/>
      <c r="V98" s="86"/>
      <c r="W98" s="86"/>
      <c r="X98" s="86"/>
      <c r="Y98" s="86"/>
      <c r="Z98" s="86"/>
      <c r="AA98" s="86"/>
      <c r="AB98" s="86"/>
      <c r="AC98" s="86"/>
      <c r="AD98" s="86"/>
      <c r="AE98" s="86"/>
      <c r="AF98" s="86"/>
      <c r="AG98" s="86"/>
      <c r="AH98" s="86"/>
      <c r="AI98" s="83"/>
      <c r="AJ98" s="83"/>
    </row>
    <row collapsed="false" customFormat="false" customHeight="false" hidden="false" ht="73.5" outlineLevel="0" r="99">
      <c r="A99" s="78" t="n">
        <v>100</v>
      </c>
      <c r="B99" s="79"/>
      <c r="C99" s="79" t="n">
        <v>5</v>
      </c>
      <c r="D99" s="79"/>
      <c r="E99" s="83" t="s">
        <v>789</v>
      </c>
      <c r="F99" s="79" t="s">
        <v>1043</v>
      </c>
      <c r="G99" s="43" t="s">
        <v>1381</v>
      </c>
      <c r="H99" s="83" t="s">
        <v>1382</v>
      </c>
      <c r="I99" s="83" t="s">
        <v>3118</v>
      </c>
      <c r="J99" s="83" t="s">
        <v>1384</v>
      </c>
      <c r="K99" s="83" t="s">
        <v>1250</v>
      </c>
      <c r="L99" s="83"/>
      <c r="M99" s="83" t="s">
        <v>301</v>
      </c>
      <c r="N99" s="83"/>
      <c r="O99" s="83" t="s">
        <v>958</v>
      </c>
      <c r="P99" s="79" t="s">
        <v>3150</v>
      </c>
      <c r="Q99" s="79"/>
      <c r="R99" s="83"/>
      <c r="S99" s="79"/>
      <c r="T99" s="83"/>
      <c r="U99" s="86"/>
      <c r="V99" s="86"/>
      <c r="W99" s="86"/>
      <c r="X99" s="86"/>
      <c r="Y99" s="86"/>
      <c r="Z99" s="86"/>
      <c r="AA99" s="86"/>
      <c r="AB99" s="86"/>
      <c r="AC99" s="86"/>
      <c r="AD99" s="86"/>
      <c r="AE99" s="86"/>
      <c r="AF99" s="86"/>
      <c r="AG99" s="86"/>
      <c r="AH99" s="86"/>
      <c r="AI99" s="83"/>
      <c r="AJ99" s="83"/>
    </row>
    <row collapsed="false" customFormat="false" customHeight="false" hidden="false" ht="21" outlineLevel="0" r="100">
      <c r="A100" s="78" t="n">
        <v>101</v>
      </c>
      <c r="B100" s="79"/>
      <c r="C100" s="79" t="n">
        <v>5</v>
      </c>
      <c r="D100" s="79"/>
      <c r="E100" s="83" t="s">
        <v>789</v>
      </c>
      <c r="F100" s="79" t="s">
        <v>1043</v>
      </c>
      <c r="G100" s="43" t="s">
        <v>1381</v>
      </c>
      <c r="H100" s="83" t="s">
        <v>113</v>
      </c>
      <c r="I100" s="83" t="s">
        <v>3118</v>
      </c>
      <c r="J100" s="83" t="s">
        <v>3035</v>
      </c>
      <c r="K100" s="83" t="s">
        <v>1270</v>
      </c>
      <c r="L100" s="83"/>
      <c r="M100" s="83"/>
      <c r="N100" s="83"/>
      <c r="O100" s="83" t="s">
        <v>1604</v>
      </c>
      <c r="P100" s="79"/>
      <c r="Q100" s="79"/>
      <c r="R100" s="81"/>
      <c r="S100" s="79"/>
      <c r="T100" s="83"/>
      <c r="U100" s="86"/>
      <c r="V100" s="86"/>
      <c r="W100" s="86"/>
      <c r="X100" s="86"/>
      <c r="Y100" s="86"/>
      <c r="Z100" s="86"/>
      <c r="AA100" s="86"/>
      <c r="AB100" s="86"/>
      <c r="AC100" s="86"/>
      <c r="AD100" s="86"/>
      <c r="AE100" s="86"/>
      <c r="AF100" s="86"/>
      <c r="AG100" s="86"/>
      <c r="AH100" s="86"/>
      <c r="AI100" s="83"/>
      <c r="AJ100" s="83"/>
    </row>
    <row collapsed="false" customFormat="false" customHeight="false" hidden="false" ht="42" outlineLevel="0" r="101">
      <c r="A101" s="78" t="n">
        <v>102</v>
      </c>
      <c r="B101" s="79"/>
      <c r="C101" s="79" t="n">
        <v>5</v>
      </c>
      <c r="D101" s="79"/>
      <c r="E101" s="83" t="s">
        <v>789</v>
      </c>
      <c r="F101" s="79" t="s">
        <v>1043</v>
      </c>
      <c r="G101" s="43" t="s">
        <v>1381</v>
      </c>
      <c r="H101" s="83" t="s">
        <v>3120</v>
      </c>
      <c r="I101" s="83" t="s">
        <v>3118</v>
      </c>
      <c r="J101" s="83" t="s">
        <v>3121</v>
      </c>
      <c r="K101" s="83" t="s">
        <v>1250</v>
      </c>
      <c r="L101" s="83"/>
      <c r="M101" s="83"/>
      <c r="N101" s="83"/>
      <c r="O101" s="83" t="s">
        <v>1806</v>
      </c>
      <c r="P101" s="79" t="s">
        <v>3122</v>
      </c>
      <c r="Q101" s="79"/>
      <c r="R101" s="81"/>
      <c r="S101" s="79"/>
      <c r="T101" s="83"/>
      <c r="U101" s="86"/>
      <c r="V101" s="86"/>
      <c r="W101" s="86"/>
      <c r="X101" s="86"/>
      <c r="Y101" s="86"/>
      <c r="Z101" s="86"/>
      <c r="AA101" s="86"/>
      <c r="AB101" s="86"/>
      <c r="AC101" s="86"/>
      <c r="AD101" s="86"/>
      <c r="AE101" s="86"/>
      <c r="AF101" s="86"/>
      <c r="AG101" s="86"/>
      <c r="AH101" s="86"/>
      <c r="AI101" s="83"/>
      <c r="AJ101" s="83"/>
    </row>
    <row collapsed="false" customFormat="false" customHeight="false" hidden="false" ht="21" outlineLevel="0" r="102">
      <c r="A102" s="78" t="n">
        <v>103</v>
      </c>
      <c r="B102" s="79"/>
      <c r="C102" s="79" t="n">
        <v>5</v>
      </c>
      <c r="D102" s="79" t="s">
        <v>1252</v>
      </c>
      <c r="E102" s="83" t="s">
        <v>789</v>
      </c>
      <c r="F102" s="79" t="s">
        <v>1043</v>
      </c>
      <c r="G102" s="43" t="s">
        <v>1381</v>
      </c>
      <c r="H102" s="83" t="s">
        <v>3123</v>
      </c>
      <c r="I102" s="83" t="s">
        <v>3118</v>
      </c>
      <c r="J102" s="83" t="s">
        <v>3124</v>
      </c>
      <c r="K102" s="83" t="s">
        <v>1250</v>
      </c>
      <c r="L102" s="83"/>
      <c r="M102" s="83"/>
      <c r="N102" s="83"/>
      <c r="O102" s="83" t="s">
        <v>123</v>
      </c>
      <c r="P102" s="92"/>
      <c r="Q102" s="92"/>
      <c r="R102" s="92" t="s">
        <v>3151</v>
      </c>
      <c r="S102" s="79"/>
      <c r="T102" s="83"/>
      <c r="U102" s="86"/>
      <c r="V102" s="86"/>
      <c r="W102" s="86"/>
      <c r="X102" s="86"/>
      <c r="Y102" s="86"/>
      <c r="Z102" s="86"/>
      <c r="AA102" s="86"/>
      <c r="AB102" s="86"/>
      <c r="AC102" s="86"/>
      <c r="AD102" s="86"/>
      <c r="AE102" s="86"/>
      <c r="AF102" s="86"/>
      <c r="AG102" s="86"/>
      <c r="AH102" s="86"/>
      <c r="AI102" s="83"/>
      <c r="AJ102" s="83"/>
    </row>
    <row collapsed="false" customFormat="false" customHeight="false" hidden="false" ht="63" outlineLevel="0" r="103">
      <c r="A103" s="78" t="n">
        <v>104</v>
      </c>
      <c r="B103" s="79"/>
      <c r="C103" s="79" t="n">
        <v>5</v>
      </c>
      <c r="D103" s="79" t="s">
        <v>1252</v>
      </c>
      <c r="E103" s="83" t="s">
        <v>789</v>
      </c>
      <c r="F103" s="79" t="s">
        <v>1043</v>
      </c>
      <c r="G103" s="43" t="s">
        <v>1381</v>
      </c>
      <c r="H103" s="83" t="s">
        <v>3127</v>
      </c>
      <c r="I103" s="83" t="s">
        <v>3118</v>
      </c>
      <c r="J103" s="83" t="s">
        <v>3128</v>
      </c>
      <c r="K103" s="83" t="s">
        <v>1270</v>
      </c>
      <c r="L103" s="83"/>
      <c r="M103" s="83"/>
      <c r="N103" s="83"/>
      <c r="O103" s="83" t="s">
        <v>123</v>
      </c>
      <c r="P103" s="91" t="s">
        <v>1750</v>
      </c>
      <c r="Q103" s="92"/>
      <c r="R103" s="92" t="s">
        <v>3151</v>
      </c>
      <c r="S103" s="79"/>
      <c r="T103" s="83"/>
      <c r="U103" s="86"/>
      <c r="V103" s="86"/>
      <c r="W103" s="86"/>
      <c r="X103" s="86"/>
      <c r="Y103" s="86"/>
      <c r="Z103" s="86"/>
      <c r="AA103" s="86"/>
      <c r="AB103" s="86"/>
      <c r="AC103" s="86"/>
      <c r="AD103" s="86"/>
      <c r="AE103" s="86"/>
      <c r="AF103" s="86"/>
      <c r="AG103" s="86"/>
      <c r="AH103" s="86"/>
      <c r="AI103" s="83"/>
      <c r="AJ103" s="83"/>
    </row>
    <row collapsed="false" customFormat="false" customHeight="false" hidden="false" ht="63" outlineLevel="0" r="104">
      <c r="A104" s="78" t="n">
        <v>105</v>
      </c>
      <c r="B104" s="79"/>
      <c r="C104" s="79"/>
      <c r="D104" s="79" t="s">
        <v>554</v>
      </c>
      <c r="E104" s="83" t="s">
        <v>789</v>
      </c>
      <c r="F104" s="79" t="s">
        <v>1031</v>
      </c>
      <c r="G104" s="43" t="s">
        <v>1381</v>
      </c>
      <c r="H104" s="83" t="s">
        <v>1382</v>
      </c>
      <c r="I104" s="83" t="s">
        <v>2109</v>
      </c>
      <c r="J104" s="83" t="s">
        <v>1384</v>
      </c>
      <c r="K104" s="83" t="s">
        <v>1250</v>
      </c>
      <c r="L104" s="83"/>
      <c r="M104" s="83" t="s">
        <v>301</v>
      </c>
      <c r="N104" s="83"/>
      <c r="O104" s="83" t="s">
        <v>958</v>
      </c>
      <c r="P104" s="79" t="s">
        <v>3152</v>
      </c>
      <c r="Q104" s="92"/>
      <c r="R104" s="92"/>
      <c r="S104" s="79"/>
      <c r="T104" s="83"/>
      <c r="U104" s="86"/>
      <c r="V104" s="86"/>
      <c r="W104" s="86"/>
      <c r="X104" s="86"/>
      <c r="Y104" s="86"/>
      <c r="Z104" s="86"/>
      <c r="AA104" s="86"/>
      <c r="AB104" s="86"/>
      <c r="AC104" s="86"/>
      <c r="AD104" s="86"/>
      <c r="AE104" s="86"/>
      <c r="AF104" s="86"/>
      <c r="AG104" s="86"/>
      <c r="AH104" s="86"/>
      <c r="AI104" s="83"/>
      <c r="AJ104" s="83"/>
    </row>
    <row collapsed="false" customFormat="false" customHeight="false" hidden="false" ht="105" outlineLevel="0" r="105">
      <c r="A105" s="78" t="n">
        <v>106</v>
      </c>
      <c r="B105" s="79"/>
      <c r="C105" s="79"/>
      <c r="D105" s="79" t="s">
        <v>554</v>
      </c>
      <c r="E105" s="83" t="s">
        <v>789</v>
      </c>
      <c r="F105" s="79" t="s">
        <v>1031</v>
      </c>
      <c r="G105" s="43" t="s">
        <v>1381</v>
      </c>
      <c r="H105" s="83" t="s">
        <v>1212</v>
      </c>
      <c r="I105" s="83" t="s">
        <v>2109</v>
      </c>
      <c r="J105" s="83" t="s">
        <v>3153</v>
      </c>
      <c r="K105" s="83" t="s">
        <v>1250</v>
      </c>
      <c r="L105" s="83"/>
      <c r="M105" s="83"/>
      <c r="N105" s="83"/>
      <c r="O105" s="83" t="s">
        <v>123</v>
      </c>
      <c r="P105" s="85" t="s">
        <v>2311</v>
      </c>
      <c r="Q105" s="79"/>
      <c r="R105" s="79"/>
      <c r="S105" s="79"/>
      <c r="T105" s="83"/>
      <c r="U105" s="86"/>
      <c r="V105" s="86"/>
      <c r="W105" s="86"/>
      <c r="X105" s="86"/>
      <c r="Y105" s="86"/>
      <c r="Z105" s="86"/>
      <c r="AA105" s="86"/>
      <c r="AB105" s="86"/>
      <c r="AC105" s="86"/>
      <c r="AD105" s="86"/>
      <c r="AE105" s="86"/>
      <c r="AF105" s="86"/>
      <c r="AG105" s="86"/>
      <c r="AH105" s="86"/>
      <c r="AI105" s="83"/>
      <c r="AJ105" s="83"/>
    </row>
  </sheetData>
  <printOptions headings="false" gridLines="false" gridLinesSet="true" horizontalCentered="false" verticalCentered="false"/>
  <pageMargins left="0.75" right="0.75" top="0.5" bottom="0.5"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sheetPr filterMode="false">
    <pageSetUpPr fitToPage="false"/>
  </sheetPr>
  <dimension ref="A1:AJ55"/>
  <sheetViews>
    <sheetView colorId="64" defaultGridColor="true" rightToLeft="false" showFormulas="false" showGridLines="true" showOutlineSymbols="true" showRowColHeaders="true" showZeros="true" tabSelected="false" topLeftCell="A1" view="normal" windowProtection="true" workbookViewId="0" zoomScale="100" zoomScaleNormal="100" zoomScalePageLayoutView="100">
      <pane activePane="bottomLeft" state="frozen" topLeftCell="A2" xSplit="0" ySplit="1"/>
      <selection activeCell="A1" activeCellId="0" pane="topLeft" sqref="A1"/>
      <selection activeCell="A2" activeCellId="0" pane="bottomLeft" sqref="A2"/>
    </sheetView>
  </sheetViews>
  <sheetFormatPr defaultRowHeight="12.8"/>
  <cols>
    <col collapsed="false" hidden="false" max="1" min="1" style="0" width="5.26530612244898"/>
    <col collapsed="false" hidden="false" max="2" min="2" style="0" width="6.88265306122449"/>
    <col collapsed="false" hidden="false" max="3" min="3" style="0" width="4.99489795918367"/>
    <col collapsed="false" hidden="false" max="5" min="4" style="0" width="16.1989795918367"/>
    <col collapsed="false" hidden="false" max="6" min="6" style="0" width="23.6224489795918"/>
    <col collapsed="false" hidden="false" max="7" min="7" style="0" width="14.7142857142857"/>
    <col collapsed="false" hidden="false" max="8" min="8" style="0" width="16.1989795918367"/>
    <col collapsed="false" hidden="false" max="9" min="9" style="0" width="21.3265306122449"/>
    <col collapsed="false" hidden="false" max="10" min="10" style="0" width="18.2244897959184"/>
    <col collapsed="false" hidden="false" max="11" min="11" style="0" width="16.1989795918367"/>
    <col collapsed="false" hidden="false" max="12" min="12" style="0" width="8.36734693877551"/>
    <col collapsed="false" hidden="false" max="14" min="13" style="0" width="16.1989795918367"/>
    <col collapsed="false" hidden="false" max="15" min="15" style="0" width="18.2244897959184"/>
    <col collapsed="false" hidden="false" max="16" min="16" style="0" width="54.9438775510204"/>
    <col collapsed="false" hidden="false" max="17" min="17" style="0" width="16.1989795918367"/>
    <col collapsed="false" hidden="false" max="18" min="18" style="0" width="25.6479591836735"/>
    <col collapsed="false" hidden="false" max="256" min="19" style="0" width="16.1989795918367"/>
    <col collapsed="false" hidden="false" max="1025" min="257" style="0" width="11.5204081632653"/>
  </cols>
  <sheetData>
    <row collapsed="false" customFormat="false" customHeight="false" hidden="false" ht="31.5" outlineLevel="0" r="1">
      <c r="A1" s="67" t="s">
        <v>242</v>
      </c>
      <c r="B1" s="67" t="s">
        <v>243</v>
      </c>
      <c r="C1" s="67" t="s">
        <v>1211</v>
      </c>
      <c r="D1" s="37" t="s">
        <v>1184</v>
      </c>
      <c r="E1" s="67" t="s">
        <v>102</v>
      </c>
      <c r="F1" s="68" t="s">
        <v>103</v>
      </c>
      <c r="G1" s="67" t="s">
        <v>1212</v>
      </c>
      <c r="H1" s="69" t="s">
        <v>104</v>
      </c>
      <c r="I1" s="70" t="s">
        <v>1213</v>
      </c>
      <c r="J1" s="69" t="s">
        <v>1239</v>
      </c>
      <c r="K1" s="70" t="s">
        <v>1214</v>
      </c>
      <c r="L1" s="70" t="s">
        <v>1215</v>
      </c>
      <c r="M1" s="71" t="s">
        <v>1216</v>
      </c>
      <c r="N1" s="71" t="s">
        <v>1217</v>
      </c>
      <c r="O1" s="69" t="s">
        <v>106</v>
      </c>
      <c r="P1" s="70" t="s">
        <v>1218</v>
      </c>
      <c r="Q1" s="70" t="s">
        <v>1240</v>
      </c>
      <c r="R1" s="72" t="s">
        <v>1241</v>
      </c>
      <c r="S1" s="73" t="s">
        <v>1242</v>
      </c>
      <c r="T1" s="74" t="s">
        <v>1243</v>
      </c>
      <c r="U1" s="75" t="s">
        <v>1244</v>
      </c>
      <c r="V1" s="75" t="s">
        <v>1245</v>
      </c>
      <c r="W1" s="74" t="s">
        <v>1225</v>
      </c>
      <c r="X1" s="75" t="s">
        <v>1226</v>
      </c>
      <c r="Y1" s="75" t="s">
        <v>1227</v>
      </c>
      <c r="Z1" s="75" t="s">
        <v>1228</v>
      </c>
      <c r="AA1" s="75" t="s">
        <v>1229</v>
      </c>
      <c r="AB1" s="75" t="s">
        <v>1230</v>
      </c>
      <c r="AC1" s="75" t="s">
        <v>1231</v>
      </c>
      <c r="AD1" s="76" t="s">
        <v>1232</v>
      </c>
      <c r="AE1" s="76" t="s">
        <v>1233</v>
      </c>
      <c r="AF1" s="76" t="s">
        <v>1234</v>
      </c>
      <c r="AG1" s="77" t="s">
        <v>1235</v>
      </c>
      <c r="AH1" s="77" t="s">
        <v>56</v>
      </c>
      <c r="AI1" s="77" t="s">
        <v>1236</v>
      </c>
      <c r="AJ1" s="77" t="s">
        <v>1237</v>
      </c>
    </row>
    <row collapsed="false" customFormat="false" customHeight="false" hidden="false" ht="73.5" outlineLevel="0" r="2">
      <c r="A2" s="43" t="n">
        <v>1</v>
      </c>
      <c r="B2" s="43"/>
      <c r="C2" s="43" t="n">
        <v>10</v>
      </c>
      <c r="D2" s="79" t="s">
        <v>285</v>
      </c>
      <c r="E2" s="43" t="s">
        <v>325</v>
      </c>
      <c r="F2" s="43" t="s">
        <v>1035</v>
      </c>
      <c r="G2" s="43" t="s">
        <v>1381</v>
      </c>
      <c r="H2" s="43" t="s">
        <v>1382</v>
      </c>
      <c r="I2" s="43" t="s">
        <v>3154</v>
      </c>
      <c r="J2" s="43" t="s">
        <v>1384</v>
      </c>
      <c r="K2" s="43" t="s">
        <v>1250</v>
      </c>
      <c r="L2" s="43"/>
      <c r="M2" s="43" t="s">
        <v>301</v>
      </c>
      <c r="N2" s="43"/>
      <c r="O2" s="43" t="s">
        <v>958</v>
      </c>
      <c r="P2" s="43" t="s">
        <v>3155</v>
      </c>
      <c r="Q2" s="43"/>
      <c r="R2" s="43"/>
      <c r="S2" s="43"/>
      <c r="T2" s="43"/>
      <c r="U2" s="43"/>
      <c r="V2" s="43"/>
      <c r="W2" s="43"/>
      <c r="X2" s="43"/>
      <c r="Y2" s="43"/>
      <c r="Z2" s="43"/>
      <c r="AA2" s="43"/>
      <c r="AB2" s="43"/>
      <c r="AC2" s="43"/>
      <c r="AD2" s="43"/>
      <c r="AE2" s="43"/>
      <c r="AF2" s="43"/>
      <c r="AG2" s="43"/>
      <c r="AH2" s="43"/>
      <c r="AI2" s="43"/>
      <c r="AJ2" s="43"/>
    </row>
    <row collapsed="false" customFormat="false" customHeight="false" hidden="false" ht="63" outlineLevel="0" r="3">
      <c r="A3" s="43" t="n">
        <v>2</v>
      </c>
      <c r="B3" s="43"/>
      <c r="C3" s="43" t="n">
        <v>10</v>
      </c>
      <c r="D3" s="79" t="s">
        <v>285</v>
      </c>
      <c r="E3" s="43" t="s">
        <v>325</v>
      </c>
      <c r="F3" s="43" t="s">
        <v>1035</v>
      </c>
      <c r="G3" s="43" t="s">
        <v>1381</v>
      </c>
      <c r="H3" s="43" t="s">
        <v>3156</v>
      </c>
      <c r="I3" s="43" t="s">
        <v>3154</v>
      </c>
      <c r="J3" s="43" t="s">
        <v>3157</v>
      </c>
      <c r="K3" s="43" t="s">
        <v>1250</v>
      </c>
      <c r="L3" s="43"/>
      <c r="M3" s="43" t="s">
        <v>301</v>
      </c>
      <c r="N3" s="43"/>
      <c r="O3" s="43" t="s">
        <v>123</v>
      </c>
      <c r="P3" s="43" t="s">
        <v>3158</v>
      </c>
      <c r="Q3" s="43"/>
      <c r="R3" s="43"/>
      <c r="S3" s="43"/>
      <c r="T3" s="43"/>
      <c r="U3" s="43"/>
      <c r="V3" s="43"/>
      <c r="W3" s="43"/>
      <c r="X3" s="43"/>
      <c r="Y3" s="43"/>
      <c r="Z3" s="43"/>
      <c r="AA3" s="43"/>
      <c r="AB3" s="43"/>
      <c r="AC3" s="43"/>
      <c r="AD3" s="43"/>
      <c r="AE3" s="43"/>
      <c r="AF3" s="43"/>
      <c r="AG3" s="43"/>
      <c r="AH3" s="43"/>
      <c r="AI3" s="43"/>
      <c r="AJ3" s="43"/>
    </row>
    <row collapsed="false" customFormat="false" customHeight="false" hidden="false" ht="52.5" outlineLevel="0" r="4">
      <c r="A4" s="43" t="n">
        <v>3</v>
      </c>
      <c r="B4" s="43"/>
      <c r="C4" s="43" t="n">
        <v>10</v>
      </c>
      <c r="D4" s="79" t="s">
        <v>285</v>
      </c>
      <c r="E4" s="43" t="s">
        <v>325</v>
      </c>
      <c r="F4" s="43" t="s">
        <v>1035</v>
      </c>
      <c r="G4" s="43" t="s">
        <v>1381</v>
      </c>
      <c r="H4" s="43" t="s">
        <v>3159</v>
      </c>
      <c r="I4" s="43" t="s">
        <v>3154</v>
      </c>
      <c r="J4" s="43" t="s">
        <v>3160</v>
      </c>
      <c r="K4" s="43" t="s">
        <v>1250</v>
      </c>
      <c r="L4" s="43"/>
      <c r="M4" s="43"/>
      <c r="N4" s="43"/>
      <c r="O4" s="43" t="s">
        <v>2889</v>
      </c>
      <c r="Q4" s="43"/>
      <c r="R4" s="43" t="s">
        <v>3161</v>
      </c>
      <c r="S4" s="43"/>
      <c r="T4" s="43"/>
      <c r="U4" s="43"/>
      <c r="V4" s="43"/>
      <c r="W4" s="43"/>
      <c r="X4" s="43"/>
      <c r="Y4" s="43"/>
      <c r="Z4" s="43"/>
      <c r="AA4" s="43"/>
      <c r="AB4" s="43"/>
      <c r="AC4" s="43"/>
      <c r="AD4" s="43"/>
      <c r="AE4" s="43"/>
      <c r="AF4" s="43"/>
      <c r="AG4" s="43"/>
      <c r="AH4" s="43"/>
      <c r="AI4" s="43"/>
      <c r="AJ4" s="43"/>
    </row>
    <row collapsed="false" customFormat="false" customHeight="false" hidden="false" ht="73.5" outlineLevel="0" r="5">
      <c r="A5" s="43" t="n">
        <v>4</v>
      </c>
      <c r="B5" s="43"/>
      <c r="C5" s="43" t="n">
        <v>10</v>
      </c>
      <c r="D5" s="79" t="s">
        <v>285</v>
      </c>
      <c r="E5" s="43" t="s">
        <v>325</v>
      </c>
      <c r="F5" s="43" t="s">
        <v>1066</v>
      </c>
      <c r="G5" s="43" t="s">
        <v>1381</v>
      </c>
      <c r="H5" s="43" t="s">
        <v>1382</v>
      </c>
      <c r="I5" s="43" t="s">
        <v>3154</v>
      </c>
      <c r="J5" s="43" t="s">
        <v>1384</v>
      </c>
      <c r="K5" s="43" t="s">
        <v>1250</v>
      </c>
      <c r="L5" s="43"/>
      <c r="M5" s="43" t="s">
        <v>301</v>
      </c>
      <c r="N5" s="43"/>
      <c r="O5" s="43" t="s">
        <v>958</v>
      </c>
      <c r="P5" s="43" t="s">
        <v>3162</v>
      </c>
      <c r="Q5" s="43"/>
      <c r="R5" s="43"/>
      <c r="S5" s="43"/>
      <c r="T5" s="43"/>
      <c r="U5" s="43"/>
      <c r="V5" s="43"/>
      <c r="W5" s="43"/>
      <c r="X5" s="43"/>
      <c r="Y5" s="43"/>
      <c r="Z5" s="43"/>
      <c r="AA5" s="43"/>
      <c r="AB5" s="43"/>
      <c r="AC5" s="43"/>
      <c r="AD5" s="43"/>
      <c r="AE5" s="43"/>
      <c r="AF5" s="43"/>
      <c r="AG5" s="43"/>
      <c r="AH5" s="43"/>
      <c r="AI5" s="43"/>
      <c r="AJ5" s="43"/>
    </row>
    <row collapsed="false" customFormat="false" customHeight="false" hidden="false" ht="63" outlineLevel="0" r="6">
      <c r="A6" s="43" t="n">
        <v>5</v>
      </c>
      <c r="B6" s="43"/>
      <c r="C6" s="43" t="n">
        <v>10</v>
      </c>
      <c r="D6" s="79" t="s">
        <v>285</v>
      </c>
      <c r="E6" s="43" t="s">
        <v>325</v>
      </c>
      <c r="F6" s="43" t="s">
        <v>1066</v>
      </c>
      <c r="G6" s="43" t="s">
        <v>1381</v>
      </c>
      <c r="H6" s="43" t="s">
        <v>3156</v>
      </c>
      <c r="I6" s="43" t="s">
        <v>3154</v>
      </c>
      <c r="J6" s="43" t="s">
        <v>3157</v>
      </c>
      <c r="K6" s="43" t="s">
        <v>1250</v>
      </c>
      <c r="L6" s="43"/>
      <c r="M6" s="43" t="s">
        <v>301</v>
      </c>
      <c r="N6" s="43"/>
      <c r="O6" s="43" t="s">
        <v>123</v>
      </c>
      <c r="P6" s="43" t="s">
        <v>3158</v>
      </c>
      <c r="Q6" s="43"/>
      <c r="R6" s="43"/>
      <c r="S6" s="43"/>
      <c r="T6" s="43"/>
      <c r="U6" s="43"/>
      <c r="V6" s="43"/>
      <c r="W6" s="43"/>
      <c r="X6" s="43"/>
      <c r="Y6" s="43"/>
      <c r="Z6" s="43"/>
      <c r="AA6" s="43"/>
      <c r="AB6" s="43"/>
      <c r="AC6" s="43"/>
      <c r="AD6" s="43"/>
      <c r="AE6" s="43"/>
      <c r="AF6" s="43"/>
      <c r="AG6" s="43"/>
      <c r="AH6" s="43"/>
      <c r="AI6" s="43"/>
      <c r="AJ6" s="43"/>
    </row>
    <row collapsed="false" customFormat="false" customHeight="false" hidden="false" ht="304.5" outlineLevel="0" r="7">
      <c r="A7" s="43" t="n">
        <v>6</v>
      </c>
      <c r="B7" s="43"/>
      <c r="C7" s="43" t="n">
        <v>10</v>
      </c>
      <c r="D7" s="79" t="s">
        <v>285</v>
      </c>
      <c r="E7" s="43" t="s">
        <v>325</v>
      </c>
      <c r="F7" s="43" t="s">
        <v>1066</v>
      </c>
      <c r="G7" s="43" t="s">
        <v>1381</v>
      </c>
      <c r="H7" s="43" t="s">
        <v>3163</v>
      </c>
      <c r="I7" s="43" t="s">
        <v>3154</v>
      </c>
      <c r="J7" s="43" t="s">
        <v>3160</v>
      </c>
      <c r="K7" s="43" t="s">
        <v>1250</v>
      </c>
      <c r="L7" s="43"/>
      <c r="M7" s="43"/>
      <c r="N7" s="43"/>
      <c r="O7" s="43" t="s">
        <v>2889</v>
      </c>
      <c r="P7" s="43" t="s">
        <v>3164</v>
      </c>
      <c r="Q7" s="43"/>
      <c r="R7" s="43"/>
      <c r="S7" s="43"/>
      <c r="T7" s="43"/>
      <c r="U7" s="43"/>
      <c r="V7" s="43"/>
      <c r="W7" s="43"/>
      <c r="X7" s="43"/>
      <c r="Y7" s="43"/>
      <c r="Z7" s="43"/>
      <c r="AA7" s="43"/>
      <c r="AB7" s="43"/>
      <c r="AC7" s="43"/>
      <c r="AD7" s="43"/>
      <c r="AE7" s="43"/>
      <c r="AF7" s="43"/>
      <c r="AG7" s="43"/>
      <c r="AH7" s="43"/>
      <c r="AI7" s="43"/>
      <c r="AJ7" s="43"/>
    </row>
    <row collapsed="false" customFormat="false" customHeight="false" hidden="false" ht="73.5" outlineLevel="0" r="8">
      <c r="A8" s="43" t="n">
        <v>7</v>
      </c>
      <c r="B8" s="43"/>
      <c r="C8" s="43" t="n">
        <v>5</v>
      </c>
      <c r="D8" s="79" t="s">
        <v>285</v>
      </c>
      <c r="E8" s="43" t="s">
        <v>325</v>
      </c>
      <c r="F8" s="43" t="s">
        <v>1022</v>
      </c>
      <c r="G8" s="43" t="s">
        <v>1381</v>
      </c>
      <c r="H8" s="43" t="s">
        <v>1382</v>
      </c>
      <c r="I8" s="43" t="s">
        <v>3154</v>
      </c>
      <c r="J8" s="43" t="s">
        <v>1384</v>
      </c>
      <c r="K8" s="43" t="s">
        <v>1250</v>
      </c>
      <c r="L8" s="43"/>
      <c r="M8" s="43" t="s">
        <v>301</v>
      </c>
      <c r="N8" s="43"/>
      <c r="O8" s="43" t="s">
        <v>958</v>
      </c>
      <c r="P8" s="43" t="s">
        <v>3165</v>
      </c>
      <c r="Q8" s="43"/>
      <c r="R8" s="43"/>
      <c r="S8" s="43"/>
      <c r="T8" s="43"/>
      <c r="U8" s="43"/>
      <c r="V8" s="43"/>
      <c r="W8" s="43"/>
      <c r="X8" s="43"/>
      <c r="Y8" s="43"/>
      <c r="Z8" s="43"/>
      <c r="AA8" s="43"/>
      <c r="AB8" s="43"/>
      <c r="AC8" s="43"/>
      <c r="AD8" s="43"/>
      <c r="AE8" s="43"/>
      <c r="AF8" s="43"/>
      <c r="AG8" s="43"/>
      <c r="AH8" s="43"/>
      <c r="AI8" s="43"/>
      <c r="AJ8" s="43"/>
    </row>
    <row collapsed="false" customFormat="false" customHeight="false" hidden="false" ht="63" outlineLevel="0" r="9">
      <c r="A9" s="43" t="n">
        <v>8</v>
      </c>
      <c r="B9" s="43"/>
      <c r="C9" s="43" t="n">
        <v>5</v>
      </c>
      <c r="D9" s="79" t="s">
        <v>285</v>
      </c>
      <c r="E9" s="43" t="s">
        <v>325</v>
      </c>
      <c r="F9" s="43" t="s">
        <v>1022</v>
      </c>
      <c r="G9" s="43" t="s">
        <v>1381</v>
      </c>
      <c r="H9" s="43" t="s">
        <v>3156</v>
      </c>
      <c r="I9" s="43" t="s">
        <v>3154</v>
      </c>
      <c r="J9" s="43" t="s">
        <v>3157</v>
      </c>
      <c r="K9" s="43" t="s">
        <v>1250</v>
      </c>
      <c r="L9" s="43"/>
      <c r="M9" s="43" t="s">
        <v>301</v>
      </c>
      <c r="N9" s="43"/>
      <c r="O9" s="43" t="s">
        <v>123</v>
      </c>
      <c r="P9" s="43" t="s">
        <v>3166</v>
      </c>
      <c r="Q9" s="43"/>
      <c r="R9" s="51" t="s">
        <v>3167</v>
      </c>
      <c r="S9" s="43"/>
      <c r="T9" s="43"/>
      <c r="U9" s="43"/>
      <c r="V9" s="43"/>
      <c r="W9" s="43"/>
      <c r="X9" s="43"/>
      <c r="Y9" s="43"/>
      <c r="Z9" s="43"/>
      <c r="AA9" s="43"/>
      <c r="AB9" s="43"/>
      <c r="AC9" s="43"/>
      <c r="AD9" s="43"/>
      <c r="AE9" s="43"/>
      <c r="AF9" s="43"/>
      <c r="AG9" s="43"/>
      <c r="AH9" s="43"/>
      <c r="AI9" s="43"/>
      <c r="AJ9" s="43"/>
    </row>
    <row collapsed="false" customFormat="false" customHeight="false" hidden="false" ht="63" outlineLevel="0" r="10">
      <c r="A10" s="43" t="n">
        <v>9</v>
      </c>
      <c r="B10" s="43"/>
      <c r="C10" s="43" t="n">
        <v>5</v>
      </c>
      <c r="D10" s="79" t="s">
        <v>285</v>
      </c>
      <c r="E10" s="43" t="s">
        <v>325</v>
      </c>
      <c r="F10" s="43" t="s">
        <v>1022</v>
      </c>
      <c r="G10" s="43" t="s">
        <v>1381</v>
      </c>
      <c r="H10" s="43" t="s">
        <v>3168</v>
      </c>
      <c r="I10" s="43" t="s">
        <v>3154</v>
      </c>
      <c r="J10" s="43" t="s">
        <v>3169</v>
      </c>
      <c r="K10" s="43" t="s">
        <v>1250</v>
      </c>
      <c r="L10" s="43"/>
      <c r="M10" s="43"/>
      <c r="N10" s="43"/>
      <c r="O10" s="43" t="s">
        <v>3170</v>
      </c>
      <c r="P10" s="43" t="s">
        <v>3171</v>
      </c>
      <c r="Q10" s="43"/>
      <c r="R10" s="43"/>
      <c r="S10" s="43"/>
      <c r="T10" s="43"/>
      <c r="U10" s="43"/>
      <c r="V10" s="43"/>
      <c r="W10" s="43"/>
      <c r="X10" s="43"/>
      <c r="Y10" s="43"/>
      <c r="Z10" s="43"/>
      <c r="AA10" s="43"/>
      <c r="AB10" s="43"/>
      <c r="AC10" s="43"/>
      <c r="AD10" s="43"/>
      <c r="AE10" s="43"/>
      <c r="AF10" s="43"/>
      <c r="AG10" s="43"/>
      <c r="AH10" s="43"/>
      <c r="AI10" s="43"/>
      <c r="AJ10" s="43"/>
    </row>
    <row collapsed="false" customFormat="false" customHeight="false" hidden="false" ht="73.5" outlineLevel="0" r="11">
      <c r="A11" s="43" t="n">
        <v>10</v>
      </c>
      <c r="B11" s="43"/>
      <c r="C11" s="43" t="n">
        <v>5</v>
      </c>
      <c r="D11" s="79" t="s">
        <v>285</v>
      </c>
      <c r="E11" s="43" t="s">
        <v>325</v>
      </c>
      <c r="F11" s="43" t="s">
        <v>1014</v>
      </c>
      <c r="G11" s="43" t="s">
        <v>1381</v>
      </c>
      <c r="H11" s="43" t="s">
        <v>1382</v>
      </c>
      <c r="I11" s="43" t="s">
        <v>3154</v>
      </c>
      <c r="J11" s="43" t="s">
        <v>1384</v>
      </c>
      <c r="K11" s="43" t="s">
        <v>1250</v>
      </c>
      <c r="L11" s="43"/>
      <c r="M11" s="43" t="s">
        <v>301</v>
      </c>
      <c r="N11" s="43"/>
      <c r="O11" s="43" t="s">
        <v>958</v>
      </c>
      <c r="P11" s="43" t="s">
        <v>3172</v>
      </c>
      <c r="Q11" s="43"/>
      <c r="R11" s="43"/>
      <c r="S11" s="43"/>
      <c r="T11" s="43"/>
      <c r="U11" s="43"/>
      <c r="V11" s="43"/>
      <c r="W11" s="43"/>
      <c r="X11" s="43"/>
      <c r="Y11" s="43"/>
      <c r="Z11" s="43"/>
      <c r="AA11" s="43"/>
      <c r="AB11" s="43"/>
      <c r="AC11" s="43"/>
      <c r="AD11" s="43"/>
      <c r="AE11" s="43"/>
      <c r="AF11" s="43"/>
      <c r="AG11" s="43"/>
      <c r="AH11" s="43"/>
      <c r="AI11" s="43"/>
      <c r="AJ11" s="43"/>
    </row>
    <row collapsed="false" customFormat="false" customHeight="false" hidden="false" ht="73.5" outlineLevel="0" r="12">
      <c r="A12" s="43" t="n">
        <v>11</v>
      </c>
      <c r="B12" s="43"/>
      <c r="C12" s="43" t="n">
        <v>5</v>
      </c>
      <c r="D12" s="79" t="s">
        <v>285</v>
      </c>
      <c r="E12" s="43" t="s">
        <v>325</v>
      </c>
      <c r="F12" s="43" t="s">
        <v>1014</v>
      </c>
      <c r="G12" s="43" t="s">
        <v>1381</v>
      </c>
      <c r="H12" s="43" t="s">
        <v>3156</v>
      </c>
      <c r="I12" s="43" t="s">
        <v>3154</v>
      </c>
      <c r="J12" s="43" t="s">
        <v>3157</v>
      </c>
      <c r="K12" s="43" t="s">
        <v>1250</v>
      </c>
      <c r="L12" s="43"/>
      <c r="M12" s="43" t="s">
        <v>301</v>
      </c>
      <c r="N12" s="43"/>
      <c r="O12" s="43" t="s">
        <v>123</v>
      </c>
      <c r="P12" s="43" t="s">
        <v>3166</v>
      </c>
      <c r="Q12" s="43"/>
      <c r="R12" s="51" t="s">
        <v>3173</v>
      </c>
      <c r="S12" s="43"/>
      <c r="T12" s="43"/>
      <c r="U12" s="43"/>
      <c r="V12" s="43"/>
      <c r="W12" s="43"/>
      <c r="X12" s="43"/>
      <c r="Y12" s="43"/>
      <c r="Z12" s="43"/>
      <c r="AA12" s="43"/>
      <c r="AB12" s="43"/>
      <c r="AC12" s="43"/>
      <c r="AD12" s="43"/>
      <c r="AE12" s="43"/>
      <c r="AF12" s="43"/>
      <c r="AG12" s="43"/>
      <c r="AH12" s="43"/>
      <c r="AI12" s="43"/>
      <c r="AJ12" s="43"/>
    </row>
    <row collapsed="false" customFormat="false" customHeight="false" hidden="false" ht="63" outlineLevel="0" r="13">
      <c r="A13" s="43" t="n">
        <v>12</v>
      </c>
      <c r="B13" s="43"/>
      <c r="C13" s="43" t="n">
        <v>5</v>
      </c>
      <c r="D13" s="79" t="s">
        <v>285</v>
      </c>
      <c r="E13" s="43" t="s">
        <v>325</v>
      </c>
      <c r="F13" s="43" t="s">
        <v>1014</v>
      </c>
      <c r="G13" s="43" t="s">
        <v>1381</v>
      </c>
      <c r="H13" s="43" t="s">
        <v>3174</v>
      </c>
      <c r="I13" s="43" t="s">
        <v>3175</v>
      </c>
      <c r="J13" s="43" t="s">
        <v>3169</v>
      </c>
      <c r="K13" s="43" t="s">
        <v>1250</v>
      </c>
      <c r="L13" s="43"/>
      <c r="M13" s="43"/>
      <c r="N13" s="43"/>
      <c r="O13" s="43" t="s">
        <v>3170</v>
      </c>
      <c r="P13" s="43" t="s">
        <v>3171</v>
      </c>
      <c r="Q13" s="43"/>
      <c r="R13" s="43"/>
      <c r="S13" s="43"/>
      <c r="T13" s="43"/>
      <c r="U13" s="43"/>
      <c r="V13" s="43"/>
      <c r="W13" s="43"/>
      <c r="X13" s="43"/>
      <c r="Y13" s="43"/>
      <c r="Z13" s="43"/>
      <c r="AA13" s="43"/>
      <c r="AB13" s="43"/>
      <c r="AC13" s="43"/>
      <c r="AD13" s="43"/>
      <c r="AE13" s="43"/>
      <c r="AF13" s="43"/>
      <c r="AG13" s="43"/>
      <c r="AH13" s="43"/>
      <c r="AI13" s="43"/>
      <c r="AJ13" s="43"/>
    </row>
    <row collapsed="false" customFormat="false" customHeight="false" hidden="false" ht="63" outlineLevel="0" r="14">
      <c r="A14" s="43" t="n">
        <v>13</v>
      </c>
      <c r="B14" s="43"/>
      <c r="C14" s="43" t="n">
        <v>10</v>
      </c>
      <c r="D14" s="79"/>
      <c r="E14" s="43" t="s">
        <v>325</v>
      </c>
      <c r="F14" s="43" t="s">
        <v>965</v>
      </c>
      <c r="G14" s="43" t="s">
        <v>1381</v>
      </c>
      <c r="H14" s="43" t="s">
        <v>1382</v>
      </c>
      <c r="I14" s="43" t="s">
        <v>3154</v>
      </c>
      <c r="J14" s="43" t="s">
        <v>1384</v>
      </c>
      <c r="K14" s="43" t="s">
        <v>1250</v>
      </c>
      <c r="L14" s="43"/>
      <c r="M14" s="43" t="s">
        <v>301</v>
      </c>
      <c r="N14" s="43"/>
      <c r="O14" s="43" t="s">
        <v>958</v>
      </c>
      <c r="P14" s="43" t="s">
        <v>3176</v>
      </c>
      <c r="Q14" s="43"/>
      <c r="R14" s="43"/>
      <c r="S14" s="43"/>
      <c r="T14" s="43"/>
      <c r="U14" s="43"/>
      <c r="V14" s="43"/>
      <c r="W14" s="43"/>
      <c r="X14" s="43"/>
      <c r="Y14" s="43"/>
      <c r="Z14" s="43"/>
      <c r="AA14" s="43"/>
      <c r="AB14" s="43"/>
      <c r="AC14" s="43"/>
      <c r="AD14" s="43"/>
      <c r="AE14" s="43"/>
      <c r="AF14" s="43"/>
      <c r="AG14" s="43"/>
      <c r="AH14" s="43"/>
      <c r="AI14" s="43"/>
      <c r="AJ14" s="43"/>
    </row>
    <row collapsed="false" customFormat="false" customHeight="false" hidden="false" ht="63" outlineLevel="0" r="15">
      <c r="A15" s="43" t="n">
        <v>14</v>
      </c>
      <c r="B15" s="43"/>
      <c r="C15" s="43" t="n">
        <v>10</v>
      </c>
      <c r="D15" s="79"/>
      <c r="E15" s="43" t="s">
        <v>325</v>
      </c>
      <c r="F15" s="43" t="s">
        <v>965</v>
      </c>
      <c r="G15" s="43" t="s">
        <v>1381</v>
      </c>
      <c r="H15" s="43" t="s">
        <v>3156</v>
      </c>
      <c r="I15" s="43" t="s">
        <v>3154</v>
      </c>
      <c r="J15" s="43" t="s">
        <v>3157</v>
      </c>
      <c r="K15" s="43" t="s">
        <v>1250</v>
      </c>
      <c r="L15" s="43"/>
      <c r="M15" s="43" t="s">
        <v>301</v>
      </c>
      <c r="N15" s="43"/>
      <c r="O15" s="43" t="s">
        <v>123</v>
      </c>
      <c r="P15" s="43" t="s">
        <v>3158</v>
      </c>
      <c r="Q15" s="43"/>
      <c r="R15" s="43"/>
      <c r="S15" s="43"/>
      <c r="T15" s="43"/>
      <c r="U15" s="43"/>
      <c r="V15" s="43"/>
      <c r="W15" s="43"/>
      <c r="X15" s="43"/>
      <c r="Y15" s="43"/>
      <c r="Z15" s="43"/>
      <c r="AA15" s="43"/>
      <c r="AB15" s="43"/>
      <c r="AC15" s="43"/>
      <c r="AD15" s="43"/>
      <c r="AE15" s="43"/>
      <c r="AF15" s="43"/>
      <c r="AG15" s="43"/>
      <c r="AH15" s="43"/>
      <c r="AI15" s="43"/>
      <c r="AJ15" s="43"/>
    </row>
    <row collapsed="false" customFormat="false" customHeight="false" hidden="false" ht="63" outlineLevel="0" r="16">
      <c r="A16" s="43" t="n">
        <v>15</v>
      </c>
      <c r="B16" s="43"/>
      <c r="C16" s="43" t="n">
        <v>10</v>
      </c>
      <c r="D16" s="79"/>
      <c r="E16" s="43" t="s">
        <v>325</v>
      </c>
      <c r="F16" s="43" t="s">
        <v>965</v>
      </c>
      <c r="G16" s="43" t="s">
        <v>1381</v>
      </c>
      <c r="H16" s="43" t="s">
        <v>3177</v>
      </c>
      <c r="I16" s="43" t="s">
        <v>3154</v>
      </c>
      <c r="J16" s="43" t="s">
        <v>3160</v>
      </c>
      <c r="K16" s="43" t="s">
        <v>1250</v>
      </c>
      <c r="L16" s="43"/>
      <c r="M16" s="43"/>
      <c r="N16" s="43"/>
      <c r="O16" s="43" t="s">
        <v>2889</v>
      </c>
      <c r="P16" s="43" t="s">
        <v>3178</v>
      </c>
      <c r="Q16" s="43"/>
      <c r="R16" s="43"/>
      <c r="S16" s="43"/>
      <c r="T16" s="43"/>
      <c r="U16" s="43"/>
      <c r="V16" s="43"/>
      <c r="W16" s="43"/>
      <c r="X16" s="43"/>
      <c r="Y16" s="43"/>
      <c r="Z16" s="43"/>
      <c r="AA16" s="43"/>
      <c r="AB16" s="43"/>
      <c r="AC16" s="43"/>
      <c r="AD16" s="43"/>
      <c r="AE16" s="43"/>
      <c r="AF16" s="43"/>
      <c r="AG16" s="43"/>
      <c r="AH16" s="43"/>
      <c r="AI16" s="43"/>
      <c r="AJ16" s="43"/>
    </row>
    <row collapsed="false" customFormat="false" customHeight="false" hidden="false" ht="73.5" outlineLevel="0" r="17">
      <c r="A17" s="43" t="n">
        <v>16</v>
      </c>
      <c r="B17" s="43"/>
      <c r="C17" s="43" t="n">
        <v>10</v>
      </c>
      <c r="D17" s="79" t="s">
        <v>285</v>
      </c>
      <c r="E17" s="43" t="s">
        <v>325</v>
      </c>
      <c r="F17" s="43" t="s">
        <v>1062</v>
      </c>
      <c r="G17" s="43" t="s">
        <v>1381</v>
      </c>
      <c r="H17" s="43" t="s">
        <v>1382</v>
      </c>
      <c r="I17" s="43" t="s">
        <v>3179</v>
      </c>
      <c r="J17" s="43" t="s">
        <v>1384</v>
      </c>
      <c r="K17" s="43" t="s">
        <v>1250</v>
      </c>
      <c r="L17" s="43"/>
      <c r="M17" s="43" t="s">
        <v>301</v>
      </c>
      <c r="N17" s="43"/>
      <c r="O17" s="43" t="s">
        <v>958</v>
      </c>
      <c r="P17" s="43" t="s">
        <v>3180</v>
      </c>
      <c r="Q17" s="43"/>
      <c r="R17" s="43"/>
      <c r="S17" s="43"/>
      <c r="T17" s="43"/>
      <c r="U17" s="43"/>
      <c r="V17" s="43"/>
      <c r="W17" s="43"/>
      <c r="X17" s="43"/>
      <c r="Y17" s="43"/>
      <c r="Z17" s="43"/>
      <c r="AA17" s="43"/>
      <c r="AB17" s="43"/>
      <c r="AC17" s="43"/>
      <c r="AD17" s="43"/>
      <c r="AE17" s="43"/>
      <c r="AF17" s="43"/>
      <c r="AG17" s="43"/>
      <c r="AH17" s="43"/>
      <c r="AI17" s="43"/>
      <c r="AJ17" s="43"/>
    </row>
    <row collapsed="false" customFormat="false" customHeight="false" hidden="false" ht="63" outlineLevel="0" r="18">
      <c r="A18" s="43" t="n">
        <v>17</v>
      </c>
      <c r="B18" s="43"/>
      <c r="C18" s="43" t="n">
        <v>10</v>
      </c>
      <c r="D18" s="79" t="s">
        <v>285</v>
      </c>
      <c r="E18" s="43" t="s">
        <v>325</v>
      </c>
      <c r="F18" s="43" t="s">
        <v>1062</v>
      </c>
      <c r="G18" s="43" t="s">
        <v>1381</v>
      </c>
      <c r="H18" s="43" t="s">
        <v>3156</v>
      </c>
      <c r="I18" s="43" t="s">
        <v>3179</v>
      </c>
      <c r="J18" s="43" t="s">
        <v>3157</v>
      </c>
      <c r="K18" s="43" t="s">
        <v>1250</v>
      </c>
      <c r="L18" s="43"/>
      <c r="M18" s="43" t="s">
        <v>301</v>
      </c>
      <c r="N18" s="43"/>
      <c r="O18" s="43" t="s">
        <v>123</v>
      </c>
      <c r="P18" s="43" t="s">
        <v>3158</v>
      </c>
      <c r="Q18" s="43"/>
      <c r="R18" s="43"/>
      <c r="S18" s="43"/>
      <c r="T18" s="43"/>
      <c r="U18" s="43"/>
      <c r="V18" s="43"/>
      <c r="W18" s="43"/>
      <c r="X18" s="43"/>
      <c r="Y18" s="43"/>
      <c r="Z18" s="43"/>
      <c r="AA18" s="43"/>
      <c r="AB18" s="43"/>
      <c r="AC18" s="43"/>
      <c r="AD18" s="43"/>
      <c r="AE18" s="43"/>
      <c r="AF18" s="43"/>
      <c r="AG18" s="43"/>
      <c r="AH18" s="43"/>
      <c r="AI18" s="43"/>
      <c r="AJ18" s="43"/>
    </row>
    <row collapsed="false" customFormat="false" customHeight="false" hidden="false" ht="73.5" outlineLevel="0" r="19">
      <c r="A19" s="43" t="n">
        <v>18</v>
      </c>
      <c r="B19" s="43"/>
      <c r="C19" s="43" t="n">
        <v>10</v>
      </c>
      <c r="D19" s="79" t="s">
        <v>285</v>
      </c>
      <c r="E19" s="43" t="s">
        <v>325</v>
      </c>
      <c r="F19" s="43" t="s">
        <v>1062</v>
      </c>
      <c r="G19" s="43" t="s">
        <v>1381</v>
      </c>
      <c r="H19" s="43" t="s">
        <v>2017</v>
      </c>
      <c r="I19" s="43" t="s">
        <v>3179</v>
      </c>
      <c r="J19" s="43" t="s">
        <v>3181</v>
      </c>
      <c r="K19" s="43" t="s">
        <v>1250</v>
      </c>
      <c r="L19" s="43"/>
      <c r="M19" s="43"/>
      <c r="N19" s="43"/>
      <c r="O19" s="43" t="s">
        <v>2017</v>
      </c>
      <c r="P19" s="43" t="s">
        <v>3182</v>
      </c>
      <c r="Q19" s="43"/>
      <c r="R19" s="43"/>
      <c r="S19" s="43"/>
      <c r="T19" s="43"/>
      <c r="U19" s="43"/>
      <c r="V19" s="43"/>
      <c r="W19" s="43"/>
      <c r="X19" s="43"/>
      <c r="Y19" s="43"/>
      <c r="Z19" s="43"/>
      <c r="AA19" s="43"/>
      <c r="AB19" s="43"/>
      <c r="AC19" s="43"/>
      <c r="AD19" s="43"/>
      <c r="AE19" s="43"/>
      <c r="AF19" s="43"/>
      <c r="AG19" s="43"/>
      <c r="AH19" s="43"/>
      <c r="AI19" s="43"/>
      <c r="AJ19" s="43"/>
    </row>
    <row collapsed="false" customFormat="false" customHeight="false" hidden="false" ht="63" outlineLevel="0" r="20">
      <c r="A20" s="43" t="n">
        <v>19</v>
      </c>
      <c r="B20" s="43"/>
      <c r="C20" s="43" t="n">
        <v>10</v>
      </c>
      <c r="D20" s="79" t="s">
        <v>285</v>
      </c>
      <c r="E20" s="43" t="s">
        <v>325</v>
      </c>
      <c r="F20" s="43" t="s">
        <v>331</v>
      </c>
      <c r="G20" s="43" t="s">
        <v>1381</v>
      </c>
      <c r="H20" s="43" t="s">
        <v>1382</v>
      </c>
      <c r="I20" s="43" t="s">
        <v>3179</v>
      </c>
      <c r="J20" s="43" t="s">
        <v>1384</v>
      </c>
      <c r="K20" s="43" t="s">
        <v>1250</v>
      </c>
      <c r="L20" s="43"/>
      <c r="M20" s="43" t="s">
        <v>301</v>
      </c>
      <c r="N20" s="43"/>
      <c r="O20" s="43" t="s">
        <v>958</v>
      </c>
      <c r="P20" s="43" t="s">
        <v>3183</v>
      </c>
      <c r="Q20" s="43"/>
      <c r="R20" s="43"/>
      <c r="S20" s="43"/>
      <c r="T20" s="43"/>
      <c r="U20" s="43"/>
      <c r="V20" s="43"/>
      <c r="W20" s="43"/>
      <c r="X20" s="43"/>
      <c r="Y20" s="43"/>
      <c r="Z20" s="43"/>
      <c r="AA20" s="43"/>
      <c r="AB20" s="43"/>
      <c r="AC20" s="43"/>
      <c r="AD20" s="43"/>
      <c r="AE20" s="43"/>
      <c r="AF20" s="43"/>
      <c r="AG20" s="43"/>
      <c r="AH20" s="43"/>
      <c r="AI20" s="43"/>
      <c r="AJ20" s="43"/>
    </row>
    <row collapsed="false" customFormat="false" customHeight="false" hidden="false" ht="63" outlineLevel="0" r="21">
      <c r="A21" s="43" t="n">
        <v>20</v>
      </c>
      <c r="B21" s="43"/>
      <c r="C21" s="43" t="n">
        <v>10</v>
      </c>
      <c r="D21" s="79" t="s">
        <v>285</v>
      </c>
      <c r="E21" s="43" t="s">
        <v>325</v>
      </c>
      <c r="F21" s="43" t="s">
        <v>331</v>
      </c>
      <c r="G21" s="43" t="s">
        <v>1381</v>
      </c>
      <c r="H21" s="43" t="s">
        <v>3156</v>
      </c>
      <c r="I21" s="43" t="s">
        <v>3179</v>
      </c>
      <c r="J21" s="43" t="s">
        <v>3157</v>
      </c>
      <c r="K21" s="43" t="s">
        <v>1250</v>
      </c>
      <c r="L21" s="43"/>
      <c r="M21" s="43" t="s">
        <v>301</v>
      </c>
      <c r="N21" s="43"/>
      <c r="O21" s="43" t="s">
        <v>123</v>
      </c>
      <c r="P21" s="43" t="s">
        <v>3184</v>
      </c>
      <c r="Q21" s="43"/>
      <c r="R21" s="43"/>
      <c r="S21" s="43"/>
      <c r="T21" s="43"/>
      <c r="U21" s="43"/>
      <c r="V21" s="43"/>
      <c r="W21" s="43"/>
      <c r="X21" s="43"/>
      <c r="Y21" s="43"/>
      <c r="Z21" s="43"/>
      <c r="AA21" s="43"/>
      <c r="AB21" s="43"/>
      <c r="AC21" s="43"/>
      <c r="AD21" s="43"/>
      <c r="AE21" s="43"/>
      <c r="AF21" s="43"/>
      <c r="AG21" s="43"/>
      <c r="AH21" s="43"/>
      <c r="AI21" s="43"/>
      <c r="AJ21" s="43"/>
    </row>
    <row collapsed="false" customFormat="false" customHeight="false" hidden="false" ht="63" outlineLevel="0" r="22">
      <c r="A22" s="43" t="n">
        <v>21</v>
      </c>
      <c r="B22" s="43"/>
      <c r="C22" s="43" t="n">
        <v>10</v>
      </c>
      <c r="D22" s="79" t="s">
        <v>285</v>
      </c>
      <c r="E22" s="43" t="s">
        <v>325</v>
      </c>
      <c r="F22" s="43" t="s">
        <v>331</v>
      </c>
      <c r="G22" s="43" t="s">
        <v>1381</v>
      </c>
      <c r="H22" s="43" t="s">
        <v>811</v>
      </c>
      <c r="I22" s="43" t="s">
        <v>3179</v>
      </c>
      <c r="J22" s="43" t="s">
        <v>3181</v>
      </c>
      <c r="K22" s="43" t="s">
        <v>1250</v>
      </c>
      <c r="L22" s="43"/>
      <c r="M22" s="43"/>
      <c r="N22" s="43"/>
      <c r="O22" s="43" t="s">
        <v>811</v>
      </c>
      <c r="P22" s="134" t="s">
        <v>3185</v>
      </c>
      <c r="Q22" s="43"/>
      <c r="R22" s="43"/>
      <c r="S22" s="43"/>
      <c r="T22" s="43"/>
      <c r="U22" s="43"/>
      <c r="V22" s="43"/>
      <c r="W22" s="43"/>
      <c r="X22" s="43"/>
      <c r="Y22" s="43"/>
      <c r="Z22" s="43"/>
      <c r="AA22" s="43"/>
      <c r="AB22" s="43"/>
      <c r="AC22" s="43"/>
      <c r="AD22" s="43"/>
      <c r="AE22" s="43"/>
      <c r="AF22" s="43"/>
      <c r="AG22" s="43"/>
      <c r="AH22" s="43"/>
      <c r="AI22" s="43"/>
      <c r="AJ22" s="43"/>
    </row>
    <row collapsed="false" customFormat="false" customHeight="false" hidden="false" ht="73.5" outlineLevel="0" r="23">
      <c r="A23" s="43" t="n">
        <v>22</v>
      </c>
      <c r="B23" s="43"/>
      <c r="C23" s="43" t="n">
        <v>10</v>
      </c>
      <c r="D23" s="79" t="s">
        <v>285</v>
      </c>
      <c r="E23" s="43" t="s">
        <v>325</v>
      </c>
      <c r="F23" s="43" t="s">
        <v>336</v>
      </c>
      <c r="G23" s="43" t="s">
        <v>1381</v>
      </c>
      <c r="H23" s="43" t="s">
        <v>1382</v>
      </c>
      <c r="I23" s="43" t="s">
        <v>3179</v>
      </c>
      <c r="J23" s="43" t="s">
        <v>1384</v>
      </c>
      <c r="K23" s="43" t="s">
        <v>1250</v>
      </c>
      <c r="L23" s="43"/>
      <c r="M23" s="43" t="s">
        <v>301</v>
      </c>
      <c r="N23" s="43"/>
      <c r="O23" s="43" t="s">
        <v>958</v>
      </c>
      <c r="P23" s="43" t="s">
        <v>3186</v>
      </c>
      <c r="Q23" s="43"/>
      <c r="R23" s="43"/>
      <c r="S23" s="43"/>
      <c r="T23" s="43"/>
      <c r="U23" s="43"/>
      <c r="V23" s="43"/>
      <c r="W23" s="43"/>
      <c r="X23" s="43"/>
      <c r="Y23" s="43"/>
      <c r="Z23" s="43"/>
      <c r="AA23" s="43"/>
      <c r="AB23" s="43"/>
      <c r="AC23" s="43"/>
      <c r="AD23" s="43"/>
      <c r="AE23" s="43"/>
      <c r="AF23" s="43"/>
      <c r="AG23" s="43"/>
      <c r="AH23" s="43"/>
      <c r="AI23" s="43"/>
      <c r="AJ23" s="43"/>
    </row>
    <row collapsed="false" customFormat="false" customHeight="false" hidden="false" ht="63" outlineLevel="0" r="24">
      <c r="A24" s="43" t="n">
        <v>23</v>
      </c>
      <c r="B24" s="43"/>
      <c r="C24" s="43" t="n">
        <v>10</v>
      </c>
      <c r="D24" s="79" t="s">
        <v>285</v>
      </c>
      <c r="E24" s="43" t="s">
        <v>325</v>
      </c>
      <c r="F24" s="43" t="s">
        <v>336</v>
      </c>
      <c r="G24" s="43" t="s">
        <v>1381</v>
      </c>
      <c r="H24" s="43" t="s">
        <v>3156</v>
      </c>
      <c r="I24" s="43" t="s">
        <v>3179</v>
      </c>
      <c r="J24" s="43" t="s">
        <v>3157</v>
      </c>
      <c r="K24" s="43" t="s">
        <v>1250</v>
      </c>
      <c r="L24" s="43"/>
      <c r="M24" s="43" t="s">
        <v>301</v>
      </c>
      <c r="N24" s="43"/>
      <c r="O24" s="43" t="s">
        <v>123</v>
      </c>
      <c r="P24" s="43" t="s">
        <v>3166</v>
      </c>
      <c r="Q24" s="43"/>
      <c r="R24" s="43"/>
      <c r="S24" s="43"/>
      <c r="T24" s="43"/>
      <c r="U24" s="43"/>
      <c r="V24" s="43"/>
      <c r="W24" s="43"/>
      <c r="X24" s="43"/>
      <c r="Y24" s="43"/>
      <c r="Z24" s="43"/>
      <c r="AA24" s="43"/>
      <c r="AB24" s="43"/>
      <c r="AC24" s="43"/>
      <c r="AD24" s="43"/>
      <c r="AE24" s="43"/>
      <c r="AF24" s="43"/>
      <c r="AG24" s="43"/>
      <c r="AH24" s="43"/>
      <c r="AI24" s="43"/>
      <c r="AJ24" s="43"/>
    </row>
    <row collapsed="false" customFormat="false" customHeight="false" hidden="false" ht="63" outlineLevel="0" r="25">
      <c r="A25" s="43" t="n">
        <v>24</v>
      </c>
      <c r="B25" s="43"/>
      <c r="C25" s="43" t="n">
        <v>10</v>
      </c>
      <c r="D25" s="79" t="s">
        <v>285</v>
      </c>
      <c r="E25" s="43" t="s">
        <v>325</v>
      </c>
      <c r="F25" s="43" t="s">
        <v>336</v>
      </c>
      <c r="G25" s="43" t="s">
        <v>1381</v>
      </c>
      <c r="H25" s="43" t="s">
        <v>818</v>
      </c>
      <c r="I25" s="43" t="s">
        <v>3179</v>
      </c>
      <c r="J25" s="43" t="s">
        <v>3181</v>
      </c>
      <c r="K25" s="43" t="s">
        <v>1250</v>
      </c>
      <c r="L25" s="43"/>
      <c r="M25" s="43"/>
      <c r="N25" s="43"/>
      <c r="O25" s="43" t="s">
        <v>818</v>
      </c>
      <c r="P25" s="134" t="s">
        <v>3187</v>
      </c>
      <c r="Q25" s="43"/>
      <c r="R25" s="43"/>
      <c r="S25" s="43"/>
      <c r="T25" s="43"/>
      <c r="U25" s="43"/>
      <c r="V25" s="43"/>
      <c r="W25" s="43"/>
      <c r="X25" s="43"/>
      <c r="Y25" s="43"/>
      <c r="Z25" s="43"/>
      <c r="AA25" s="43"/>
      <c r="AB25" s="43"/>
      <c r="AC25" s="43"/>
      <c r="AD25" s="43"/>
      <c r="AE25" s="43"/>
      <c r="AF25" s="43"/>
      <c r="AG25" s="43"/>
      <c r="AH25" s="43"/>
      <c r="AI25" s="43"/>
      <c r="AJ25" s="43"/>
    </row>
    <row collapsed="false" customFormat="false" customHeight="false" hidden="false" ht="73.5" outlineLevel="0" r="26">
      <c r="A26" s="43" t="n">
        <v>25</v>
      </c>
      <c r="B26" s="43"/>
      <c r="C26" s="43" t="n">
        <v>10</v>
      </c>
      <c r="D26" s="79" t="s">
        <v>285</v>
      </c>
      <c r="E26" s="43" t="s">
        <v>325</v>
      </c>
      <c r="F26" s="43" t="s">
        <v>354</v>
      </c>
      <c r="G26" s="43" t="s">
        <v>1381</v>
      </c>
      <c r="H26" s="43" t="s">
        <v>1382</v>
      </c>
      <c r="I26" s="43" t="s">
        <v>3179</v>
      </c>
      <c r="J26" s="43" t="s">
        <v>1384</v>
      </c>
      <c r="K26" s="43" t="s">
        <v>1250</v>
      </c>
      <c r="L26" s="43"/>
      <c r="M26" s="43" t="s">
        <v>301</v>
      </c>
      <c r="N26" s="43"/>
      <c r="O26" s="43" t="s">
        <v>958</v>
      </c>
      <c r="P26" s="43" t="s">
        <v>3188</v>
      </c>
      <c r="Q26" s="43"/>
      <c r="R26" s="43"/>
      <c r="S26" s="43"/>
      <c r="T26" s="43"/>
      <c r="U26" s="43"/>
      <c r="V26" s="43"/>
      <c r="W26" s="43"/>
      <c r="X26" s="43"/>
      <c r="Y26" s="43"/>
      <c r="Z26" s="43"/>
      <c r="AA26" s="43"/>
      <c r="AB26" s="43"/>
      <c r="AC26" s="43"/>
      <c r="AD26" s="43"/>
      <c r="AE26" s="43"/>
      <c r="AF26" s="43"/>
      <c r="AG26" s="43"/>
      <c r="AH26" s="43"/>
      <c r="AI26" s="43"/>
      <c r="AJ26" s="43"/>
    </row>
    <row collapsed="false" customFormat="false" customHeight="false" hidden="false" ht="63" outlineLevel="0" r="27">
      <c r="A27" s="43" t="n">
        <v>26</v>
      </c>
      <c r="B27" s="43"/>
      <c r="C27" s="43" t="n">
        <v>10</v>
      </c>
      <c r="D27" s="79" t="s">
        <v>285</v>
      </c>
      <c r="E27" s="43" t="s">
        <v>325</v>
      </c>
      <c r="F27" s="43" t="s">
        <v>354</v>
      </c>
      <c r="G27" s="43" t="s">
        <v>1381</v>
      </c>
      <c r="H27" s="43" t="s">
        <v>3156</v>
      </c>
      <c r="I27" s="43" t="s">
        <v>3179</v>
      </c>
      <c r="J27" s="43" t="s">
        <v>3157</v>
      </c>
      <c r="K27" s="43" t="s">
        <v>1250</v>
      </c>
      <c r="L27" s="43"/>
      <c r="M27" s="43" t="s">
        <v>301</v>
      </c>
      <c r="N27" s="43"/>
      <c r="O27" s="43" t="s">
        <v>123</v>
      </c>
      <c r="P27" s="43" t="s">
        <v>3166</v>
      </c>
      <c r="Q27" s="43"/>
      <c r="R27" s="43"/>
      <c r="S27" s="43"/>
      <c r="T27" s="43"/>
      <c r="U27" s="43"/>
      <c r="V27" s="43"/>
      <c r="W27" s="43"/>
      <c r="X27" s="43"/>
      <c r="Y27" s="43"/>
      <c r="Z27" s="43"/>
      <c r="AA27" s="43"/>
      <c r="AB27" s="43"/>
      <c r="AC27" s="43"/>
      <c r="AD27" s="43"/>
      <c r="AE27" s="43"/>
      <c r="AF27" s="43"/>
      <c r="AG27" s="43"/>
      <c r="AH27" s="43"/>
      <c r="AI27" s="43"/>
      <c r="AJ27" s="43"/>
    </row>
    <row collapsed="false" customFormat="false" customHeight="false" hidden="false" ht="63" outlineLevel="0" r="28">
      <c r="A28" s="43" t="n">
        <v>27</v>
      </c>
      <c r="B28" s="43"/>
      <c r="C28" s="43" t="n">
        <v>10</v>
      </c>
      <c r="D28" s="79" t="s">
        <v>285</v>
      </c>
      <c r="E28" s="43" t="s">
        <v>325</v>
      </c>
      <c r="F28" s="43" t="s">
        <v>354</v>
      </c>
      <c r="G28" s="43" t="s">
        <v>1381</v>
      </c>
      <c r="H28" s="43" t="s">
        <v>807</v>
      </c>
      <c r="I28" s="43" t="s">
        <v>3179</v>
      </c>
      <c r="J28" s="43" t="s">
        <v>3181</v>
      </c>
      <c r="K28" s="43" t="s">
        <v>1250</v>
      </c>
      <c r="L28" s="43"/>
      <c r="M28" s="43"/>
      <c r="N28" s="43"/>
      <c r="O28" s="43" t="s">
        <v>2017</v>
      </c>
      <c r="P28" s="134" t="s">
        <v>2018</v>
      </c>
      <c r="Q28" s="43"/>
      <c r="R28" s="43"/>
      <c r="S28" s="43"/>
      <c r="T28" s="43"/>
      <c r="U28" s="43"/>
      <c r="V28" s="43"/>
      <c r="W28" s="43"/>
      <c r="X28" s="43"/>
      <c r="Y28" s="43"/>
      <c r="Z28" s="43"/>
      <c r="AA28" s="43"/>
      <c r="AB28" s="43"/>
      <c r="AC28" s="43"/>
      <c r="AD28" s="43"/>
      <c r="AE28" s="43"/>
      <c r="AF28" s="43"/>
      <c r="AG28" s="43"/>
      <c r="AH28" s="43"/>
      <c r="AI28" s="43"/>
      <c r="AJ28" s="43"/>
    </row>
    <row collapsed="false" customFormat="false" customHeight="false" hidden="false" ht="73.5" outlineLevel="0" r="29">
      <c r="A29" s="43" t="n">
        <v>28</v>
      </c>
      <c r="B29" s="43"/>
      <c r="C29" s="43" t="n">
        <v>5</v>
      </c>
      <c r="D29" s="79" t="s">
        <v>285</v>
      </c>
      <c r="E29" s="43" t="s">
        <v>325</v>
      </c>
      <c r="F29" s="43" t="s">
        <v>417</v>
      </c>
      <c r="G29" s="43" t="s">
        <v>1381</v>
      </c>
      <c r="H29" s="43" t="s">
        <v>1382</v>
      </c>
      <c r="I29" s="43" t="s">
        <v>3179</v>
      </c>
      <c r="J29" s="43" t="s">
        <v>1384</v>
      </c>
      <c r="K29" s="43" t="s">
        <v>1250</v>
      </c>
      <c r="L29" s="43"/>
      <c r="M29" s="43" t="s">
        <v>301</v>
      </c>
      <c r="N29" s="43"/>
      <c r="O29" s="43" t="s">
        <v>958</v>
      </c>
      <c r="P29" s="43" t="s">
        <v>3189</v>
      </c>
      <c r="Q29" s="43"/>
      <c r="R29" s="43"/>
      <c r="S29" s="43"/>
      <c r="T29" s="43"/>
      <c r="U29" s="43"/>
      <c r="V29" s="43"/>
      <c r="W29" s="43"/>
      <c r="X29" s="43"/>
      <c r="Y29" s="43"/>
      <c r="Z29" s="43"/>
      <c r="AA29" s="43"/>
      <c r="AB29" s="43"/>
      <c r="AC29" s="43"/>
      <c r="AD29" s="43"/>
      <c r="AE29" s="43"/>
      <c r="AF29" s="43"/>
      <c r="AG29" s="43"/>
      <c r="AH29" s="43"/>
      <c r="AI29" s="43"/>
      <c r="AJ29" s="43"/>
    </row>
    <row collapsed="false" customFormat="false" customHeight="false" hidden="false" ht="63" outlineLevel="0" r="30">
      <c r="A30" s="43" t="n">
        <v>29</v>
      </c>
      <c r="B30" s="43"/>
      <c r="C30" s="43" t="n">
        <v>5</v>
      </c>
      <c r="D30" s="79" t="s">
        <v>285</v>
      </c>
      <c r="E30" s="43" t="s">
        <v>325</v>
      </c>
      <c r="F30" s="43" t="s">
        <v>417</v>
      </c>
      <c r="G30" s="43" t="s">
        <v>1381</v>
      </c>
      <c r="H30" s="43" t="s">
        <v>3156</v>
      </c>
      <c r="I30" s="43" t="s">
        <v>3179</v>
      </c>
      <c r="J30" s="43" t="s">
        <v>3157</v>
      </c>
      <c r="K30" s="43" t="s">
        <v>1250</v>
      </c>
      <c r="L30" s="43"/>
      <c r="M30" s="43" t="s">
        <v>301</v>
      </c>
      <c r="N30" s="43"/>
      <c r="O30" s="43" t="s">
        <v>123</v>
      </c>
      <c r="P30" s="43" t="s">
        <v>3158</v>
      </c>
      <c r="Q30" s="43"/>
      <c r="R30" s="43"/>
      <c r="S30" s="43"/>
      <c r="T30" s="43"/>
      <c r="U30" s="43"/>
      <c r="V30" s="43"/>
      <c r="W30" s="43"/>
      <c r="X30" s="43"/>
      <c r="Y30" s="43"/>
      <c r="Z30" s="43"/>
      <c r="AA30" s="43"/>
      <c r="AB30" s="43"/>
      <c r="AC30" s="43"/>
      <c r="AD30" s="43"/>
      <c r="AE30" s="43"/>
      <c r="AF30" s="43"/>
      <c r="AG30" s="43"/>
      <c r="AH30" s="43"/>
      <c r="AI30" s="43"/>
      <c r="AJ30" s="43"/>
    </row>
    <row collapsed="false" customFormat="false" customHeight="false" hidden="false" ht="73.5" outlineLevel="0" r="31">
      <c r="A31" s="43" t="n">
        <v>30</v>
      </c>
      <c r="B31" s="43"/>
      <c r="C31" s="43" t="n">
        <v>5</v>
      </c>
      <c r="D31" s="79" t="s">
        <v>285</v>
      </c>
      <c r="E31" s="43" t="s">
        <v>325</v>
      </c>
      <c r="F31" s="43" t="s">
        <v>417</v>
      </c>
      <c r="G31" s="43" t="s">
        <v>1381</v>
      </c>
      <c r="H31" s="43" t="s">
        <v>3190</v>
      </c>
      <c r="I31" s="43" t="s">
        <v>3179</v>
      </c>
      <c r="J31" s="43" t="s">
        <v>3181</v>
      </c>
      <c r="K31" s="43" t="s">
        <v>1250</v>
      </c>
      <c r="L31" s="43"/>
      <c r="M31" s="43"/>
      <c r="N31" s="43"/>
      <c r="O31" s="43" t="s">
        <v>2896</v>
      </c>
      <c r="P31" s="134" t="s">
        <v>3191</v>
      </c>
      <c r="Q31" s="51"/>
      <c r="R31" s="43"/>
      <c r="S31" s="43"/>
      <c r="T31" s="43"/>
      <c r="U31" s="43"/>
      <c r="V31" s="43"/>
      <c r="W31" s="43"/>
      <c r="X31" s="43"/>
      <c r="Y31" s="43"/>
      <c r="Z31" s="43"/>
      <c r="AA31" s="43"/>
      <c r="AB31" s="43"/>
      <c r="AC31" s="43"/>
      <c r="AD31" s="43"/>
      <c r="AE31" s="43"/>
      <c r="AF31" s="43"/>
      <c r="AG31" s="43"/>
      <c r="AH31" s="43"/>
      <c r="AI31" s="43"/>
      <c r="AJ31" s="43"/>
    </row>
    <row collapsed="false" customFormat="false" customHeight="false" hidden="false" ht="73.5" outlineLevel="0" r="32">
      <c r="A32" s="43" t="n">
        <v>31</v>
      </c>
      <c r="B32" s="43"/>
      <c r="C32" s="43" t="n">
        <v>5</v>
      </c>
      <c r="D32" s="79" t="s">
        <v>285</v>
      </c>
      <c r="E32" s="43" t="s">
        <v>325</v>
      </c>
      <c r="F32" s="43" t="s">
        <v>340</v>
      </c>
      <c r="G32" s="43" t="s">
        <v>1381</v>
      </c>
      <c r="H32" s="43" t="s">
        <v>1382</v>
      </c>
      <c r="I32" s="43" t="s">
        <v>3179</v>
      </c>
      <c r="J32" s="43" t="s">
        <v>1384</v>
      </c>
      <c r="K32" s="43" t="s">
        <v>1250</v>
      </c>
      <c r="L32" s="43"/>
      <c r="M32" s="43" t="s">
        <v>301</v>
      </c>
      <c r="N32" s="43"/>
      <c r="O32" s="43" t="s">
        <v>958</v>
      </c>
      <c r="P32" s="43" t="s">
        <v>3192</v>
      </c>
      <c r="Q32" s="43"/>
      <c r="R32" s="43"/>
      <c r="S32" s="43"/>
      <c r="T32" s="43"/>
      <c r="U32" s="43"/>
      <c r="V32" s="43"/>
      <c r="W32" s="43"/>
      <c r="X32" s="43"/>
      <c r="Y32" s="43"/>
      <c r="Z32" s="43"/>
      <c r="AA32" s="43"/>
      <c r="AB32" s="43"/>
      <c r="AC32" s="43"/>
      <c r="AD32" s="43"/>
      <c r="AE32" s="43"/>
      <c r="AF32" s="43"/>
      <c r="AG32" s="43"/>
      <c r="AH32" s="43"/>
      <c r="AI32" s="43"/>
      <c r="AJ32" s="43"/>
    </row>
    <row collapsed="false" customFormat="false" customHeight="false" hidden="false" ht="63" outlineLevel="0" r="33">
      <c r="A33" s="43" t="n">
        <v>32</v>
      </c>
      <c r="B33" s="43"/>
      <c r="C33" s="43" t="n">
        <v>5</v>
      </c>
      <c r="D33" s="79" t="s">
        <v>285</v>
      </c>
      <c r="E33" s="43" t="s">
        <v>325</v>
      </c>
      <c r="F33" s="43" t="s">
        <v>340</v>
      </c>
      <c r="G33" s="43" t="s">
        <v>1381</v>
      </c>
      <c r="H33" s="43" t="s">
        <v>3156</v>
      </c>
      <c r="I33" s="43" t="s">
        <v>3179</v>
      </c>
      <c r="J33" s="43" t="s">
        <v>3157</v>
      </c>
      <c r="K33" s="43" t="s">
        <v>1250</v>
      </c>
      <c r="L33" s="43"/>
      <c r="M33" s="43" t="s">
        <v>301</v>
      </c>
      <c r="N33" s="43"/>
      <c r="O33" s="43" t="s">
        <v>123</v>
      </c>
      <c r="P33" s="43" t="s">
        <v>3166</v>
      </c>
      <c r="Q33" s="43"/>
      <c r="R33" s="43"/>
      <c r="S33" s="43"/>
      <c r="T33" s="43"/>
      <c r="U33" s="43"/>
      <c r="V33" s="43"/>
      <c r="W33" s="43"/>
      <c r="X33" s="43"/>
      <c r="Y33" s="43"/>
      <c r="Z33" s="43"/>
      <c r="AA33" s="43"/>
      <c r="AB33" s="43"/>
      <c r="AC33" s="43"/>
      <c r="AD33" s="43"/>
      <c r="AE33" s="43"/>
      <c r="AF33" s="43"/>
      <c r="AG33" s="43"/>
      <c r="AH33" s="43"/>
      <c r="AI33" s="43"/>
      <c r="AJ33" s="43"/>
    </row>
    <row collapsed="false" customFormat="false" customHeight="false" hidden="false" ht="73.5" outlineLevel="0" r="34">
      <c r="A34" s="43" t="n">
        <v>33</v>
      </c>
      <c r="B34" s="43"/>
      <c r="C34" s="43" t="n">
        <v>5</v>
      </c>
      <c r="D34" s="79" t="s">
        <v>285</v>
      </c>
      <c r="E34" s="43" t="s">
        <v>325</v>
      </c>
      <c r="F34" s="43" t="s">
        <v>340</v>
      </c>
      <c r="G34" s="43" t="s">
        <v>1381</v>
      </c>
      <c r="H34" s="43" t="s">
        <v>2850</v>
      </c>
      <c r="I34" s="43" t="s">
        <v>3179</v>
      </c>
      <c r="J34" s="43" t="s">
        <v>3181</v>
      </c>
      <c r="K34" s="43" t="s">
        <v>1250</v>
      </c>
      <c r="L34" s="43"/>
      <c r="M34" s="43"/>
      <c r="N34" s="43"/>
      <c r="O34" s="43" t="s">
        <v>1479</v>
      </c>
      <c r="P34" s="134" t="s">
        <v>3193</v>
      </c>
      <c r="Q34" s="43" t="s">
        <v>3194</v>
      </c>
      <c r="R34" s="43"/>
      <c r="S34" s="43"/>
      <c r="T34" s="43"/>
      <c r="U34" s="43"/>
      <c r="V34" s="43"/>
      <c r="W34" s="43"/>
      <c r="X34" s="43"/>
      <c r="Y34" s="43"/>
      <c r="Z34" s="43"/>
      <c r="AA34" s="43"/>
      <c r="AB34" s="43"/>
      <c r="AC34" s="43"/>
      <c r="AD34" s="43"/>
      <c r="AE34" s="43"/>
      <c r="AF34" s="43"/>
      <c r="AG34" s="43"/>
      <c r="AH34" s="43"/>
      <c r="AI34" s="43"/>
      <c r="AJ34" s="43"/>
    </row>
    <row collapsed="false" customFormat="false" customHeight="false" hidden="false" ht="73.5" outlineLevel="0" r="35">
      <c r="A35" s="43" t="n">
        <v>34</v>
      </c>
      <c r="B35" s="43"/>
      <c r="C35" s="43" t="n">
        <v>10</v>
      </c>
      <c r="D35" s="79" t="s">
        <v>285</v>
      </c>
      <c r="E35" s="43" t="s">
        <v>325</v>
      </c>
      <c r="F35" s="43" t="s">
        <v>1091</v>
      </c>
      <c r="G35" s="43" t="s">
        <v>1381</v>
      </c>
      <c r="H35" s="43" t="s">
        <v>1382</v>
      </c>
      <c r="I35" s="43" t="s">
        <v>3154</v>
      </c>
      <c r="J35" s="43" t="s">
        <v>1384</v>
      </c>
      <c r="K35" s="43" t="s">
        <v>1250</v>
      </c>
      <c r="L35" s="43"/>
      <c r="M35" s="43" t="s">
        <v>301</v>
      </c>
      <c r="N35" s="43"/>
      <c r="O35" s="43" t="s">
        <v>958</v>
      </c>
      <c r="P35" s="43" t="s">
        <v>3195</v>
      </c>
      <c r="Q35" s="43"/>
      <c r="R35" s="43"/>
      <c r="S35" s="43"/>
      <c r="T35" s="43"/>
      <c r="U35" s="43"/>
      <c r="V35" s="43"/>
      <c r="W35" s="43"/>
      <c r="X35" s="43"/>
      <c r="Y35" s="43"/>
      <c r="Z35" s="43"/>
      <c r="AA35" s="43"/>
      <c r="AB35" s="43"/>
      <c r="AC35" s="43"/>
      <c r="AD35" s="43"/>
      <c r="AE35" s="43"/>
      <c r="AF35" s="43"/>
      <c r="AG35" s="43"/>
      <c r="AH35" s="43"/>
      <c r="AI35" s="43"/>
      <c r="AJ35" s="43"/>
    </row>
    <row collapsed="false" customFormat="false" customHeight="false" hidden="false" ht="63" outlineLevel="0" r="36">
      <c r="A36" s="43" t="n">
        <v>35</v>
      </c>
      <c r="B36" s="43"/>
      <c r="C36" s="43" t="n">
        <v>10</v>
      </c>
      <c r="D36" s="79" t="s">
        <v>285</v>
      </c>
      <c r="E36" s="43" t="s">
        <v>325</v>
      </c>
      <c r="F36" s="43" t="s">
        <v>1091</v>
      </c>
      <c r="G36" s="43" t="s">
        <v>1381</v>
      </c>
      <c r="H36" s="43" t="s">
        <v>3156</v>
      </c>
      <c r="I36" s="43" t="s">
        <v>3154</v>
      </c>
      <c r="J36" s="43" t="s">
        <v>3157</v>
      </c>
      <c r="K36" s="43" t="s">
        <v>1250</v>
      </c>
      <c r="L36" s="43"/>
      <c r="M36" s="43" t="s">
        <v>301</v>
      </c>
      <c r="N36" s="43"/>
      <c r="O36" s="43" t="s">
        <v>123</v>
      </c>
      <c r="P36" s="43" t="s">
        <v>3196</v>
      </c>
      <c r="Q36" s="43"/>
      <c r="R36" s="43"/>
      <c r="S36" s="43"/>
      <c r="T36" s="43"/>
      <c r="U36" s="43"/>
      <c r="V36" s="43"/>
      <c r="W36" s="43"/>
      <c r="X36" s="43"/>
      <c r="Y36" s="43"/>
      <c r="Z36" s="43"/>
      <c r="AA36" s="43"/>
      <c r="AB36" s="43"/>
      <c r="AC36" s="43"/>
      <c r="AD36" s="43"/>
      <c r="AE36" s="43"/>
      <c r="AF36" s="43"/>
      <c r="AG36" s="43"/>
      <c r="AH36" s="43"/>
      <c r="AI36" s="43"/>
      <c r="AJ36" s="43"/>
    </row>
    <row collapsed="false" customFormat="false" customHeight="false" hidden="false" ht="63" outlineLevel="0" r="37">
      <c r="A37" s="43" t="n">
        <v>36</v>
      </c>
      <c r="B37" s="43"/>
      <c r="C37" s="43" t="n">
        <v>10</v>
      </c>
      <c r="D37" s="79" t="s">
        <v>285</v>
      </c>
      <c r="E37" s="43" t="s">
        <v>325</v>
      </c>
      <c r="F37" s="43" t="s">
        <v>1091</v>
      </c>
      <c r="G37" s="43" t="s">
        <v>1381</v>
      </c>
      <c r="H37" s="43" t="s">
        <v>3197</v>
      </c>
      <c r="I37" s="43" t="s">
        <v>3154</v>
      </c>
      <c r="J37" s="43" t="s">
        <v>3160</v>
      </c>
      <c r="K37" s="43" t="s">
        <v>1250</v>
      </c>
      <c r="L37" s="43"/>
      <c r="M37" s="43"/>
      <c r="N37" s="43"/>
      <c r="O37" s="43" t="s">
        <v>3198</v>
      </c>
      <c r="P37" s="134" t="s">
        <v>3199</v>
      </c>
      <c r="Q37" s="43"/>
      <c r="R37" s="43"/>
      <c r="S37" s="43"/>
      <c r="T37" s="43"/>
      <c r="U37" s="43"/>
      <c r="V37" s="43"/>
      <c r="W37" s="43"/>
      <c r="X37" s="43"/>
      <c r="Y37" s="43"/>
      <c r="Z37" s="43"/>
      <c r="AA37" s="43"/>
      <c r="AB37" s="43"/>
      <c r="AC37" s="43"/>
      <c r="AD37" s="43"/>
      <c r="AE37" s="43"/>
      <c r="AF37" s="43"/>
      <c r="AG37" s="43"/>
      <c r="AH37" s="43"/>
      <c r="AI37" s="43"/>
      <c r="AJ37" s="43"/>
    </row>
    <row collapsed="false" customFormat="false" customHeight="false" hidden="false" ht="73.5" outlineLevel="0" r="38">
      <c r="A38" s="43" t="n">
        <v>37</v>
      </c>
      <c r="B38" s="43"/>
      <c r="C38" s="43" t="n">
        <v>10</v>
      </c>
      <c r="D38" s="79" t="s">
        <v>285</v>
      </c>
      <c r="E38" s="43" t="s">
        <v>325</v>
      </c>
      <c r="F38" s="43" t="s">
        <v>1070</v>
      </c>
      <c r="G38" s="43" t="s">
        <v>1381</v>
      </c>
      <c r="H38" s="43" t="s">
        <v>1382</v>
      </c>
      <c r="I38" s="43" t="s">
        <v>3154</v>
      </c>
      <c r="J38" s="43" t="s">
        <v>1384</v>
      </c>
      <c r="K38" s="43" t="s">
        <v>1250</v>
      </c>
      <c r="L38" s="43"/>
      <c r="M38" s="43" t="s">
        <v>301</v>
      </c>
      <c r="N38" s="43"/>
      <c r="O38" s="43" t="s">
        <v>958</v>
      </c>
      <c r="P38" s="43" t="s">
        <v>3200</v>
      </c>
      <c r="Q38" s="43"/>
      <c r="R38" s="43"/>
      <c r="S38" s="43"/>
      <c r="T38" s="43"/>
      <c r="U38" s="43"/>
      <c r="V38" s="43"/>
      <c r="W38" s="43"/>
      <c r="X38" s="43"/>
      <c r="Y38" s="43"/>
      <c r="Z38" s="43"/>
      <c r="AA38" s="43"/>
      <c r="AB38" s="43"/>
      <c r="AC38" s="43"/>
      <c r="AD38" s="43"/>
      <c r="AE38" s="43"/>
      <c r="AF38" s="43"/>
      <c r="AG38" s="43"/>
      <c r="AH38" s="43"/>
      <c r="AI38" s="43"/>
      <c r="AJ38" s="43"/>
    </row>
    <row collapsed="false" customFormat="false" customHeight="false" hidden="false" ht="63" outlineLevel="0" r="39">
      <c r="A39" s="43" t="n">
        <v>38</v>
      </c>
      <c r="B39" s="43"/>
      <c r="C39" s="43" t="n">
        <v>10</v>
      </c>
      <c r="D39" s="79" t="s">
        <v>285</v>
      </c>
      <c r="E39" s="43" t="s">
        <v>325</v>
      </c>
      <c r="F39" s="43" t="s">
        <v>1070</v>
      </c>
      <c r="G39" s="43" t="s">
        <v>1381</v>
      </c>
      <c r="H39" s="43" t="s">
        <v>3156</v>
      </c>
      <c r="I39" s="43" t="s">
        <v>3154</v>
      </c>
      <c r="J39" s="43" t="s">
        <v>3157</v>
      </c>
      <c r="K39" s="43" t="s">
        <v>1250</v>
      </c>
      <c r="L39" s="43"/>
      <c r="M39" s="43" t="s">
        <v>301</v>
      </c>
      <c r="N39" s="43"/>
      <c r="O39" s="43" t="s">
        <v>123</v>
      </c>
      <c r="P39" s="43" t="s">
        <v>3201</v>
      </c>
      <c r="Q39" s="43"/>
      <c r="R39" s="43"/>
      <c r="S39" s="43"/>
      <c r="T39" s="43"/>
      <c r="U39" s="43"/>
      <c r="V39" s="43"/>
      <c r="W39" s="43"/>
      <c r="X39" s="43"/>
      <c r="Y39" s="43"/>
      <c r="Z39" s="43"/>
      <c r="AA39" s="43"/>
      <c r="AB39" s="43"/>
      <c r="AC39" s="43"/>
      <c r="AD39" s="43"/>
      <c r="AE39" s="43"/>
      <c r="AF39" s="43"/>
      <c r="AG39" s="43"/>
      <c r="AH39" s="43"/>
      <c r="AI39" s="43"/>
      <c r="AJ39" s="43"/>
    </row>
    <row collapsed="false" customFormat="false" customHeight="false" hidden="false" ht="63" outlineLevel="0" r="40">
      <c r="A40" s="43" t="n">
        <v>39</v>
      </c>
      <c r="B40" s="43"/>
      <c r="C40" s="43" t="n">
        <v>10</v>
      </c>
      <c r="D40" s="79" t="s">
        <v>285</v>
      </c>
      <c r="E40" s="43" t="s">
        <v>325</v>
      </c>
      <c r="F40" s="43" t="s">
        <v>1070</v>
      </c>
      <c r="G40" s="43" t="s">
        <v>1381</v>
      </c>
      <c r="H40" s="43" t="s">
        <v>2012</v>
      </c>
      <c r="I40" s="43" t="s">
        <v>3154</v>
      </c>
      <c r="J40" s="43" t="s">
        <v>3160</v>
      </c>
      <c r="K40" s="43" t="s">
        <v>1250</v>
      </c>
      <c r="L40" s="43"/>
      <c r="M40" s="43"/>
      <c r="N40" s="43"/>
      <c r="O40" s="43" t="s">
        <v>3198</v>
      </c>
      <c r="P40" s="134" t="s">
        <v>3199</v>
      </c>
      <c r="Q40" s="43"/>
      <c r="R40" s="43"/>
      <c r="S40" s="43"/>
      <c r="T40" s="43"/>
      <c r="U40" s="43"/>
      <c r="V40" s="43"/>
      <c r="W40" s="43"/>
      <c r="X40" s="43"/>
      <c r="Y40" s="43"/>
      <c r="Z40" s="43"/>
      <c r="AA40" s="43"/>
      <c r="AB40" s="43"/>
      <c r="AC40" s="43"/>
      <c r="AD40" s="43"/>
      <c r="AE40" s="43"/>
      <c r="AF40" s="43"/>
      <c r="AG40" s="43"/>
      <c r="AH40" s="43"/>
      <c r="AI40" s="43"/>
      <c r="AJ40" s="43"/>
    </row>
    <row collapsed="false" customFormat="false" customHeight="false" hidden="false" ht="73.5" outlineLevel="0" r="41">
      <c r="A41" s="43" t="n">
        <v>40</v>
      </c>
      <c r="B41" s="43"/>
      <c r="C41" s="43" t="n">
        <v>10</v>
      </c>
      <c r="D41" s="79" t="s">
        <v>285</v>
      </c>
      <c r="E41" s="43" t="s">
        <v>325</v>
      </c>
      <c r="F41" s="43" t="s">
        <v>1039</v>
      </c>
      <c r="G41" s="43" t="s">
        <v>1381</v>
      </c>
      <c r="H41" s="43" t="s">
        <v>1382</v>
      </c>
      <c r="I41" s="43" t="s">
        <v>3175</v>
      </c>
      <c r="J41" s="43" t="s">
        <v>1384</v>
      </c>
      <c r="K41" s="43" t="s">
        <v>1250</v>
      </c>
      <c r="L41" s="43"/>
      <c r="M41" s="43" t="s">
        <v>301</v>
      </c>
      <c r="N41" s="43"/>
      <c r="O41" s="43" t="s">
        <v>958</v>
      </c>
      <c r="P41" s="43" t="s">
        <v>3202</v>
      </c>
      <c r="Q41" s="43"/>
      <c r="R41" s="43"/>
      <c r="S41" s="43"/>
      <c r="T41" s="43"/>
      <c r="U41" s="43"/>
      <c r="V41" s="43"/>
      <c r="W41" s="43"/>
      <c r="X41" s="43"/>
      <c r="Y41" s="43"/>
      <c r="Z41" s="43"/>
      <c r="AA41" s="43"/>
      <c r="AB41" s="43"/>
      <c r="AC41" s="43"/>
      <c r="AD41" s="43"/>
      <c r="AE41" s="43"/>
      <c r="AF41" s="43"/>
      <c r="AG41" s="43"/>
      <c r="AH41" s="43"/>
      <c r="AI41" s="43"/>
      <c r="AJ41" s="43"/>
    </row>
    <row collapsed="false" customFormat="false" customHeight="false" hidden="false" ht="63" outlineLevel="0" r="42">
      <c r="A42" s="43" t="n">
        <v>41</v>
      </c>
      <c r="B42" s="43"/>
      <c r="C42" s="43" t="n">
        <v>10</v>
      </c>
      <c r="D42" s="79" t="s">
        <v>285</v>
      </c>
      <c r="E42" s="43" t="s">
        <v>325</v>
      </c>
      <c r="F42" s="43" t="s">
        <v>1039</v>
      </c>
      <c r="G42" s="43" t="s">
        <v>1381</v>
      </c>
      <c r="H42" s="43" t="s">
        <v>3156</v>
      </c>
      <c r="I42" s="43" t="s">
        <v>3175</v>
      </c>
      <c r="J42" s="43" t="s">
        <v>3157</v>
      </c>
      <c r="K42" s="43" t="s">
        <v>1250</v>
      </c>
      <c r="L42" s="43"/>
      <c r="M42" s="43" t="s">
        <v>301</v>
      </c>
      <c r="N42" s="43"/>
      <c r="O42" s="43" t="s">
        <v>123</v>
      </c>
      <c r="P42" s="43" t="s">
        <v>3166</v>
      </c>
      <c r="Q42" s="43"/>
      <c r="R42" s="43"/>
      <c r="S42" s="43"/>
      <c r="T42" s="43"/>
      <c r="U42" s="43"/>
      <c r="V42" s="43"/>
      <c r="W42" s="43"/>
      <c r="X42" s="43"/>
      <c r="Y42" s="43"/>
      <c r="Z42" s="43"/>
      <c r="AA42" s="43"/>
      <c r="AB42" s="43"/>
      <c r="AC42" s="43"/>
      <c r="AD42" s="43"/>
      <c r="AE42" s="43"/>
      <c r="AF42" s="43"/>
      <c r="AG42" s="43"/>
      <c r="AH42" s="43"/>
      <c r="AI42" s="43"/>
      <c r="AJ42" s="43"/>
    </row>
    <row collapsed="false" customFormat="false" customHeight="false" hidden="false" ht="73.5" outlineLevel="0" r="43">
      <c r="A43" s="43" t="n">
        <v>42</v>
      </c>
      <c r="B43" s="43"/>
      <c r="C43" s="43" t="n">
        <v>10</v>
      </c>
      <c r="D43" s="79" t="s">
        <v>285</v>
      </c>
      <c r="E43" s="43" t="s">
        <v>325</v>
      </c>
      <c r="F43" s="43" t="s">
        <v>1039</v>
      </c>
      <c r="G43" s="43" t="s">
        <v>1381</v>
      </c>
      <c r="H43" s="43" t="s">
        <v>3203</v>
      </c>
      <c r="I43" s="43" t="s">
        <v>3175</v>
      </c>
      <c r="J43" s="43" t="s">
        <v>3169</v>
      </c>
      <c r="K43" s="43" t="s">
        <v>1250</v>
      </c>
      <c r="L43" s="43"/>
      <c r="M43" s="43"/>
      <c r="N43" s="43"/>
      <c r="O43" s="43" t="s">
        <v>3170</v>
      </c>
      <c r="P43" s="134" t="s">
        <v>3204</v>
      </c>
      <c r="Q43" s="43"/>
      <c r="R43" s="43"/>
      <c r="S43" s="43"/>
      <c r="T43" s="43"/>
      <c r="U43" s="43"/>
      <c r="V43" s="43"/>
      <c r="W43" s="43"/>
      <c r="X43" s="43"/>
      <c r="Y43" s="43"/>
      <c r="Z43" s="43"/>
      <c r="AA43" s="43"/>
      <c r="AB43" s="43"/>
      <c r="AC43" s="43"/>
      <c r="AD43" s="43"/>
      <c r="AE43" s="43"/>
      <c r="AF43" s="43"/>
      <c r="AG43" s="43"/>
      <c r="AH43" s="43"/>
      <c r="AI43" s="43"/>
      <c r="AJ43" s="43"/>
    </row>
    <row collapsed="false" customFormat="false" customHeight="false" hidden="false" ht="73.5" outlineLevel="0" r="44">
      <c r="A44" s="43" t="n">
        <v>43</v>
      </c>
      <c r="B44" s="43"/>
      <c r="C44" s="43" t="n">
        <v>10</v>
      </c>
      <c r="D44" s="79" t="s">
        <v>285</v>
      </c>
      <c r="E44" s="43" t="s">
        <v>325</v>
      </c>
      <c r="F44" s="43" t="s">
        <v>1047</v>
      </c>
      <c r="G44" s="43" t="s">
        <v>1381</v>
      </c>
      <c r="H44" s="43" t="s">
        <v>1382</v>
      </c>
      <c r="I44" s="43" t="s">
        <v>3154</v>
      </c>
      <c r="J44" s="43" t="s">
        <v>1384</v>
      </c>
      <c r="K44" s="43" t="s">
        <v>1250</v>
      </c>
      <c r="L44" s="43"/>
      <c r="M44" s="43" t="s">
        <v>301</v>
      </c>
      <c r="N44" s="43"/>
      <c r="O44" s="43" t="s">
        <v>958</v>
      </c>
      <c r="P44" s="43" t="s">
        <v>3205</v>
      </c>
      <c r="Q44" s="43"/>
      <c r="R44" s="43"/>
      <c r="S44" s="43"/>
      <c r="T44" s="43"/>
      <c r="U44" s="43"/>
      <c r="V44" s="43"/>
      <c r="W44" s="43"/>
      <c r="X44" s="43"/>
      <c r="Y44" s="43"/>
      <c r="Z44" s="43"/>
      <c r="AA44" s="43"/>
      <c r="AB44" s="43"/>
      <c r="AC44" s="43"/>
      <c r="AD44" s="43"/>
      <c r="AE44" s="43"/>
      <c r="AF44" s="43"/>
      <c r="AG44" s="43"/>
      <c r="AH44" s="43"/>
      <c r="AI44" s="43"/>
      <c r="AJ44" s="43"/>
    </row>
    <row collapsed="false" customFormat="false" customHeight="false" hidden="false" ht="63" outlineLevel="0" r="45">
      <c r="A45" s="43" t="n">
        <v>44</v>
      </c>
      <c r="B45" s="43"/>
      <c r="C45" s="43" t="n">
        <v>10</v>
      </c>
      <c r="D45" s="79" t="s">
        <v>285</v>
      </c>
      <c r="E45" s="43" t="s">
        <v>325</v>
      </c>
      <c r="F45" s="43" t="s">
        <v>1047</v>
      </c>
      <c r="G45" s="43" t="s">
        <v>1381</v>
      </c>
      <c r="H45" s="43" t="s">
        <v>3156</v>
      </c>
      <c r="I45" s="43" t="s">
        <v>3154</v>
      </c>
      <c r="J45" s="43" t="s">
        <v>3157</v>
      </c>
      <c r="K45" s="43" t="s">
        <v>1250</v>
      </c>
      <c r="L45" s="43"/>
      <c r="M45" s="43" t="s">
        <v>301</v>
      </c>
      <c r="N45" s="43"/>
      <c r="O45" s="43" t="s">
        <v>123</v>
      </c>
      <c r="P45" s="43" t="s">
        <v>3158</v>
      </c>
      <c r="Q45" s="43"/>
      <c r="R45" s="43"/>
      <c r="S45" s="43"/>
      <c r="T45" s="43"/>
      <c r="U45" s="43"/>
      <c r="V45" s="43"/>
      <c r="W45" s="43"/>
      <c r="X45" s="43"/>
      <c r="Y45" s="43"/>
      <c r="Z45" s="43"/>
      <c r="AA45" s="43"/>
      <c r="AB45" s="43"/>
      <c r="AC45" s="43"/>
      <c r="AD45" s="43"/>
      <c r="AE45" s="43"/>
      <c r="AF45" s="43"/>
      <c r="AG45" s="43"/>
      <c r="AH45" s="43"/>
      <c r="AI45" s="43"/>
      <c r="AJ45" s="43"/>
    </row>
    <row collapsed="false" customFormat="false" customHeight="false" hidden="false" ht="42" outlineLevel="0" r="46">
      <c r="A46" s="43" t="n">
        <v>45</v>
      </c>
      <c r="B46" s="43"/>
      <c r="C46" s="43" t="n">
        <v>10</v>
      </c>
      <c r="D46" s="79" t="s">
        <v>285</v>
      </c>
      <c r="E46" s="43" t="s">
        <v>325</v>
      </c>
      <c r="F46" s="43" t="s">
        <v>1047</v>
      </c>
      <c r="G46" s="43" t="s">
        <v>1381</v>
      </c>
      <c r="H46" s="43" t="s">
        <v>3206</v>
      </c>
      <c r="I46" s="43" t="s">
        <v>3154</v>
      </c>
      <c r="J46" s="43" t="s">
        <v>3160</v>
      </c>
      <c r="K46" s="43" t="s">
        <v>1250</v>
      </c>
      <c r="L46" s="43"/>
      <c r="M46" s="43"/>
      <c r="N46" s="43"/>
      <c r="O46" s="43" t="s">
        <v>2889</v>
      </c>
      <c r="P46" s="43" t="s">
        <v>3207</v>
      </c>
      <c r="Q46" s="43"/>
      <c r="R46" s="43"/>
      <c r="S46" s="43"/>
      <c r="T46" s="43"/>
      <c r="U46" s="43"/>
      <c r="V46" s="43"/>
      <c r="W46" s="43"/>
      <c r="X46" s="43"/>
      <c r="Y46" s="43"/>
      <c r="Z46" s="43"/>
      <c r="AA46" s="43"/>
      <c r="AB46" s="43"/>
      <c r="AC46" s="43"/>
      <c r="AD46" s="43"/>
      <c r="AE46" s="43"/>
      <c r="AF46" s="43"/>
      <c r="AG46" s="43"/>
      <c r="AH46" s="43"/>
      <c r="AI46" s="43"/>
      <c r="AJ46" s="43"/>
    </row>
    <row collapsed="false" customFormat="false" customHeight="false" hidden="false" ht="63" outlineLevel="0" r="47">
      <c r="A47" s="43" t="n">
        <v>46</v>
      </c>
      <c r="B47" s="43"/>
      <c r="C47" s="43"/>
      <c r="D47" s="79" t="s">
        <v>554</v>
      </c>
      <c r="E47" s="43" t="s">
        <v>325</v>
      </c>
      <c r="F47" s="43" t="s">
        <v>896</v>
      </c>
      <c r="G47" s="43" t="s">
        <v>1381</v>
      </c>
      <c r="H47" s="43" t="s">
        <v>1382</v>
      </c>
      <c r="I47" s="43" t="s">
        <v>3154</v>
      </c>
      <c r="J47" s="43" t="s">
        <v>1384</v>
      </c>
      <c r="K47" s="43" t="s">
        <v>1250</v>
      </c>
      <c r="L47" s="43"/>
      <c r="M47" s="43" t="s">
        <v>301</v>
      </c>
      <c r="N47" s="43"/>
      <c r="O47" s="43" t="s">
        <v>958</v>
      </c>
      <c r="P47" s="43" t="s">
        <v>3208</v>
      </c>
      <c r="Q47" s="43"/>
      <c r="R47" s="43"/>
      <c r="S47" s="43"/>
      <c r="T47" s="43"/>
      <c r="U47" s="43"/>
      <c r="V47" s="43"/>
      <c r="W47" s="43"/>
      <c r="X47" s="43"/>
      <c r="Y47" s="43"/>
      <c r="Z47" s="43"/>
      <c r="AA47" s="43"/>
      <c r="AB47" s="43"/>
      <c r="AC47" s="43"/>
      <c r="AD47" s="43"/>
      <c r="AE47" s="43"/>
      <c r="AF47" s="43"/>
      <c r="AG47" s="43"/>
      <c r="AH47" s="43"/>
      <c r="AI47" s="43"/>
      <c r="AJ47" s="43"/>
    </row>
    <row collapsed="false" customFormat="false" customHeight="false" hidden="false" ht="63" outlineLevel="0" r="48">
      <c r="A48" s="43" t="n">
        <v>47</v>
      </c>
      <c r="B48" s="43"/>
      <c r="C48" s="43"/>
      <c r="D48" s="79" t="s">
        <v>554</v>
      </c>
      <c r="E48" s="43" t="s">
        <v>325</v>
      </c>
      <c r="F48" s="43" t="s">
        <v>896</v>
      </c>
      <c r="G48" s="43" t="s">
        <v>1381</v>
      </c>
      <c r="H48" s="43" t="s">
        <v>3156</v>
      </c>
      <c r="I48" s="43" t="s">
        <v>3154</v>
      </c>
      <c r="J48" s="43" t="s">
        <v>3157</v>
      </c>
      <c r="K48" s="43" t="s">
        <v>1250</v>
      </c>
      <c r="L48" s="43"/>
      <c r="M48" s="43" t="s">
        <v>301</v>
      </c>
      <c r="N48" s="43"/>
      <c r="O48" s="43" t="s">
        <v>123</v>
      </c>
      <c r="P48" s="43" t="s">
        <v>3209</v>
      </c>
      <c r="Q48" s="43"/>
      <c r="R48" s="43"/>
      <c r="S48" s="43"/>
      <c r="T48" s="43"/>
      <c r="U48" s="43"/>
      <c r="V48" s="43"/>
      <c r="W48" s="43"/>
      <c r="X48" s="43"/>
      <c r="Y48" s="43"/>
      <c r="Z48" s="43"/>
      <c r="AA48" s="43"/>
      <c r="AB48" s="43"/>
      <c r="AC48" s="43"/>
      <c r="AD48" s="43"/>
      <c r="AE48" s="43"/>
      <c r="AF48" s="43"/>
      <c r="AG48" s="43"/>
      <c r="AH48" s="43"/>
      <c r="AI48" s="43"/>
      <c r="AJ48" s="43"/>
    </row>
    <row collapsed="false" customFormat="false" customHeight="false" hidden="false" ht="31.5" outlineLevel="0" r="49">
      <c r="A49" s="43" t="n">
        <v>48</v>
      </c>
      <c r="B49" s="43"/>
      <c r="C49" s="43"/>
      <c r="D49" s="79" t="s">
        <v>554</v>
      </c>
      <c r="E49" s="43" t="s">
        <v>325</v>
      </c>
      <c r="F49" s="43" t="s">
        <v>896</v>
      </c>
      <c r="G49" s="43" t="s">
        <v>1381</v>
      </c>
      <c r="H49" s="43" t="s">
        <v>3210</v>
      </c>
      <c r="I49" s="43" t="s">
        <v>3154</v>
      </c>
      <c r="J49" s="43" t="s">
        <v>3160</v>
      </c>
      <c r="K49" s="43" t="s">
        <v>1250</v>
      </c>
      <c r="L49" s="43"/>
      <c r="M49" s="43"/>
      <c r="N49" s="43"/>
      <c r="O49" s="43" t="s">
        <v>2889</v>
      </c>
      <c r="P49" s="51" t="s">
        <v>3211</v>
      </c>
      <c r="Q49" s="43"/>
      <c r="R49" s="43"/>
      <c r="S49" s="43"/>
      <c r="T49" s="43"/>
      <c r="U49" s="43"/>
      <c r="V49" s="43"/>
      <c r="W49" s="43"/>
      <c r="X49" s="43"/>
      <c r="Y49" s="43"/>
      <c r="Z49" s="43"/>
      <c r="AA49" s="43"/>
      <c r="AB49" s="43"/>
      <c r="AC49" s="43"/>
      <c r="AD49" s="43"/>
      <c r="AE49" s="43"/>
      <c r="AF49" s="43"/>
      <c r="AG49" s="43"/>
      <c r="AH49" s="43"/>
      <c r="AI49" s="43"/>
      <c r="AJ49" s="43"/>
    </row>
    <row collapsed="false" customFormat="false" customHeight="false" hidden="false" ht="63" outlineLevel="0" r="50">
      <c r="A50" s="43" t="n">
        <v>49</v>
      </c>
      <c r="B50" s="43"/>
      <c r="C50" s="43"/>
      <c r="D50" s="79" t="s">
        <v>554</v>
      </c>
      <c r="E50" s="43" t="s">
        <v>325</v>
      </c>
      <c r="F50" s="43" t="s">
        <v>1074</v>
      </c>
      <c r="G50" s="43" t="s">
        <v>1381</v>
      </c>
      <c r="H50" s="43" t="s">
        <v>1382</v>
      </c>
      <c r="I50" s="43" t="s">
        <v>3154</v>
      </c>
      <c r="J50" s="43" t="s">
        <v>1384</v>
      </c>
      <c r="K50" s="43" t="s">
        <v>1250</v>
      </c>
      <c r="L50" s="43"/>
      <c r="M50" s="43" t="s">
        <v>301</v>
      </c>
      <c r="N50" s="43"/>
      <c r="O50" s="43" t="s">
        <v>958</v>
      </c>
      <c r="P50" s="43" t="s">
        <v>3212</v>
      </c>
      <c r="Q50" s="43"/>
      <c r="R50" s="43"/>
      <c r="S50" s="43"/>
      <c r="T50" s="43"/>
      <c r="U50" s="43"/>
      <c r="V50" s="43"/>
      <c r="W50" s="43"/>
      <c r="X50" s="43"/>
      <c r="Y50" s="43"/>
      <c r="Z50" s="43"/>
      <c r="AA50" s="43"/>
      <c r="AB50" s="43"/>
      <c r="AC50" s="43"/>
      <c r="AD50" s="43"/>
      <c r="AE50" s="43"/>
      <c r="AF50" s="43"/>
      <c r="AG50" s="43"/>
      <c r="AH50" s="43"/>
      <c r="AI50" s="43"/>
      <c r="AJ50" s="43"/>
    </row>
    <row collapsed="false" customFormat="false" customHeight="false" hidden="false" ht="63" outlineLevel="0" r="51">
      <c r="A51" s="43" t="n">
        <v>50</v>
      </c>
      <c r="B51" s="43"/>
      <c r="C51" s="43"/>
      <c r="D51" s="79" t="s">
        <v>554</v>
      </c>
      <c r="E51" s="43" t="s">
        <v>325</v>
      </c>
      <c r="F51" s="43" t="s">
        <v>1074</v>
      </c>
      <c r="G51" s="43" t="s">
        <v>1381</v>
      </c>
      <c r="H51" s="43" t="s">
        <v>3156</v>
      </c>
      <c r="I51" s="43" t="s">
        <v>3154</v>
      </c>
      <c r="J51" s="43" t="s">
        <v>3157</v>
      </c>
      <c r="K51" s="43" t="s">
        <v>1250</v>
      </c>
      <c r="L51" s="43"/>
      <c r="M51" s="43"/>
      <c r="N51" s="43"/>
      <c r="O51" s="43" t="s">
        <v>123</v>
      </c>
      <c r="P51" s="43" t="s">
        <v>3166</v>
      </c>
      <c r="Q51" s="43"/>
      <c r="R51" s="43"/>
      <c r="S51" s="43"/>
      <c r="T51" s="43"/>
      <c r="U51" s="43"/>
      <c r="V51" s="43"/>
      <c r="W51" s="43"/>
      <c r="X51" s="43"/>
      <c r="Y51" s="43"/>
      <c r="Z51" s="43"/>
      <c r="AA51" s="43"/>
      <c r="AB51" s="43"/>
      <c r="AC51" s="43"/>
      <c r="AD51" s="43"/>
      <c r="AE51" s="43"/>
      <c r="AF51" s="43"/>
      <c r="AG51" s="43"/>
      <c r="AH51" s="43"/>
      <c r="AI51" s="43"/>
      <c r="AJ51" s="43"/>
    </row>
    <row collapsed="false" customFormat="false" customHeight="false" hidden="false" ht="73.5" outlineLevel="0" r="52">
      <c r="A52" s="43" t="n">
        <v>51</v>
      </c>
      <c r="B52" s="43"/>
      <c r="C52" s="43"/>
      <c r="D52" s="79" t="s">
        <v>554</v>
      </c>
      <c r="E52" s="43" t="s">
        <v>325</v>
      </c>
      <c r="F52" s="43" t="s">
        <v>1074</v>
      </c>
      <c r="G52" s="43" t="s">
        <v>1381</v>
      </c>
      <c r="H52" s="43" t="s">
        <v>556</v>
      </c>
      <c r="I52" s="43" t="s">
        <v>3154</v>
      </c>
      <c r="J52" s="43" t="s">
        <v>3160</v>
      </c>
      <c r="K52" s="43" t="s">
        <v>1250</v>
      </c>
      <c r="L52" s="43"/>
      <c r="M52" s="43"/>
      <c r="N52" s="43"/>
      <c r="O52" s="43" t="s">
        <v>2889</v>
      </c>
      <c r="P52" s="43" t="s">
        <v>3213</v>
      </c>
      <c r="Q52" s="43"/>
      <c r="R52" s="43"/>
      <c r="S52" s="43"/>
      <c r="T52" s="43"/>
      <c r="U52" s="43"/>
      <c r="V52" s="43"/>
      <c r="W52" s="43"/>
      <c r="X52" s="43"/>
      <c r="Y52" s="43"/>
      <c r="Z52" s="43"/>
      <c r="AA52" s="43"/>
      <c r="AB52" s="43"/>
      <c r="AC52" s="43"/>
      <c r="AD52" s="43"/>
      <c r="AE52" s="43"/>
      <c r="AF52" s="43"/>
      <c r="AG52" s="43"/>
      <c r="AH52" s="43"/>
      <c r="AI52" s="43"/>
      <c r="AJ52" s="43"/>
    </row>
    <row collapsed="false" customFormat="false" customHeight="false" hidden="false" ht="63" outlineLevel="0" r="53">
      <c r="A53" s="43" t="n">
        <v>52</v>
      </c>
      <c r="B53" s="43"/>
      <c r="C53" s="43"/>
      <c r="D53" s="79" t="s">
        <v>554</v>
      </c>
      <c r="E53" s="43" t="s">
        <v>325</v>
      </c>
      <c r="F53" s="43" t="s">
        <v>1087</v>
      </c>
      <c r="G53" s="43" t="s">
        <v>1381</v>
      </c>
      <c r="H53" s="43" t="s">
        <v>1382</v>
      </c>
      <c r="I53" s="43" t="s">
        <v>3179</v>
      </c>
      <c r="J53" s="43" t="s">
        <v>1384</v>
      </c>
      <c r="K53" s="43" t="s">
        <v>1250</v>
      </c>
      <c r="L53" s="43"/>
      <c r="M53" s="43" t="s">
        <v>301</v>
      </c>
      <c r="N53" s="43"/>
      <c r="O53" s="43" t="s">
        <v>958</v>
      </c>
      <c r="P53" s="43" t="s">
        <v>3214</v>
      </c>
      <c r="Q53" s="43"/>
      <c r="R53" s="43"/>
      <c r="S53" s="43"/>
      <c r="T53" s="43"/>
      <c r="U53" s="43"/>
      <c r="V53" s="43"/>
      <c r="W53" s="43"/>
      <c r="X53" s="43"/>
      <c r="Y53" s="43"/>
      <c r="Z53" s="43"/>
      <c r="AA53" s="43"/>
      <c r="AB53" s="43"/>
      <c r="AC53" s="43"/>
      <c r="AD53" s="43"/>
      <c r="AE53" s="43"/>
      <c r="AF53" s="43"/>
      <c r="AG53" s="43"/>
      <c r="AH53" s="43"/>
      <c r="AI53" s="43"/>
      <c r="AJ53" s="43"/>
    </row>
    <row collapsed="false" customFormat="false" customHeight="false" hidden="false" ht="63" outlineLevel="0" r="54">
      <c r="A54" s="43" t="n">
        <v>53</v>
      </c>
      <c r="B54" s="43"/>
      <c r="C54" s="43"/>
      <c r="D54" s="79" t="s">
        <v>554</v>
      </c>
      <c r="E54" s="43" t="s">
        <v>325</v>
      </c>
      <c r="F54" s="43" t="s">
        <v>1087</v>
      </c>
      <c r="G54" s="43" t="s">
        <v>1381</v>
      </c>
      <c r="H54" s="43" t="s">
        <v>3156</v>
      </c>
      <c r="I54" s="43" t="s">
        <v>3179</v>
      </c>
      <c r="J54" s="43" t="s">
        <v>3157</v>
      </c>
      <c r="K54" s="43" t="s">
        <v>1250</v>
      </c>
      <c r="L54" s="43"/>
      <c r="M54" s="43"/>
      <c r="N54" s="43"/>
      <c r="O54" s="43" t="s">
        <v>123</v>
      </c>
      <c r="P54" s="43" t="s">
        <v>3215</v>
      </c>
      <c r="Q54" s="43"/>
      <c r="R54" s="43"/>
      <c r="S54" s="43"/>
      <c r="T54" s="43"/>
      <c r="U54" s="43"/>
      <c r="V54" s="43"/>
      <c r="W54" s="43"/>
      <c r="X54" s="43"/>
      <c r="Y54" s="43"/>
      <c r="Z54" s="43"/>
      <c r="AA54" s="43"/>
      <c r="AB54" s="43"/>
      <c r="AC54" s="43"/>
      <c r="AD54" s="43"/>
      <c r="AE54" s="43"/>
      <c r="AF54" s="43"/>
      <c r="AG54" s="43"/>
      <c r="AH54" s="43"/>
      <c r="AI54" s="43"/>
      <c r="AJ54" s="43"/>
    </row>
    <row collapsed="false" customFormat="false" customHeight="false" hidden="false" ht="63" outlineLevel="0" r="55">
      <c r="A55" s="43" t="n">
        <v>54</v>
      </c>
      <c r="B55" s="43"/>
      <c r="C55" s="43"/>
      <c r="D55" s="79" t="s">
        <v>554</v>
      </c>
      <c r="E55" s="43" t="s">
        <v>325</v>
      </c>
      <c r="F55" s="43" t="s">
        <v>1087</v>
      </c>
      <c r="G55" s="43" t="s">
        <v>1381</v>
      </c>
      <c r="H55" s="43" t="s">
        <v>2109</v>
      </c>
      <c r="I55" s="43" t="s">
        <v>3179</v>
      </c>
      <c r="J55" s="43" t="s">
        <v>3181</v>
      </c>
      <c r="K55" s="43" t="s">
        <v>1250</v>
      </c>
      <c r="L55" s="43"/>
      <c r="M55" s="43"/>
      <c r="N55" s="43"/>
      <c r="O55" s="43" t="s">
        <v>2109</v>
      </c>
      <c r="P55" s="43" t="s">
        <v>3216</v>
      </c>
      <c r="Q55" s="43"/>
      <c r="R55" s="43"/>
      <c r="S55" s="43"/>
      <c r="T55" s="43"/>
      <c r="U55" s="43"/>
      <c r="V55" s="43"/>
      <c r="W55" s="43"/>
      <c r="X55" s="43"/>
      <c r="Y55" s="43"/>
      <c r="Z55" s="43"/>
      <c r="AA55" s="43"/>
      <c r="AB55" s="43"/>
      <c r="AC55" s="43"/>
      <c r="AD55" s="43"/>
      <c r="AE55" s="43"/>
      <c r="AF55" s="43"/>
      <c r="AG55" s="43"/>
      <c r="AH55" s="43"/>
      <c r="AI55" s="43"/>
      <c r="AJ55" s="43"/>
    </row>
  </sheetData>
  <printOptions headings="false" gridLines="false" gridLinesSet="true" horizontalCentered="false" verticalCentered="false"/>
  <pageMargins left="0.75" right="0.75" top="0.5" bottom="0.5"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sheetPr filterMode="false">
    <pageSetUpPr fitToPage="false"/>
  </sheetPr>
  <dimension ref="A1:AJ102"/>
  <sheetViews>
    <sheetView colorId="64" defaultGridColor="true" rightToLeft="false" showFormulas="false" showGridLines="true" showOutlineSymbols="true" showRowColHeaders="true" showZeros="true" tabSelected="false" topLeftCell="A1" view="normal" windowProtection="true" workbookViewId="0" zoomScale="100" zoomScaleNormal="100" zoomScalePageLayoutView="100">
      <pane activePane="bottomLeft" state="frozen" topLeftCell="A2" xSplit="0" ySplit="1"/>
      <selection activeCell="A1" activeCellId="0" pane="topLeft" sqref="A1"/>
      <selection activeCell="A2" activeCellId="0" pane="bottomLeft" sqref="A2"/>
    </sheetView>
  </sheetViews>
  <sheetFormatPr defaultRowHeight="12.8"/>
  <cols>
    <col collapsed="false" hidden="true" max="3" min="1" style="0" width="0"/>
    <col collapsed="false" hidden="false" max="4" min="4" style="0" width="7.83163265306122"/>
    <col collapsed="false" hidden="false" max="5" min="5" style="0" width="20.9234693877551"/>
    <col collapsed="false" hidden="false" max="6" min="6" style="0" width="23.219387755102"/>
    <col collapsed="false" hidden="false" max="7" min="7" style="0" width="12.2857142857143"/>
    <col collapsed="false" hidden="false" max="8" min="8" style="0" width="18.6275510204082"/>
    <col collapsed="false" hidden="false" max="9" min="9" style="0" width="21.734693877551"/>
    <col collapsed="false" hidden="false" max="10" min="10" style="0" width="27.5408163265306"/>
    <col collapsed="false" hidden="false" max="11" min="11" style="0" width="9.58673469387755"/>
    <col collapsed="false" hidden="false" max="12" min="12" style="0" width="12.2857142857143"/>
    <col collapsed="false" hidden="false" max="14" min="13" style="0" width="16.1989795918367"/>
    <col collapsed="false" hidden="false" max="15" min="15" style="0" width="12.2857142857143"/>
    <col collapsed="false" hidden="false" max="16" min="16" style="0" width="41.4438775510204"/>
    <col collapsed="false" hidden="false" max="17" min="17" style="0" width="34.0204081632653"/>
    <col collapsed="false" hidden="false" max="18" min="18" style="0" width="61.4234693877551"/>
    <col collapsed="false" hidden="false" max="36" min="19" style="0" width="12.2857142857143"/>
    <col collapsed="false" hidden="false" max="256" min="37" style="0" width="16.1989795918367"/>
    <col collapsed="false" hidden="false" max="1025" min="257" style="0" width="11.5204081632653"/>
  </cols>
  <sheetData>
    <row collapsed="false" customFormat="false" customHeight="false" hidden="false" ht="31.5" outlineLevel="0" r="1">
      <c r="A1" s="67" t="s">
        <v>242</v>
      </c>
      <c r="B1" s="67" t="s">
        <v>243</v>
      </c>
      <c r="C1" s="67" t="s">
        <v>1211</v>
      </c>
      <c r="D1" s="37" t="s">
        <v>1184</v>
      </c>
      <c r="E1" s="67" t="s">
        <v>102</v>
      </c>
      <c r="F1" s="68" t="s">
        <v>103</v>
      </c>
      <c r="G1" s="67" t="s">
        <v>1212</v>
      </c>
      <c r="H1" s="69" t="s">
        <v>104</v>
      </c>
      <c r="I1" s="70" t="s">
        <v>1213</v>
      </c>
      <c r="J1" s="69" t="s">
        <v>1239</v>
      </c>
      <c r="K1" s="70" t="s">
        <v>1214</v>
      </c>
      <c r="L1" s="70" t="s">
        <v>1215</v>
      </c>
      <c r="M1" s="71" t="s">
        <v>1216</v>
      </c>
      <c r="N1" s="71" t="s">
        <v>1217</v>
      </c>
      <c r="O1" s="69" t="s">
        <v>106</v>
      </c>
      <c r="P1" s="70" t="s">
        <v>1218</v>
      </c>
      <c r="Q1" s="70" t="s">
        <v>1240</v>
      </c>
      <c r="R1" s="72" t="s">
        <v>1241</v>
      </c>
      <c r="S1" s="73" t="s">
        <v>1242</v>
      </c>
      <c r="T1" s="74" t="s">
        <v>1243</v>
      </c>
      <c r="U1" s="75" t="s">
        <v>1244</v>
      </c>
      <c r="V1" s="75" t="s">
        <v>1245</v>
      </c>
      <c r="W1" s="74" t="s">
        <v>1225</v>
      </c>
      <c r="X1" s="75" t="s">
        <v>1226</v>
      </c>
      <c r="Y1" s="75" t="s">
        <v>1227</v>
      </c>
      <c r="Z1" s="75" t="s">
        <v>1228</v>
      </c>
      <c r="AA1" s="75" t="s">
        <v>1229</v>
      </c>
      <c r="AB1" s="75" t="s">
        <v>1230</v>
      </c>
      <c r="AC1" s="75" t="s">
        <v>1231</v>
      </c>
      <c r="AD1" s="76" t="s">
        <v>1232</v>
      </c>
      <c r="AE1" s="76" t="s">
        <v>1233</v>
      </c>
      <c r="AF1" s="76" t="s">
        <v>1234</v>
      </c>
      <c r="AG1" s="77" t="s">
        <v>1235</v>
      </c>
      <c r="AH1" s="77" t="s">
        <v>56</v>
      </c>
      <c r="AI1" s="77" t="s">
        <v>1236</v>
      </c>
      <c r="AJ1" s="77" t="s">
        <v>1237</v>
      </c>
    </row>
    <row collapsed="false" customFormat="false" customHeight="false" hidden="false" ht="63" outlineLevel="0" r="2">
      <c r="A2" s="78" t="n">
        <v>1</v>
      </c>
      <c r="B2" s="79" t="s">
        <v>342</v>
      </c>
      <c r="C2" s="79" t="n">
        <v>10</v>
      </c>
      <c r="D2" s="79" t="s">
        <v>285</v>
      </c>
      <c r="E2" s="83" t="s">
        <v>468</v>
      </c>
      <c r="F2" s="79" t="s">
        <v>1004</v>
      </c>
      <c r="G2" s="83" t="s">
        <v>1381</v>
      </c>
      <c r="H2" s="83" t="s">
        <v>1382</v>
      </c>
      <c r="I2" s="83" t="s">
        <v>3217</v>
      </c>
      <c r="J2" s="86" t="s">
        <v>1384</v>
      </c>
      <c r="K2" s="83" t="s">
        <v>1250</v>
      </c>
      <c r="L2" s="83"/>
      <c r="M2" s="83" t="s">
        <v>301</v>
      </c>
      <c r="N2" s="83"/>
      <c r="O2" s="83" t="s">
        <v>958</v>
      </c>
      <c r="P2" s="79" t="s">
        <v>3218</v>
      </c>
      <c r="Q2" s="79" t="s">
        <v>3107</v>
      </c>
      <c r="R2" s="79" t="s">
        <v>1808</v>
      </c>
      <c r="S2" s="83" t="s">
        <v>1331</v>
      </c>
      <c r="T2" s="83"/>
      <c r="U2" s="83"/>
      <c r="V2" s="83"/>
      <c r="W2" s="83"/>
      <c r="X2" s="83"/>
      <c r="Y2" s="83"/>
      <c r="Z2" s="83"/>
      <c r="AA2" s="83"/>
      <c r="AB2" s="83"/>
      <c r="AC2" s="83"/>
      <c r="AD2" s="83"/>
      <c r="AE2" s="83"/>
      <c r="AF2" s="83"/>
      <c r="AG2" s="83"/>
      <c r="AH2" s="83"/>
      <c r="AI2" s="83"/>
      <c r="AJ2" s="83"/>
    </row>
    <row collapsed="false" customFormat="false" customHeight="false" hidden="false" ht="304.5" outlineLevel="0" r="3">
      <c r="A3" s="78" t="n">
        <v>2</v>
      </c>
      <c r="B3" s="79" t="s">
        <v>342</v>
      </c>
      <c r="C3" s="79" t="n">
        <v>10</v>
      </c>
      <c r="D3" s="81" t="s">
        <v>285</v>
      </c>
      <c r="E3" s="80" t="s">
        <v>468</v>
      </c>
      <c r="F3" s="81" t="s">
        <v>1004</v>
      </c>
      <c r="G3" s="80" t="s">
        <v>1381</v>
      </c>
      <c r="H3" s="80" t="s">
        <v>3219</v>
      </c>
      <c r="I3" s="80" t="s">
        <v>3220</v>
      </c>
      <c r="J3" s="80" t="s">
        <v>3221</v>
      </c>
      <c r="K3" s="80" t="s">
        <v>1270</v>
      </c>
      <c r="L3" s="80"/>
      <c r="M3" s="80"/>
      <c r="N3" s="80"/>
      <c r="O3" s="80" t="s">
        <v>123</v>
      </c>
      <c r="P3" s="132" t="s">
        <v>125</v>
      </c>
      <c r="Q3" s="132" t="s">
        <v>3222</v>
      </c>
      <c r="R3" s="132" t="s">
        <v>3223</v>
      </c>
      <c r="S3" s="80" t="s">
        <v>3224</v>
      </c>
      <c r="T3" s="83"/>
      <c r="U3" s="83"/>
      <c r="V3" s="83"/>
      <c r="W3" s="83"/>
      <c r="X3" s="83"/>
      <c r="Y3" s="83"/>
      <c r="Z3" s="83"/>
      <c r="AA3" s="83"/>
      <c r="AB3" s="83"/>
      <c r="AC3" s="83"/>
      <c r="AD3" s="83"/>
      <c r="AE3" s="83"/>
      <c r="AF3" s="83"/>
      <c r="AG3" s="83"/>
      <c r="AH3" s="83" t="s">
        <v>1258</v>
      </c>
      <c r="AI3" s="83"/>
      <c r="AJ3" s="83"/>
    </row>
    <row collapsed="false" customFormat="false" customHeight="false" hidden="false" ht="12.75" outlineLevel="0" r="4">
      <c r="A4" s="117" t="n">
        <v>3</v>
      </c>
      <c r="B4" s="81" t="s">
        <v>342</v>
      </c>
      <c r="C4" s="81" t="n">
        <v>10</v>
      </c>
      <c r="D4" s="81" t="s">
        <v>285</v>
      </c>
      <c r="E4" s="80" t="s">
        <v>468</v>
      </c>
      <c r="F4" s="81" t="s">
        <v>1004</v>
      </c>
      <c r="G4" s="80" t="s">
        <v>1381</v>
      </c>
      <c r="H4" s="80" t="s">
        <v>3225</v>
      </c>
      <c r="I4" s="80" t="s">
        <v>3217</v>
      </c>
      <c r="J4" s="80" t="s">
        <v>3226</v>
      </c>
      <c r="K4" s="80" t="s">
        <v>1270</v>
      </c>
      <c r="L4" s="80"/>
      <c r="M4" s="80"/>
      <c r="N4" s="80"/>
      <c r="O4" s="80" t="s">
        <v>123</v>
      </c>
      <c r="P4" s="81" t="s">
        <v>3227</v>
      </c>
      <c r="Q4" s="81" t="s">
        <v>3228</v>
      </c>
      <c r="R4" s="122" t="s">
        <v>3229</v>
      </c>
      <c r="S4" s="80" t="s">
        <v>3230</v>
      </c>
      <c r="T4" s="80"/>
      <c r="U4" s="80"/>
      <c r="V4" s="80"/>
      <c r="W4" s="80"/>
      <c r="X4" s="80"/>
      <c r="Y4" s="80"/>
      <c r="Z4" s="80"/>
      <c r="AA4" s="80"/>
      <c r="AB4" s="80"/>
      <c r="AC4" s="80"/>
      <c r="AD4" s="80"/>
      <c r="AE4" s="80"/>
      <c r="AF4" s="80"/>
      <c r="AG4" s="80"/>
      <c r="AH4" s="83" t="s">
        <v>1258</v>
      </c>
      <c r="AI4" s="80"/>
      <c r="AJ4" s="80"/>
    </row>
    <row collapsed="false" customFormat="false" customHeight="false" hidden="false" ht="42" outlineLevel="0" r="5">
      <c r="A5" s="117" t="n">
        <v>4</v>
      </c>
      <c r="B5" s="81" t="s">
        <v>342</v>
      </c>
      <c r="C5" s="81" t="n">
        <v>10</v>
      </c>
      <c r="D5" s="81" t="s">
        <v>285</v>
      </c>
      <c r="E5" s="80" t="s">
        <v>468</v>
      </c>
      <c r="F5" s="81" t="s">
        <v>1004</v>
      </c>
      <c r="G5" s="80" t="s">
        <v>1381</v>
      </c>
      <c r="H5" s="80" t="s">
        <v>1078</v>
      </c>
      <c r="I5" s="80" t="s">
        <v>3217</v>
      </c>
      <c r="J5" s="80" t="s">
        <v>3231</v>
      </c>
      <c r="K5" s="80" t="s">
        <v>1270</v>
      </c>
      <c r="L5" s="80"/>
      <c r="M5" s="80"/>
      <c r="N5" s="80"/>
      <c r="O5" s="80" t="s">
        <v>1078</v>
      </c>
      <c r="P5" s="81" t="s">
        <v>3232</v>
      </c>
      <c r="Q5" s="81"/>
      <c r="R5" s="81"/>
      <c r="S5" s="80" t="s">
        <v>3233</v>
      </c>
      <c r="T5" s="80"/>
      <c r="U5" s="80"/>
      <c r="V5" s="80"/>
      <c r="W5" s="80"/>
      <c r="X5" s="80"/>
      <c r="Y5" s="80"/>
      <c r="Z5" s="80"/>
      <c r="AA5" s="80"/>
      <c r="AB5" s="80"/>
      <c r="AC5" s="80"/>
      <c r="AD5" s="80"/>
      <c r="AE5" s="80"/>
      <c r="AF5" s="80"/>
      <c r="AG5" s="80"/>
      <c r="AH5" s="83" t="s">
        <v>1258</v>
      </c>
      <c r="AI5" s="80"/>
      <c r="AJ5" s="80"/>
    </row>
    <row collapsed="false" customFormat="false" customHeight="false" hidden="false" ht="105" outlineLevel="0" r="6">
      <c r="A6" s="117" t="n">
        <v>5</v>
      </c>
      <c r="B6" s="81" t="s">
        <v>342</v>
      </c>
      <c r="C6" s="81" t="n">
        <v>10</v>
      </c>
      <c r="D6" s="81" t="s">
        <v>285</v>
      </c>
      <c r="E6" s="80" t="s">
        <v>468</v>
      </c>
      <c r="F6" s="81" t="s">
        <v>1004</v>
      </c>
      <c r="G6" s="80" t="s">
        <v>1381</v>
      </c>
      <c r="H6" s="80" t="s">
        <v>3234</v>
      </c>
      <c r="I6" s="80" t="s">
        <v>3217</v>
      </c>
      <c r="J6" s="80" t="s">
        <v>3235</v>
      </c>
      <c r="K6" s="80" t="s">
        <v>1250</v>
      </c>
      <c r="L6" s="80" t="s">
        <v>1910</v>
      </c>
      <c r="M6" s="80"/>
      <c r="N6" s="80" t="s">
        <v>301</v>
      </c>
      <c r="O6" s="80" t="s">
        <v>1535</v>
      </c>
      <c r="P6" s="81" t="s">
        <v>3236</v>
      </c>
      <c r="Q6" s="81"/>
      <c r="R6" s="81"/>
      <c r="S6" s="80" t="s">
        <v>3237</v>
      </c>
      <c r="T6" s="80"/>
      <c r="U6" s="80"/>
      <c r="V6" s="80"/>
      <c r="W6" s="80"/>
      <c r="X6" s="80"/>
      <c r="Y6" s="80"/>
      <c r="Z6" s="80"/>
      <c r="AA6" s="80"/>
      <c r="AB6" s="80"/>
      <c r="AC6" s="80"/>
      <c r="AD6" s="80"/>
      <c r="AE6" s="80"/>
      <c r="AF6" s="80"/>
      <c r="AG6" s="80"/>
      <c r="AH6" s="83" t="s">
        <v>1258</v>
      </c>
      <c r="AI6" s="80"/>
      <c r="AJ6" s="80"/>
    </row>
    <row collapsed="false" customFormat="false" customHeight="false" hidden="false" ht="126" outlineLevel="0" r="7">
      <c r="A7" s="117" t="n">
        <v>6</v>
      </c>
      <c r="B7" s="81" t="s">
        <v>342</v>
      </c>
      <c r="C7" s="81" t="n">
        <v>10</v>
      </c>
      <c r="D7" s="81" t="s">
        <v>285</v>
      </c>
      <c r="E7" s="80" t="s">
        <v>468</v>
      </c>
      <c r="F7" s="81" t="s">
        <v>1004</v>
      </c>
      <c r="G7" s="80" t="s">
        <v>1381</v>
      </c>
      <c r="H7" s="80" t="s">
        <v>3238</v>
      </c>
      <c r="I7" s="80" t="s">
        <v>3217</v>
      </c>
      <c r="J7" s="80" t="s">
        <v>3239</v>
      </c>
      <c r="K7" s="80" t="s">
        <v>1250</v>
      </c>
      <c r="L7" s="80" t="s">
        <v>1910</v>
      </c>
      <c r="M7" s="80"/>
      <c r="N7" s="80" t="s">
        <v>301</v>
      </c>
      <c r="O7" s="80" t="s">
        <v>1548</v>
      </c>
      <c r="P7" s="81" t="s">
        <v>3240</v>
      </c>
      <c r="Q7" s="81"/>
      <c r="R7" s="81"/>
      <c r="S7" s="80" t="s">
        <v>3241</v>
      </c>
      <c r="T7" s="80"/>
      <c r="U7" s="80"/>
      <c r="V7" s="80"/>
      <c r="W7" s="80"/>
      <c r="X7" s="80"/>
      <c r="Y7" s="80"/>
      <c r="Z7" s="80"/>
      <c r="AA7" s="80"/>
      <c r="AB7" s="80"/>
      <c r="AC7" s="80"/>
      <c r="AD7" s="80"/>
      <c r="AE7" s="80"/>
      <c r="AF7" s="80"/>
      <c r="AG7" s="80"/>
      <c r="AH7" s="83" t="s">
        <v>1258</v>
      </c>
      <c r="AI7" s="80"/>
      <c r="AJ7" s="80"/>
    </row>
    <row collapsed="false" customFormat="false" customHeight="false" hidden="false" ht="12.75" outlineLevel="0" r="8">
      <c r="A8" s="117" t="n">
        <v>7</v>
      </c>
      <c r="B8" s="81" t="s">
        <v>342</v>
      </c>
      <c r="C8" s="81" t="n">
        <v>10</v>
      </c>
      <c r="D8" s="81" t="s">
        <v>285</v>
      </c>
      <c r="E8" s="80" t="s">
        <v>468</v>
      </c>
      <c r="F8" s="81" t="s">
        <v>1004</v>
      </c>
      <c r="G8" s="80" t="s">
        <v>1381</v>
      </c>
      <c r="H8" s="80" t="s">
        <v>3242</v>
      </c>
      <c r="I8" s="80" t="s">
        <v>3217</v>
      </c>
      <c r="J8" s="80" t="s">
        <v>3243</v>
      </c>
      <c r="K8" s="80" t="s">
        <v>1250</v>
      </c>
      <c r="L8" s="80" t="s">
        <v>1910</v>
      </c>
      <c r="M8" s="80"/>
      <c r="N8" s="80" t="s">
        <v>301</v>
      </c>
      <c r="O8" s="80" t="s">
        <v>123</v>
      </c>
      <c r="P8" s="81" t="s">
        <v>3244</v>
      </c>
      <c r="Q8" s="80" t="s">
        <v>3245</v>
      </c>
      <c r="R8" s="122" t="s">
        <v>3229</v>
      </c>
      <c r="S8" s="80" t="s">
        <v>3246</v>
      </c>
      <c r="T8" s="80"/>
      <c r="U8" s="80"/>
      <c r="V8" s="80"/>
      <c r="W8" s="80"/>
      <c r="X8" s="80"/>
      <c r="Y8" s="80"/>
      <c r="Z8" s="80"/>
      <c r="AA8" s="80"/>
      <c r="AB8" s="80"/>
      <c r="AC8" s="80"/>
      <c r="AD8" s="80"/>
      <c r="AE8" s="80"/>
      <c r="AF8" s="80"/>
      <c r="AG8" s="80"/>
      <c r="AH8" s="83" t="s">
        <v>1258</v>
      </c>
      <c r="AI8" s="80"/>
      <c r="AJ8" s="80"/>
    </row>
    <row collapsed="false" customFormat="false" customHeight="false" hidden="false" ht="157.5" outlineLevel="0" r="9">
      <c r="A9" s="117" t="n">
        <v>8</v>
      </c>
      <c r="B9" s="81" t="s">
        <v>342</v>
      </c>
      <c r="C9" s="81" t="n">
        <v>10</v>
      </c>
      <c r="D9" s="81" t="s">
        <v>285</v>
      </c>
      <c r="E9" s="80" t="s">
        <v>468</v>
      </c>
      <c r="F9" s="81" t="s">
        <v>1004</v>
      </c>
      <c r="G9" s="80" t="s">
        <v>1381</v>
      </c>
      <c r="H9" s="80" t="s">
        <v>3247</v>
      </c>
      <c r="I9" s="80" t="s">
        <v>3217</v>
      </c>
      <c r="J9" s="80" t="s">
        <v>3248</v>
      </c>
      <c r="K9" s="80" t="s">
        <v>1250</v>
      </c>
      <c r="L9" s="80" t="s">
        <v>1910</v>
      </c>
      <c r="M9" s="80"/>
      <c r="N9" s="80" t="s">
        <v>301</v>
      </c>
      <c r="O9" s="80" t="s">
        <v>1310</v>
      </c>
      <c r="P9" s="81" t="s">
        <v>3249</v>
      </c>
      <c r="Q9" s="81"/>
      <c r="R9" s="81"/>
      <c r="S9" s="80" t="s">
        <v>3250</v>
      </c>
      <c r="T9" s="80"/>
      <c r="U9" s="80"/>
      <c r="V9" s="80"/>
      <c r="W9" s="80"/>
      <c r="X9" s="80"/>
      <c r="Y9" s="80"/>
      <c r="Z9" s="80"/>
      <c r="AA9" s="80"/>
      <c r="AB9" s="80"/>
      <c r="AC9" s="80"/>
      <c r="AD9" s="80"/>
      <c r="AE9" s="80"/>
      <c r="AF9" s="80"/>
      <c r="AG9" s="80"/>
      <c r="AH9" s="83" t="s">
        <v>1258</v>
      </c>
      <c r="AI9" s="80"/>
      <c r="AJ9" s="80"/>
    </row>
    <row collapsed="false" customFormat="false" customHeight="false" hidden="false" ht="105" outlineLevel="0" r="10">
      <c r="A10" s="117" t="n">
        <v>9</v>
      </c>
      <c r="B10" s="81" t="s">
        <v>342</v>
      </c>
      <c r="C10" s="81" t="n">
        <v>10</v>
      </c>
      <c r="D10" s="81" t="s">
        <v>285</v>
      </c>
      <c r="E10" s="80" t="s">
        <v>468</v>
      </c>
      <c r="F10" s="81" t="s">
        <v>1004</v>
      </c>
      <c r="G10" s="80" t="s">
        <v>1381</v>
      </c>
      <c r="H10" s="80" t="s">
        <v>3251</v>
      </c>
      <c r="I10" s="80" t="s">
        <v>3217</v>
      </c>
      <c r="J10" s="80" t="s">
        <v>3252</v>
      </c>
      <c r="K10" s="80" t="s">
        <v>1250</v>
      </c>
      <c r="L10" s="80" t="s">
        <v>1910</v>
      </c>
      <c r="M10" s="80"/>
      <c r="N10" s="80" t="s">
        <v>301</v>
      </c>
      <c r="O10" s="80" t="s">
        <v>1364</v>
      </c>
      <c r="P10" s="81" t="s">
        <v>3253</v>
      </c>
      <c r="Q10" s="81"/>
      <c r="R10" s="81"/>
      <c r="S10" s="80" t="s">
        <v>3254</v>
      </c>
      <c r="T10" s="80"/>
      <c r="U10" s="80"/>
      <c r="V10" s="80"/>
      <c r="W10" s="80"/>
      <c r="X10" s="80"/>
      <c r="Y10" s="80"/>
      <c r="Z10" s="80"/>
      <c r="AA10" s="80"/>
      <c r="AB10" s="80"/>
      <c r="AC10" s="80"/>
      <c r="AD10" s="80"/>
      <c r="AE10" s="80"/>
      <c r="AF10" s="80"/>
      <c r="AG10" s="80"/>
      <c r="AH10" s="83" t="s">
        <v>1258</v>
      </c>
      <c r="AI10" s="80"/>
      <c r="AJ10" s="80"/>
    </row>
    <row collapsed="false" customFormat="false" customHeight="false" hidden="false" ht="63" outlineLevel="0" r="11">
      <c r="A11" s="78" t="n">
        <v>10</v>
      </c>
      <c r="B11" s="79" t="s">
        <v>342</v>
      </c>
      <c r="C11" s="79" t="n">
        <v>10</v>
      </c>
      <c r="D11" s="79" t="s">
        <v>285</v>
      </c>
      <c r="E11" s="83" t="s">
        <v>468</v>
      </c>
      <c r="F11" s="79" t="s">
        <v>983</v>
      </c>
      <c r="G11" s="83" t="s">
        <v>1381</v>
      </c>
      <c r="H11" s="83" t="s">
        <v>1382</v>
      </c>
      <c r="I11" s="83" t="s">
        <v>3255</v>
      </c>
      <c r="J11" s="86" t="s">
        <v>1384</v>
      </c>
      <c r="K11" s="83" t="s">
        <v>1250</v>
      </c>
      <c r="L11" s="83"/>
      <c r="M11" s="83" t="s">
        <v>301</v>
      </c>
      <c r="N11" s="83"/>
      <c r="O11" s="83" t="s">
        <v>958</v>
      </c>
      <c r="P11" s="79" t="s">
        <v>3256</v>
      </c>
      <c r="Q11" s="79" t="s">
        <v>3257</v>
      </c>
      <c r="R11" s="79" t="s">
        <v>1903</v>
      </c>
      <c r="S11" s="83" t="s">
        <v>1331</v>
      </c>
      <c r="T11" s="83"/>
      <c r="U11" s="83"/>
      <c r="V11" s="83"/>
      <c r="W11" s="83"/>
      <c r="X11" s="83"/>
      <c r="Y11" s="83"/>
      <c r="Z11" s="83"/>
      <c r="AA11" s="83"/>
      <c r="AB11" s="83"/>
      <c r="AC11" s="83"/>
      <c r="AD11" s="83"/>
      <c r="AE11" s="83"/>
      <c r="AF11" s="83"/>
      <c r="AG11" s="83"/>
      <c r="AH11" s="83"/>
      <c r="AI11" s="83"/>
      <c r="AJ11" s="83"/>
    </row>
    <row collapsed="false" customFormat="false" customHeight="false" hidden="false" ht="12.75" outlineLevel="0" r="12">
      <c r="A12" s="78" t="n">
        <v>11</v>
      </c>
      <c r="B12" s="79" t="s">
        <v>342</v>
      </c>
      <c r="C12" s="79" t="n">
        <v>10</v>
      </c>
      <c r="D12" s="79" t="s">
        <v>285</v>
      </c>
      <c r="E12" s="83" t="s">
        <v>468</v>
      </c>
      <c r="F12" s="79" t="s">
        <v>983</v>
      </c>
      <c r="G12" s="83" t="s">
        <v>1381</v>
      </c>
      <c r="H12" s="83" t="s">
        <v>3258</v>
      </c>
      <c r="I12" s="83" t="s">
        <v>3255</v>
      </c>
      <c r="J12" s="83" t="s">
        <v>3259</v>
      </c>
      <c r="K12" s="83" t="s">
        <v>1250</v>
      </c>
      <c r="L12" s="83"/>
      <c r="M12" s="83"/>
      <c r="N12" s="83"/>
      <c r="O12" s="83" t="s">
        <v>123</v>
      </c>
      <c r="P12" s="79" t="s">
        <v>3260</v>
      </c>
      <c r="Q12" s="79" t="s">
        <v>3261</v>
      </c>
      <c r="R12" s="83"/>
      <c r="S12" s="83" t="s">
        <v>3262</v>
      </c>
      <c r="T12" s="83"/>
      <c r="U12" s="83"/>
      <c r="V12" s="83"/>
      <c r="W12" s="83"/>
      <c r="X12" s="83"/>
      <c r="Y12" s="83"/>
      <c r="Z12" s="83"/>
      <c r="AA12" s="83"/>
      <c r="AB12" s="83"/>
      <c r="AC12" s="83"/>
      <c r="AD12" s="83"/>
      <c r="AE12" s="83"/>
      <c r="AF12" s="83"/>
      <c r="AG12" s="83"/>
      <c r="AH12" s="83"/>
      <c r="AI12" s="83"/>
      <c r="AJ12" s="83"/>
    </row>
    <row collapsed="false" customFormat="false" customHeight="false" hidden="false" ht="84" outlineLevel="0" r="13">
      <c r="A13" s="78" t="n">
        <v>12</v>
      </c>
      <c r="B13" s="79" t="s">
        <v>342</v>
      </c>
      <c r="C13" s="79" t="n">
        <v>10</v>
      </c>
      <c r="D13" s="79" t="s">
        <v>285</v>
      </c>
      <c r="E13" s="83" t="s">
        <v>468</v>
      </c>
      <c r="F13" s="79" t="s">
        <v>983</v>
      </c>
      <c r="G13" s="83" t="s">
        <v>1381</v>
      </c>
      <c r="H13" s="83" t="s">
        <v>3263</v>
      </c>
      <c r="I13" s="83" t="s">
        <v>3255</v>
      </c>
      <c r="J13" s="83" t="s">
        <v>3264</v>
      </c>
      <c r="K13" s="83" t="s">
        <v>1250</v>
      </c>
      <c r="L13" s="83" t="s">
        <v>1910</v>
      </c>
      <c r="M13" s="83"/>
      <c r="N13" s="83" t="s">
        <v>301</v>
      </c>
      <c r="O13" s="83" t="s">
        <v>1604</v>
      </c>
      <c r="P13" s="79" t="s">
        <v>3265</v>
      </c>
      <c r="Q13" s="79" t="s">
        <v>3266</v>
      </c>
      <c r="R13" s="79"/>
      <c r="S13" s="83" t="s">
        <v>3267</v>
      </c>
      <c r="T13" s="83"/>
      <c r="U13" s="83"/>
      <c r="V13" s="83"/>
      <c r="W13" s="83"/>
      <c r="X13" s="83"/>
      <c r="Y13" s="83"/>
      <c r="Z13" s="83"/>
      <c r="AA13" s="83"/>
      <c r="AB13" s="83"/>
      <c r="AC13" s="83"/>
      <c r="AD13" s="83"/>
      <c r="AE13" s="83"/>
      <c r="AF13" s="83"/>
      <c r="AG13" s="83"/>
      <c r="AH13" s="83"/>
      <c r="AI13" s="83"/>
      <c r="AJ13" s="83"/>
    </row>
    <row collapsed="false" customFormat="false" customHeight="false" hidden="false" ht="63" outlineLevel="0" r="14">
      <c r="A14" s="78" t="n">
        <v>13</v>
      </c>
      <c r="B14" s="79" t="s">
        <v>342</v>
      </c>
      <c r="C14" s="79" t="n">
        <v>10</v>
      </c>
      <c r="D14" s="79" t="s">
        <v>285</v>
      </c>
      <c r="E14" s="83" t="s">
        <v>468</v>
      </c>
      <c r="F14" s="79" t="s">
        <v>983</v>
      </c>
      <c r="G14" s="83" t="s">
        <v>1381</v>
      </c>
      <c r="H14" s="83" t="s">
        <v>3268</v>
      </c>
      <c r="I14" s="83" t="s">
        <v>3255</v>
      </c>
      <c r="J14" s="83" t="s">
        <v>3269</v>
      </c>
      <c r="K14" s="83" t="s">
        <v>1250</v>
      </c>
      <c r="L14" s="83" t="s">
        <v>1910</v>
      </c>
      <c r="M14" s="83"/>
      <c r="N14" s="83" t="s">
        <v>301</v>
      </c>
      <c r="O14" s="83" t="s">
        <v>2913</v>
      </c>
      <c r="P14" s="79" t="s">
        <v>3265</v>
      </c>
      <c r="Q14" s="79"/>
      <c r="R14" s="79"/>
      <c r="S14" s="83" t="s">
        <v>3270</v>
      </c>
      <c r="T14" s="83"/>
      <c r="U14" s="83"/>
      <c r="V14" s="83"/>
      <c r="W14" s="83"/>
      <c r="X14" s="83"/>
      <c r="Y14" s="83"/>
      <c r="Z14" s="83"/>
      <c r="AA14" s="83"/>
      <c r="AB14" s="83"/>
      <c r="AC14" s="83"/>
      <c r="AD14" s="83"/>
      <c r="AE14" s="83"/>
      <c r="AF14" s="83"/>
      <c r="AG14" s="83"/>
      <c r="AH14" s="83"/>
      <c r="AI14" s="83"/>
      <c r="AJ14" s="83"/>
    </row>
    <row collapsed="false" customFormat="false" customHeight="false" hidden="false" ht="63" outlineLevel="0" r="15">
      <c r="A15" s="78" t="n">
        <v>14</v>
      </c>
      <c r="B15" s="79" t="s">
        <v>342</v>
      </c>
      <c r="C15" s="79" t="n">
        <v>10</v>
      </c>
      <c r="D15" s="79" t="s">
        <v>285</v>
      </c>
      <c r="E15" s="83" t="s">
        <v>468</v>
      </c>
      <c r="F15" s="79" t="s">
        <v>905</v>
      </c>
      <c r="G15" s="83" t="s">
        <v>1381</v>
      </c>
      <c r="H15" s="83" t="s">
        <v>1382</v>
      </c>
      <c r="I15" s="83" t="s">
        <v>3271</v>
      </c>
      <c r="J15" s="86" t="s">
        <v>1384</v>
      </c>
      <c r="K15" s="83" t="s">
        <v>1250</v>
      </c>
      <c r="L15" s="83"/>
      <c r="M15" s="83" t="s">
        <v>301</v>
      </c>
      <c r="N15" s="83"/>
      <c r="O15" s="83" t="s">
        <v>958</v>
      </c>
      <c r="P15" s="79" t="s">
        <v>3272</v>
      </c>
      <c r="Q15" s="79" t="s">
        <v>3107</v>
      </c>
      <c r="R15" s="79" t="s">
        <v>3273</v>
      </c>
      <c r="S15" s="83" t="s">
        <v>1331</v>
      </c>
      <c r="T15" s="83"/>
      <c r="U15" s="83"/>
      <c r="V15" s="83"/>
      <c r="W15" s="83"/>
      <c r="X15" s="83"/>
      <c r="Y15" s="83"/>
      <c r="Z15" s="83"/>
      <c r="AA15" s="83"/>
      <c r="AB15" s="83"/>
      <c r="AC15" s="83"/>
      <c r="AD15" s="83"/>
      <c r="AE15" s="83"/>
      <c r="AF15" s="83"/>
      <c r="AG15" s="83"/>
      <c r="AH15" s="83"/>
      <c r="AI15" s="83"/>
      <c r="AJ15" s="83"/>
    </row>
    <row collapsed="false" customFormat="false" customHeight="false" hidden="false" ht="12.75" outlineLevel="0" r="16">
      <c r="A16" s="78" t="n">
        <v>15</v>
      </c>
      <c r="B16" s="79" t="s">
        <v>342</v>
      </c>
      <c r="C16" s="79" t="n">
        <v>10</v>
      </c>
      <c r="D16" s="79" t="s">
        <v>285</v>
      </c>
      <c r="E16" s="83" t="s">
        <v>468</v>
      </c>
      <c r="F16" s="79" t="s">
        <v>905</v>
      </c>
      <c r="G16" s="83" t="s">
        <v>1381</v>
      </c>
      <c r="H16" s="83" t="s">
        <v>3274</v>
      </c>
      <c r="I16" s="83" t="s">
        <v>3271</v>
      </c>
      <c r="J16" s="83" t="s">
        <v>3275</v>
      </c>
      <c r="K16" s="83" t="s">
        <v>1270</v>
      </c>
      <c r="L16" s="83"/>
      <c r="M16" s="83"/>
      <c r="N16" s="83"/>
      <c r="O16" s="83" t="s">
        <v>123</v>
      </c>
      <c r="P16" s="79" t="s">
        <v>3276</v>
      </c>
      <c r="Q16" s="83"/>
      <c r="R16" s="83"/>
      <c r="S16" s="83" t="s">
        <v>3277</v>
      </c>
      <c r="T16" s="83"/>
      <c r="U16" s="83"/>
      <c r="V16" s="83"/>
      <c r="W16" s="83"/>
      <c r="X16" s="83"/>
      <c r="Y16" s="83"/>
      <c r="Z16" s="83"/>
      <c r="AA16" s="83"/>
      <c r="AB16" s="83"/>
      <c r="AC16" s="83"/>
      <c r="AD16" s="83"/>
      <c r="AE16" s="83"/>
      <c r="AF16" s="83"/>
      <c r="AG16" s="83"/>
      <c r="AH16" s="83"/>
      <c r="AI16" s="83"/>
      <c r="AJ16" s="83"/>
    </row>
    <row collapsed="false" customFormat="false" customHeight="false" hidden="false" ht="84" outlineLevel="0" r="17">
      <c r="A17" s="78" t="n">
        <v>16</v>
      </c>
      <c r="B17" s="79" t="s">
        <v>342</v>
      </c>
      <c r="C17" s="79" t="n">
        <v>10</v>
      </c>
      <c r="D17" s="79" t="s">
        <v>285</v>
      </c>
      <c r="E17" s="83" t="s">
        <v>468</v>
      </c>
      <c r="F17" s="79" t="s">
        <v>905</v>
      </c>
      <c r="G17" s="83" t="s">
        <v>1381</v>
      </c>
      <c r="H17" s="83" t="s">
        <v>141</v>
      </c>
      <c r="I17" s="83" t="s">
        <v>3271</v>
      </c>
      <c r="J17" s="83" t="s">
        <v>3278</v>
      </c>
      <c r="K17" s="83" t="s">
        <v>1270</v>
      </c>
      <c r="L17" s="83"/>
      <c r="M17" s="83"/>
      <c r="N17" s="83"/>
      <c r="O17" s="83" t="s">
        <v>123</v>
      </c>
      <c r="P17" s="79" t="s">
        <v>3279</v>
      </c>
      <c r="Q17" s="83" t="s">
        <v>3280</v>
      </c>
      <c r="R17" s="83"/>
      <c r="S17" s="83" t="s">
        <v>3281</v>
      </c>
      <c r="T17" s="83"/>
      <c r="U17" s="83"/>
      <c r="V17" s="83"/>
      <c r="W17" s="83"/>
      <c r="X17" s="83"/>
      <c r="Y17" s="83"/>
      <c r="Z17" s="83"/>
      <c r="AA17" s="83"/>
      <c r="AB17" s="83"/>
      <c r="AC17" s="83"/>
      <c r="AD17" s="83"/>
      <c r="AE17" s="83"/>
      <c r="AF17" s="83"/>
      <c r="AG17" s="83"/>
      <c r="AH17" s="83"/>
      <c r="AI17" s="83"/>
      <c r="AJ17" s="83"/>
    </row>
    <row collapsed="false" customFormat="false" customHeight="false" hidden="false" ht="283.5" outlineLevel="0" r="18">
      <c r="A18" s="78" t="n">
        <v>17</v>
      </c>
      <c r="B18" s="79" t="s">
        <v>342</v>
      </c>
      <c r="C18" s="79" t="n">
        <v>10</v>
      </c>
      <c r="D18" s="79" t="s">
        <v>285</v>
      </c>
      <c r="E18" s="83" t="s">
        <v>468</v>
      </c>
      <c r="F18" s="79" t="s">
        <v>905</v>
      </c>
      <c r="G18" s="83" t="s">
        <v>1381</v>
      </c>
      <c r="H18" s="83" t="s">
        <v>158</v>
      </c>
      <c r="I18" s="83" t="s">
        <v>3271</v>
      </c>
      <c r="J18" s="83" t="s">
        <v>3282</v>
      </c>
      <c r="K18" s="83" t="s">
        <v>1270</v>
      </c>
      <c r="L18" s="83"/>
      <c r="M18" s="83"/>
      <c r="N18" s="83"/>
      <c r="O18" s="83" t="s">
        <v>123</v>
      </c>
      <c r="P18" s="79" t="s">
        <v>3283</v>
      </c>
      <c r="Q18" s="79" t="s">
        <v>3284</v>
      </c>
      <c r="R18" s="79" t="s">
        <v>3285</v>
      </c>
      <c r="S18" s="83"/>
      <c r="T18" s="83"/>
      <c r="U18" s="83"/>
      <c r="V18" s="83"/>
      <c r="W18" s="83"/>
      <c r="X18" s="83"/>
      <c r="Y18" s="83"/>
      <c r="Z18" s="83"/>
      <c r="AA18" s="83"/>
      <c r="AB18" s="83"/>
      <c r="AC18" s="83"/>
      <c r="AD18" s="83"/>
      <c r="AE18" s="83"/>
      <c r="AF18" s="83"/>
      <c r="AG18" s="83"/>
      <c r="AH18" s="83"/>
      <c r="AI18" s="83"/>
      <c r="AJ18" s="83"/>
    </row>
    <row collapsed="false" customFormat="false" customHeight="false" hidden="false" ht="84" outlineLevel="0" r="19">
      <c r="A19" s="117" t="n">
        <v>18</v>
      </c>
      <c r="B19" s="81" t="s">
        <v>342</v>
      </c>
      <c r="C19" s="81" t="n">
        <v>10</v>
      </c>
      <c r="D19" s="81"/>
      <c r="E19" s="80" t="s">
        <v>468</v>
      </c>
      <c r="F19" s="81" t="s">
        <v>911</v>
      </c>
      <c r="G19" s="80" t="s">
        <v>1381</v>
      </c>
      <c r="H19" s="80" t="s">
        <v>1382</v>
      </c>
      <c r="I19" s="80" t="s">
        <v>3271</v>
      </c>
      <c r="J19" s="82" t="s">
        <v>1384</v>
      </c>
      <c r="K19" s="80" t="s">
        <v>1250</v>
      </c>
      <c r="L19" s="80"/>
      <c r="M19" s="80" t="s">
        <v>301</v>
      </c>
      <c r="N19" s="80"/>
      <c r="O19" s="80" t="s">
        <v>958</v>
      </c>
      <c r="P19" s="81" t="s">
        <v>3286</v>
      </c>
      <c r="Q19" s="81" t="s">
        <v>3107</v>
      </c>
      <c r="R19" s="81" t="s">
        <v>3287</v>
      </c>
      <c r="S19" s="80" t="s">
        <v>1331</v>
      </c>
      <c r="T19" s="80"/>
      <c r="U19" s="80"/>
      <c r="V19" s="80"/>
      <c r="W19" s="80"/>
      <c r="X19" s="80"/>
      <c r="Y19" s="80"/>
      <c r="Z19" s="80"/>
      <c r="AA19" s="80"/>
      <c r="AB19" s="80"/>
      <c r="AC19" s="80"/>
      <c r="AD19" s="80"/>
      <c r="AE19" s="80"/>
      <c r="AF19" s="80"/>
      <c r="AG19" s="80"/>
      <c r="AH19" s="80" t="s">
        <v>1258</v>
      </c>
      <c r="AI19" s="80"/>
      <c r="AJ19" s="80"/>
    </row>
    <row collapsed="false" customFormat="false" customHeight="false" hidden="false" ht="21" outlineLevel="0" r="20">
      <c r="A20" s="117" t="n">
        <v>19</v>
      </c>
      <c r="B20" s="81" t="s">
        <v>342</v>
      </c>
      <c r="C20" s="81" t="n">
        <v>10</v>
      </c>
      <c r="D20" s="81"/>
      <c r="E20" s="80" t="s">
        <v>468</v>
      </c>
      <c r="F20" s="81" t="s">
        <v>911</v>
      </c>
      <c r="G20" s="80" t="s">
        <v>1381</v>
      </c>
      <c r="H20" s="80" t="s">
        <v>3274</v>
      </c>
      <c r="I20" s="80" t="s">
        <v>3271</v>
      </c>
      <c r="J20" s="80" t="s">
        <v>3275</v>
      </c>
      <c r="K20" s="80" t="s">
        <v>1270</v>
      </c>
      <c r="L20" s="80"/>
      <c r="M20" s="80"/>
      <c r="N20" s="80"/>
      <c r="O20" s="80" t="s">
        <v>123</v>
      </c>
      <c r="P20" s="81" t="s">
        <v>3276</v>
      </c>
      <c r="Q20" s="80" t="s">
        <v>3288</v>
      </c>
      <c r="R20" s="80"/>
      <c r="S20" s="80" t="s">
        <v>3277</v>
      </c>
      <c r="T20" s="80"/>
      <c r="U20" s="80"/>
      <c r="V20" s="80"/>
      <c r="W20" s="80"/>
      <c r="X20" s="80"/>
      <c r="Y20" s="80"/>
      <c r="Z20" s="80"/>
      <c r="AA20" s="80"/>
      <c r="AB20" s="80"/>
      <c r="AC20" s="80"/>
      <c r="AD20" s="80"/>
      <c r="AE20" s="80"/>
      <c r="AF20" s="80"/>
      <c r="AG20" s="80"/>
      <c r="AH20" s="80" t="s">
        <v>1258</v>
      </c>
      <c r="AI20" s="80"/>
      <c r="AJ20" s="80"/>
    </row>
    <row collapsed="false" customFormat="false" customHeight="false" hidden="false" ht="84" outlineLevel="0" r="21">
      <c r="A21" s="117" t="n">
        <v>20</v>
      </c>
      <c r="B21" s="81" t="s">
        <v>342</v>
      </c>
      <c r="C21" s="81" t="n">
        <v>10</v>
      </c>
      <c r="D21" s="81"/>
      <c r="E21" s="80" t="s">
        <v>468</v>
      </c>
      <c r="F21" s="81" t="s">
        <v>911</v>
      </c>
      <c r="G21" s="80" t="s">
        <v>1381</v>
      </c>
      <c r="H21" s="80" t="s">
        <v>141</v>
      </c>
      <c r="I21" s="80" t="s">
        <v>3271</v>
      </c>
      <c r="J21" s="80" t="s">
        <v>3278</v>
      </c>
      <c r="K21" s="80" t="s">
        <v>1270</v>
      </c>
      <c r="L21" s="80"/>
      <c r="M21" s="80"/>
      <c r="N21" s="80"/>
      <c r="O21" s="80" t="s">
        <v>123</v>
      </c>
      <c r="P21" s="81" t="s">
        <v>3279</v>
      </c>
      <c r="Q21" s="80" t="s">
        <v>3280</v>
      </c>
      <c r="R21" s="80"/>
      <c r="S21" s="80" t="s">
        <v>3281</v>
      </c>
      <c r="T21" s="80"/>
      <c r="U21" s="80"/>
      <c r="V21" s="80"/>
      <c r="W21" s="80"/>
      <c r="X21" s="80"/>
      <c r="Y21" s="80"/>
      <c r="Z21" s="80"/>
      <c r="AA21" s="80"/>
      <c r="AB21" s="80"/>
      <c r="AC21" s="80"/>
      <c r="AD21" s="80"/>
      <c r="AE21" s="80"/>
      <c r="AF21" s="80"/>
      <c r="AG21" s="80"/>
      <c r="AH21" s="80" t="s">
        <v>1258</v>
      </c>
      <c r="AI21" s="80"/>
      <c r="AJ21" s="80"/>
    </row>
    <row collapsed="false" customFormat="false" customHeight="false" hidden="false" ht="283.5" outlineLevel="0" r="22">
      <c r="A22" s="117" t="n">
        <v>21</v>
      </c>
      <c r="B22" s="81" t="s">
        <v>342</v>
      </c>
      <c r="C22" s="81" t="n">
        <v>10</v>
      </c>
      <c r="D22" s="81"/>
      <c r="E22" s="80" t="s">
        <v>468</v>
      </c>
      <c r="F22" s="81" t="s">
        <v>911</v>
      </c>
      <c r="G22" s="80" t="s">
        <v>1381</v>
      </c>
      <c r="H22" s="80" t="s">
        <v>158</v>
      </c>
      <c r="I22" s="80" t="s">
        <v>3271</v>
      </c>
      <c r="J22" s="80" t="s">
        <v>3282</v>
      </c>
      <c r="K22" s="80" t="s">
        <v>1270</v>
      </c>
      <c r="L22" s="80"/>
      <c r="M22" s="80"/>
      <c r="N22" s="80"/>
      <c r="O22" s="80" t="s">
        <v>123</v>
      </c>
      <c r="P22" s="81" t="s">
        <v>3283</v>
      </c>
      <c r="Q22" s="81" t="s">
        <v>3284</v>
      </c>
      <c r="R22" s="81" t="s">
        <v>3285</v>
      </c>
      <c r="S22" s="80"/>
      <c r="T22" s="80"/>
      <c r="U22" s="80"/>
      <c r="V22" s="80"/>
      <c r="W22" s="80"/>
      <c r="X22" s="80"/>
      <c r="Y22" s="80"/>
      <c r="Z22" s="80"/>
      <c r="AA22" s="80"/>
      <c r="AB22" s="80"/>
      <c r="AC22" s="80"/>
      <c r="AD22" s="80"/>
      <c r="AE22" s="80"/>
      <c r="AF22" s="80"/>
      <c r="AG22" s="80"/>
      <c r="AH22" s="80" t="s">
        <v>1258</v>
      </c>
      <c r="AI22" s="80"/>
      <c r="AJ22" s="80"/>
    </row>
    <row collapsed="false" customFormat="false" customHeight="false" hidden="false" ht="63" outlineLevel="0" r="23">
      <c r="A23" s="78" t="n">
        <v>22</v>
      </c>
      <c r="B23" s="79" t="s">
        <v>295</v>
      </c>
      <c r="C23" s="79" t="n">
        <v>5</v>
      </c>
      <c r="D23" s="79" t="s">
        <v>285</v>
      </c>
      <c r="E23" s="83" t="s">
        <v>468</v>
      </c>
      <c r="F23" s="79" t="s">
        <v>988</v>
      </c>
      <c r="G23" s="83" t="s">
        <v>1381</v>
      </c>
      <c r="H23" s="83" t="s">
        <v>1382</v>
      </c>
      <c r="I23" s="83" t="s">
        <v>3289</v>
      </c>
      <c r="J23" s="86" t="s">
        <v>1384</v>
      </c>
      <c r="K23" s="83" t="s">
        <v>1250</v>
      </c>
      <c r="L23" s="83"/>
      <c r="M23" s="83" t="s">
        <v>301</v>
      </c>
      <c r="N23" s="83"/>
      <c r="O23" s="83" t="s">
        <v>958</v>
      </c>
      <c r="P23" s="79" t="s">
        <v>3290</v>
      </c>
      <c r="Q23" s="79" t="s">
        <v>3107</v>
      </c>
      <c r="R23" s="79" t="s">
        <v>1943</v>
      </c>
      <c r="S23" s="83" t="s">
        <v>1331</v>
      </c>
      <c r="T23" s="83"/>
      <c r="U23" s="83"/>
      <c r="V23" s="83"/>
      <c r="W23" s="83"/>
      <c r="X23" s="83"/>
      <c r="Y23" s="83"/>
      <c r="Z23" s="83"/>
      <c r="AA23" s="83"/>
      <c r="AB23" s="83"/>
      <c r="AC23" s="83"/>
      <c r="AD23" s="83"/>
      <c r="AE23" s="83"/>
      <c r="AF23" s="83"/>
      <c r="AG23" s="83"/>
      <c r="AH23" s="83"/>
      <c r="AI23" s="83"/>
      <c r="AJ23" s="83"/>
    </row>
    <row collapsed="false" customFormat="false" customHeight="false" hidden="false" ht="12.75" outlineLevel="0" r="24">
      <c r="A24" s="78" t="n">
        <v>23</v>
      </c>
      <c r="B24" s="79" t="s">
        <v>295</v>
      </c>
      <c r="C24" s="79" t="n">
        <v>5</v>
      </c>
      <c r="D24" s="79" t="s">
        <v>285</v>
      </c>
      <c r="E24" s="83" t="s">
        <v>468</v>
      </c>
      <c r="F24" s="79" t="s">
        <v>988</v>
      </c>
      <c r="G24" s="83" t="s">
        <v>1381</v>
      </c>
      <c r="H24" s="83" t="s">
        <v>3291</v>
      </c>
      <c r="I24" s="83" t="s">
        <v>3289</v>
      </c>
      <c r="J24" s="83" t="s">
        <v>3292</v>
      </c>
      <c r="K24" s="83" t="s">
        <v>1250</v>
      </c>
      <c r="L24" s="83"/>
      <c r="M24" s="83"/>
      <c r="N24" s="83"/>
      <c r="O24" s="83" t="s">
        <v>1310</v>
      </c>
      <c r="P24" s="79"/>
      <c r="Q24" s="79"/>
      <c r="R24" s="79"/>
      <c r="S24" s="83" t="s">
        <v>3293</v>
      </c>
      <c r="T24" s="83"/>
      <c r="U24" s="83"/>
      <c r="V24" s="83"/>
      <c r="W24" s="83"/>
      <c r="X24" s="83"/>
      <c r="Y24" s="83"/>
      <c r="Z24" s="83"/>
      <c r="AA24" s="83"/>
      <c r="AB24" s="83"/>
      <c r="AC24" s="83"/>
      <c r="AD24" s="83"/>
      <c r="AE24" s="83"/>
      <c r="AF24" s="83"/>
      <c r="AG24" s="83"/>
      <c r="AH24" s="83"/>
      <c r="AI24" s="83"/>
      <c r="AJ24" s="83"/>
    </row>
    <row collapsed="false" customFormat="false" customHeight="false" hidden="false" ht="12.75" outlineLevel="0" r="25">
      <c r="A25" s="78" t="n">
        <v>24</v>
      </c>
      <c r="B25" s="79" t="s">
        <v>295</v>
      </c>
      <c r="C25" s="79" t="n">
        <v>5</v>
      </c>
      <c r="D25" s="79" t="s">
        <v>285</v>
      </c>
      <c r="E25" s="83" t="s">
        <v>468</v>
      </c>
      <c r="F25" s="79" t="s">
        <v>988</v>
      </c>
      <c r="G25" s="83" t="s">
        <v>1381</v>
      </c>
      <c r="H25" s="83" t="s">
        <v>3294</v>
      </c>
      <c r="I25" s="83" t="s">
        <v>3289</v>
      </c>
      <c r="J25" s="83" t="s">
        <v>3295</v>
      </c>
      <c r="K25" s="83" t="s">
        <v>1250</v>
      </c>
      <c r="L25" s="83"/>
      <c r="M25" s="83"/>
      <c r="N25" s="83"/>
      <c r="O25" s="83" t="s">
        <v>1310</v>
      </c>
      <c r="P25" s="79"/>
      <c r="Q25" s="79"/>
      <c r="R25" s="79"/>
      <c r="S25" s="83" t="s">
        <v>3296</v>
      </c>
      <c r="T25" s="83"/>
      <c r="U25" s="83"/>
      <c r="V25" s="83"/>
      <c r="W25" s="83"/>
      <c r="X25" s="83"/>
      <c r="Y25" s="83"/>
      <c r="Z25" s="83"/>
      <c r="AA25" s="83"/>
      <c r="AB25" s="83"/>
      <c r="AC25" s="83"/>
      <c r="AD25" s="83"/>
      <c r="AE25" s="83"/>
      <c r="AF25" s="83"/>
      <c r="AG25" s="83"/>
      <c r="AH25" s="83"/>
      <c r="AI25" s="83"/>
      <c r="AJ25" s="83"/>
    </row>
    <row collapsed="false" customFormat="false" customHeight="false" hidden="false" ht="63" outlineLevel="0" r="26">
      <c r="A26" s="78" t="n">
        <v>25</v>
      </c>
      <c r="B26" s="79"/>
      <c r="C26" s="79" t="n">
        <v>10</v>
      </c>
      <c r="D26" s="79" t="s">
        <v>285</v>
      </c>
      <c r="E26" s="83" t="s">
        <v>468</v>
      </c>
      <c r="F26" s="79" t="s">
        <v>846</v>
      </c>
      <c r="G26" s="43" t="s">
        <v>1381</v>
      </c>
      <c r="H26" s="83" t="s">
        <v>1382</v>
      </c>
      <c r="I26" s="83" t="s">
        <v>3297</v>
      </c>
      <c r="J26" s="83" t="s">
        <v>1384</v>
      </c>
      <c r="K26" s="83" t="s">
        <v>1250</v>
      </c>
      <c r="L26" s="83"/>
      <c r="M26" s="83" t="s">
        <v>301</v>
      </c>
      <c r="N26" s="83"/>
      <c r="O26" s="83" t="s">
        <v>958</v>
      </c>
      <c r="P26" s="79" t="s">
        <v>3298</v>
      </c>
      <c r="Q26" s="79"/>
      <c r="R26" s="79"/>
      <c r="S26" s="83"/>
      <c r="T26" s="83"/>
      <c r="U26" s="83"/>
      <c r="V26" s="83"/>
      <c r="W26" s="83"/>
      <c r="X26" s="83"/>
      <c r="Y26" s="83"/>
      <c r="Z26" s="83"/>
      <c r="AA26" s="83"/>
      <c r="AB26" s="83"/>
      <c r="AC26" s="83"/>
      <c r="AD26" s="83"/>
      <c r="AE26" s="83"/>
      <c r="AF26" s="83"/>
      <c r="AG26" s="83"/>
      <c r="AH26" s="83"/>
      <c r="AI26" s="83"/>
      <c r="AJ26" s="83"/>
    </row>
    <row collapsed="false" customFormat="false" customHeight="false" hidden="false" ht="21" outlineLevel="0" r="27">
      <c r="A27" s="78" t="n">
        <v>26</v>
      </c>
      <c r="B27" s="79"/>
      <c r="C27" s="79" t="n">
        <v>10</v>
      </c>
      <c r="D27" s="79" t="s">
        <v>285</v>
      </c>
      <c r="E27" s="83" t="s">
        <v>468</v>
      </c>
      <c r="F27" s="79" t="s">
        <v>846</v>
      </c>
      <c r="G27" s="43" t="s">
        <v>1381</v>
      </c>
      <c r="H27" s="83" t="s">
        <v>3299</v>
      </c>
      <c r="I27" s="83" t="s">
        <v>3297</v>
      </c>
      <c r="J27" s="83" t="s">
        <v>3300</v>
      </c>
      <c r="K27" s="83" t="s">
        <v>1250</v>
      </c>
      <c r="L27" s="83"/>
      <c r="M27" s="83"/>
      <c r="N27" s="83"/>
      <c r="O27" s="83" t="s">
        <v>2933</v>
      </c>
      <c r="P27" s="79"/>
      <c r="Q27" s="79"/>
      <c r="R27" s="79"/>
      <c r="S27" s="83"/>
      <c r="T27" s="83"/>
      <c r="U27" s="83"/>
      <c r="V27" s="83"/>
      <c r="W27" s="83"/>
      <c r="X27" s="83"/>
      <c r="Y27" s="83"/>
      <c r="Z27" s="83"/>
      <c r="AA27" s="83"/>
      <c r="AB27" s="83"/>
      <c r="AC27" s="83"/>
      <c r="AD27" s="83"/>
      <c r="AE27" s="83"/>
      <c r="AF27" s="83"/>
      <c r="AG27" s="83"/>
      <c r="AH27" s="83"/>
      <c r="AI27" s="83"/>
      <c r="AJ27" s="83"/>
    </row>
    <row collapsed="false" customFormat="false" customHeight="false" hidden="false" ht="63" outlineLevel="0" r="28">
      <c r="A28" s="78" t="n">
        <v>27</v>
      </c>
      <c r="B28" s="79"/>
      <c r="C28" s="79" t="n">
        <v>10</v>
      </c>
      <c r="D28" s="79" t="s">
        <v>285</v>
      </c>
      <c r="E28" s="83" t="s">
        <v>468</v>
      </c>
      <c r="F28" s="79" t="s">
        <v>836</v>
      </c>
      <c r="G28" s="43" t="s">
        <v>1381</v>
      </c>
      <c r="H28" s="83" t="s">
        <v>1382</v>
      </c>
      <c r="I28" s="83" t="s">
        <v>3297</v>
      </c>
      <c r="J28" s="83" t="s">
        <v>1384</v>
      </c>
      <c r="K28" s="83" t="s">
        <v>1250</v>
      </c>
      <c r="L28" s="83"/>
      <c r="M28" s="83" t="s">
        <v>301</v>
      </c>
      <c r="N28" s="83"/>
      <c r="O28" s="83" t="s">
        <v>958</v>
      </c>
      <c r="P28" s="79" t="s">
        <v>3301</v>
      </c>
      <c r="Q28" s="79"/>
      <c r="R28" s="79"/>
      <c r="S28" s="83"/>
      <c r="T28" s="83"/>
      <c r="U28" s="83"/>
      <c r="V28" s="83"/>
      <c r="W28" s="83"/>
      <c r="X28" s="83"/>
      <c r="Y28" s="83"/>
      <c r="Z28" s="83"/>
      <c r="AA28" s="83"/>
      <c r="AB28" s="83"/>
      <c r="AC28" s="83"/>
      <c r="AD28" s="83"/>
      <c r="AE28" s="83"/>
      <c r="AF28" s="83"/>
      <c r="AG28" s="83"/>
      <c r="AH28" s="83"/>
      <c r="AI28" s="83"/>
      <c r="AJ28" s="83"/>
    </row>
    <row collapsed="false" customFormat="false" customHeight="false" hidden="false" ht="21" outlineLevel="0" r="29">
      <c r="A29" s="78" t="n">
        <v>28</v>
      </c>
      <c r="B29" s="79"/>
      <c r="C29" s="79" t="n">
        <v>10</v>
      </c>
      <c r="D29" s="79" t="s">
        <v>285</v>
      </c>
      <c r="E29" s="83" t="s">
        <v>468</v>
      </c>
      <c r="F29" s="79" t="s">
        <v>836</v>
      </c>
      <c r="G29" s="43" t="s">
        <v>1381</v>
      </c>
      <c r="H29" s="83" t="s">
        <v>3302</v>
      </c>
      <c r="I29" s="83" t="s">
        <v>3297</v>
      </c>
      <c r="J29" s="83" t="s">
        <v>3300</v>
      </c>
      <c r="K29" s="83" t="s">
        <v>1250</v>
      </c>
      <c r="L29" s="83"/>
      <c r="M29" s="83"/>
      <c r="N29" s="83"/>
      <c r="O29" s="83" t="s">
        <v>1364</v>
      </c>
      <c r="P29" s="79"/>
      <c r="Q29" s="79"/>
      <c r="R29" s="79"/>
      <c r="S29" s="83"/>
      <c r="T29" s="83"/>
      <c r="U29" s="83"/>
      <c r="V29" s="83"/>
      <c r="W29" s="83"/>
      <c r="X29" s="83"/>
      <c r="Y29" s="83"/>
      <c r="Z29" s="83"/>
      <c r="AA29" s="83"/>
      <c r="AB29" s="83"/>
      <c r="AC29" s="83"/>
      <c r="AD29" s="83"/>
      <c r="AE29" s="83"/>
      <c r="AF29" s="83"/>
      <c r="AG29" s="83"/>
      <c r="AH29" s="83"/>
      <c r="AI29" s="83"/>
      <c r="AJ29" s="83"/>
    </row>
    <row collapsed="false" customFormat="false" customHeight="false" hidden="false" ht="63" outlineLevel="0" r="30">
      <c r="A30" s="78" t="n">
        <v>29</v>
      </c>
      <c r="B30" s="79"/>
      <c r="C30" s="79" t="n">
        <v>10</v>
      </c>
      <c r="D30" s="79" t="s">
        <v>285</v>
      </c>
      <c r="E30" s="83" t="s">
        <v>468</v>
      </c>
      <c r="F30" s="79" t="s">
        <v>1098</v>
      </c>
      <c r="G30" s="43" t="s">
        <v>1381</v>
      </c>
      <c r="H30" s="83" t="s">
        <v>1382</v>
      </c>
      <c r="I30" s="83" t="s">
        <v>3297</v>
      </c>
      <c r="J30" s="83" t="s">
        <v>1384</v>
      </c>
      <c r="K30" s="83" t="s">
        <v>1250</v>
      </c>
      <c r="L30" s="83"/>
      <c r="M30" s="83" t="s">
        <v>301</v>
      </c>
      <c r="N30" s="83"/>
      <c r="O30" s="83" t="s">
        <v>958</v>
      </c>
      <c r="P30" s="79" t="s">
        <v>3303</v>
      </c>
      <c r="Q30" s="79"/>
      <c r="R30" s="79"/>
      <c r="S30" s="83"/>
      <c r="T30" s="83"/>
      <c r="U30" s="83"/>
      <c r="V30" s="83"/>
      <c r="W30" s="83"/>
      <c r="X30" s="83"/>
      <c r="Y30" s="83"/>
      <c r="Z30" s="83"/>
      <c r="AA30" s="83"/>
      <c r="AB30" s="83"/>
      <c r="AC30" s="83"/>
      <c r="AD30" s="83"/>
      <c r="AE30" s="83"/>
      <c r="AF30" s="83"/>
      <c r="AG30" s="83"/>
      <c r="AH30" s="83"/>
      <c r="AI30" s="83"/>
      <c r="AJ30" s="83"/>
    </row>
    <row collapsed="false" customFormat="false" customHeight="false" hidden="false" ht="21" outlineLevel="0" r="31">
      <c r="A31" s="78" t="n">
        <v>30</v>
      </c>
      <c r="B31" s="79"/>
      <c r="C31" s="79" t="n">
        <v>10</v>
      </c>
      <c r="D31" s="79" t="s">
        <v>285</v>
      </c>
      <c r="E31" s="83" t="s">
        <v>468</v>
      </c>
      <c r="F31" s="79" t="s">
        <v>1098</v>
      </c>
      <c r="G31" s="43" t="s">
        <v>1381</v>
      </c>
      <c r="H31" s="83" t="s">
        <v>3304</v>
      </c>
      <c r="I31" s="83" t="s">
        <v>3297</v>
      </c>
      <c r="J31" s="83" t="s">
        <v>3300</v>
      </c>
      <c r="K31" s="83" t="s">
        <v>1250</v>
      </c>
      <c r="L31" s="83"/>
      <c r="M31" s="83"/>
      <c r="N31" s="83"/>
      <c r="O31" s="83" t="s">
        <v>123</v>
      </c>
      <c r="P31" s="92" t="s">
        <v>125</v>
      </c>
      <c r="Q31" s="92"/>
      <c r="R31" s="92"/>
      <c r="S31" s="83"/>
      <c r="T31" s="83"/>
      <c r="U31" s="83"/>
      <c r="V31" s="83"/>
      <c r="W31" s="83"/>
      <c r="X31" s="83"/>
      <c r="Y31" s="83"/>
      <c r="Z31" s="83"/>
      <c r="AA31" s="83"/>
      <c r="AB31" s="83"/>
      <c r="AC31" s="83"/>
      <c r="AD31" s="83"/>
      <c r="AE31" s="83"/>
      <c r="AF31" s="83"/>
      <c r="AG31" s="83"/>
      <c r="AH31" s="83"/>
      <c r="AI31" s="83"/>
      <c r="AJ31" s="83"/>
    </row>
    <row collapsed="false" customFormat="false" customHeight="false" hidden="false" ht="63" outlineLevel="0" r="32">
      <c r="A32" s="78" t="n">
        <v>31</v>
      </c>
      <c r="B32" s="79"/>
      <c r="C32" s="79" t="n">
        <v>10</v>
      </c>
      <c r="D32" s="79" t="s">
        <v>285</v>
      </c>
      <c r="E32" s="83" t="s">
        <v>468</v>
      </c>
      <c r="F32" s="79" t="s">
        <v>1106</v>
      </c>
      <c r="G32" s="43" t="s">
        <v>1381</v>
      </c>
      <c r="H32" s="83" t="s">
        <v>1382</v>
      </c>
      <c r="I32" s="83" t="s">
        <v>3297</v>
      </c>
      <c r="J32" s="83" t="s">
        <v>1384</v>
      </c>
      <c r="K32" s="83" t="s">
        <v>1250</v>
      </c>
      <c r="L32" s="83"/>
      <c r="M32" s="83" t="s">
        <v>301</v>
      </c>
      <c r="N32" s="83"/>
      <c r="O32" s="83" t="s">
        <v>958</v>
      </c>
      <c r="P32" s="79" t="s">
        <v>3305</v>
      </c>
      <c r="Q32" s="79"/>
      <c r="R32" s="79"/>
      <c r="S32" s="83"/>
      <c r="T32" s="83"/>
      <c r="U32" s="83"/>
      <c r="V32" s="83"/>
      <c r="W32" s="83"/>
      <c r="X32" s="83"/>
      <c r="Y32" s="83"/>
      <c r="Z32" s="83"/>
      <c r="AA32" s="83"/>
      <c r="AB32" s="83"/>
      <c r="AC32" s="83"/>
      <c r="AD32" s="83"/>
      <c r="AE32" s="83"/>
      <c r="AF32" s="83"/>
      <c r="AG32" s="83"/>
      <c r="AH32" s="83"/>
      <c r="AI32" s="83"/>
      <c r="AJ32" s="83"/>
    </row>
    <row collapsed="false" customFormat="false" customHeight="false" hidden="false" ht="21" outlineLevel="0" r="33">
      <c r="A33" s="78" t="n">
        <v>32</v>
      </c>
      <c r="B33" s="79"/>
      <c r="C33" s="79" t="n">
        <v>10</v>
      </c>
      <c r="D33" s="79" t="s">
        <v>285</v>
      </c>
      <c r="E33" s="83" t="s">
        <v>468</v>
      </c>
      <c r="F33" s="79" t="s">
        <v>1106</v>
      </c>
      <c r="G33" s="43" t="s">
        <v>1381</v>
      </c>
      <c r="H33" s="83" t="s">
        <v>3306</v>
      </c>
      <c r="I33" s="83" t="s">
        <v>3297</v>
      </c>
      <c r="J33" s="83" t="s">
        <v>3300</v>
      </c>
      <c r="K33" s="83" t="s">
        <v>1250</v>
      </c>
      <c r="L33" s="83"/>
      <c r="M33" s="83"/>
      <c r="N33" s="83"/>
      <c r="O33" s="83" t="s">
        <v>3307</v>
      </c>
      <c r="P33" s="79"/>
      <c r="Q33" s="79"/>
      <c r="R33" s="79"/>
      <c r="S33" s="83"/>
      <c r="T33" s="83"/>
      <c r="U33" s="83"/>
      <c r="V33" s="83"/>
      <c r="W33" s="83"/>
      <c r="X33" s="83"/>
      <c r="Y33" s="83"/>
      <c r="Z33" s="83"/>
      <c r="AA33" s="83"/>
      <c r="AB33" s="83"/>
      <c r="AC33" s="83"/>
      <c r="AD33" s="83"/>
      <c r="AE33" s="83"/>
      <c r="AF33" s="83"/>
      <c r="AG33" s="83"/>
      <c r="AH33" s="83"/>
      <c r="AI33" s="83"/>
      <c r="AJ33" s="83"/>
    </row>
    <row collapsed="false" customFormat="false" customHeight="false" hidden="false" ht="63" outlineLevel="0" r="34">
      <c r="A34" s="78" t="n">
        <v>33</v>
      </c>
      <c r="B34" s="79"/>
      <c r="C34" s="79" t="n">
        <v>10</v>
      </c>
      <c r="D34" s="79" t="s">
        <v>285</v>
      </c>
      <c r="E34" s="83" t="s">
        <v>468</v>
      </c>
      <c r="F34" s="79" t="s">
        <v>1110</v>
      </c>
      <c r="G34" s="43" t="s">
        <v>1381</v>
      </c>
      <c r="H34" s="83" t="s">
        <v>1382</v>
      </c>
      <c r="I34" s="83" t="s">
        <v>3297</v>
      </c>
      <c r="J34" s="83" t="s">
        <v>1384</v>
      </c>
      <c r="K34" s="83" t="s">
        <v>1250</v>
      </c>
      <c r="L34" s="83"/>
      <c r="M34" s="83" t="s">
        <v>301</v>
      </c>
      <c r="N34" s="83"/>
      <c r="O34" s="83" t="s">
        <v>958</v>
      </c>
      <c r="P34" s="79" t="s">
        <v>3308</v>
      </c>
      <c r="Q34" s="79"/>
      <c r="R34" s="79"/>
      <c r="S34" s="83"/>
      <c r="T34" s="83"/>
      <c r="U34" s="83"/>
      <c r="V34" s="83"/>
      <c r="W34" s="83"/>
      <c r="X34" s="83"/>
      <c r="Y34" s="83"/>
      <c r="Z34" s="83"/>
      <c r="AA34" s="83"/>
      <c r="AB34" s="83"/>
      <c r="AC34" s="83"/>
      <c r="AD34" s="83"/>
      <c r="AE34" s="83"/>
      <c r="AF34" s="83"/>
      <c r="AG34" s="83"/>
      <c r="AH34" s="83"/>
      <c r="AI34" s="83"/>
      <c r="AJ34" s="83"/>
    </row>
    <row collapsed="false" customFormat="false" customHeight="false" hidden="false" ht="21" outlineLevel="0" r="35">
      <c r="A35" s="78" t="n">
        <v>34</v>
      </c>
      <c r="B35" s="79"/>
      <c r="C35" s="79" t="n">
        <v>10</v>
      </c>
      <c r="D35" s="79" t="s">
        <v>285</v>
      </c>
      <c r="E35" s="83" t="s">
        <v>468</v>
      </c>
      <c r="F35" s="79" t="s">
        <v>1110</v>
      </c>
      <c r="G35" s="43" t="s">
        <v>1381</v>
      </c>
      <c r="H35" s="83" t="s">
        <v>3309</v>
      </c>
      <c r="I35" s="83" t="s">
        <v>3297</v>
      </c>
      <c r="J35" s="83" t="s">
        <v>3300</v>
      </c>
      <c r="K35" s="83" t="s">
        <v>1250</v>
      </c>
      <c r="L35" s="83"/>
      <c r="M35" s="83"/>
      <c r="N35" s="83"/>
      <c r="O35" s="83" t="s">
        <v>2594</v>
      </c>
      <c r="P35" s="79"/>
      <c r="Q35" s="79"/>
      <c r="R35" s="79"/>
      <c r="S35" s="83"/>
      <c r="T35" s="83"/>
      <c r="U35" s="83"/>
      <c r="V35" s="83"/>
      <c r="W35" s="83"/>
      <c r="X35" s="83"/>
      <c r="Y35" s="83"/>
      <c r="Z35" s="83"/>
      <c r="AA35" s="83"/>
      <c r="AB35" s="83"/>
      <c r="AC35" s="83"/>
      <c r="AD35" s="83"/>
      <c r="AE35" s="83"/>
      <c r="AF35" s="83"/>
      <c r="AG35" s="83"/>
      <c r="AH35" s="83"/>
      <c r="AI35" s="83"/>
      <c r="AJ35" s="83"/>
    </row>
    <row collapsed="false" customFormat="false" customHeight="false" hidden="false" ht="63" outlineLevel="0" r="36">
      <c r="A36" s="78" t="n">
        <v>35</v>
      </c>
      <c r="B36" s="79"/>
      <c r="C36" s="79" t="n">
        <v>10</v>
      </c>
      <c r="D36" s="79" t="s">
        <v>285</v>
      </c>
      <c r="E36" s="83" t="s">
        <v>468</v>
      </c>
      <c r="F36" s="79" t="s">
        <v>1114</v>
      </c>
      <c r="G36" s="43" t="s">
        <v>1381</v>
      </c>
      <c r="H36" s="83" t="s">
        <v>1382</v>
      </c>
      <c r="I36" s="83" t="s">
        <v>3297</v>
      </c>
      <c r="J36" s="83" t="s">
        <v>1384</v>
      </c>
      <c r="K36" s="83" t="s">
        <v>1250</v>
      </c>
      <c r="L36" s="83"/>
      <c r="M36" s="83" t="s">
        <v>301</v>
      </c>
      <c r="N36" s="83"/>
      <c r="O36" s="83" t="s">
        <v>958</v>
      </c>
      <c r="P36" s="79" t="s">
        <v>3310</v>
      </c>
      <c r="Q36" s="79"/>
      <c r="R36" s="79"/>
      <c r="S36" s="83"/>
      <c r="T36" s="83"/>
      <c r="U36" s="83"/>
      <c r="V36" s="83"/>
      <c r="W36" s="83"/>
      <c r="X36" s="83"/>
      <c r="Y36" s="83"/>
      <c r="Z36" s="83"/>
      <c r="AA36" s="83"/>
      <c r="AB36" s="83"/>
      <c r="AC36" s="83"/>
      <c r="AD36" s="83"/>
      <c r="AE36" s="83"/>
      <c r="AF36" s="83"/>
      <c r="AG36" s="83"/>
      <c r="AH36" s="83"/>
      <c r="AI36" s="83"/>
      <c r="AJ36" s="83"/>
    </row>
    <row collapsed="false" customFormat="false" customHeight="false" hidden="false" ht="21" outlineLevel="0" r="37">
      <c r="A37" s="78" t="n">
        <v>36</v>
      </c>
      <c r="B37" s="79"/>
      <c r="C37" s="79" t="n">
        <v>10</v>
      </c>
      <c r="D37" s="79" t="s">
        <v>285</v>
      </c>
      <c r="E37" s="83" t="s">
        <v>468</v>
      </c>
      <c r="F37" s="79" t="s">
        <v>1114</v>
      </c>
      <c r="G37" s="43" t="s">
        <v>1381</v>
      </c>
      <c r="H37" s="83" t="s">
        <v>3311</v>
      </c>
      <c r="I37" s="83" t="s">
        <v>3297</v>
      </c>
      <c r="J37" s="83" t="s">
        <v>3300</v>
      </c>
      <c r="K37" s="83" t="s">
        <v>1250</v>
      </c>
      <c r="L37" s="83"/>
      <c r="M37" s="83"/>
      <c r="N37" s="83"/>
      <c r="O37" s="83" t="s">
        <v>2913</v>
      </c>
      <c r="P37" s="79"/>
      <c r="Q37" s="79"/>
      <c r="R37" s="79"/>
      <c r="S37" s="83"/>
      <c r="T37" s="83"/>
      <c r="U37" s="83"/>
      <c r="V37" s="83"/>
      <c r="W37" s="83"/>
      <c r="X37" s="83"/>
      <c r="Y37" s="83"/>
      <c r="Z37" s="83"/>
      <c r="AA37" s="83"/>
      <c r="AB37" s="83"/>
      <c r="AC37" s="83"/>
      <c r="AD37" s="83"/>
      <c r="AE37" s="83"/>
      <c r="AF37" s="83"/>
      <c r="AG37" s="83"/>
      <c r="AH37" s="83"/>
      <c r="AI37" s="83"/>
      <c r="AJ37" s="83"/>
    </row>
    <row collapsed="false" customFormat="false" customHeight="false" hidden="false" ht="63" outlineLevel="0" r="38">
      <c r="A38" s="78" t="n">
        <v>37</v>
      </c>
      <c r="B38" s="79"/>
      <c r="C38" s="79" t="n">
        <v>10</v>
      </c>
      <c r="D38" s="79" t="s">
        <v>285</v>
      </c>
      <c r="E38" s="83" t="s">
        <v>468</v>
      </c>
      <c r="F38" s="79" t="s">
        <v>1118</v>
      </c>
      <c r="G38" s="43" t="s">
        <v>1381</v>
      </c>
      <c r="H38" s="83" t="s">
        <v>1382</v>
      </c>
      <c r="I38" s="83" t="s">
        <v>3297</v>
      </c>
      <c r="J38" s="83" t="s">
        <v>1384</v>
      </c>
      <c r="K38" s="83" t="s">
        <v>1250</v>
      </c>
      <c r="L38" s="83"/>
      <c r="M38" s="83" t="s">
        <v>301</v>
      </c>
      <c r="N38" s="83"/>
      <c r="O38" s="83" t="s">
        <v>958</v>
      </c>
      <c r="P38" s="79" t="s">
        <v>3312</v>
      </c>
      <c r="Q38" s="79"/>
      <c r="R38" s="79"/>
      <c r="S38" s="83"/>
      <c r="T38" s="83"/>
      <c r="U38" s="83"/>
      <c r="V38" s="83"/>
      <c r="W38" s="83"/>
      <c r="X38" s="83"/>
      <c r="Y38" s="83"/>
      <c r="Z38" s="83"/>
      <c r="AA38" s="83"/>
      <c r="AB38" s="83"/>
      <c r="AC38" s="83"/>
      <c r="AD38" s="83"/>
      <c r="AE38" s="83"/>
      <c r="AF38" s="83"/>
      <c r="AG38" s="83"/>
      <c r="AH38" s="83"/>
      <c r="AI38" s="83"/>
      <c r="AJ38" s="83"/>
    </row>
    <row collapsed="false" customFormat="false" customHeight="false" hidden="false" ht="21" outlineLevel="0" r="39">
      <c r="A39" s="78" t="n">
        <v>38</v>
      </c>
      <c r="B39" s="79"/>
      <c r="C39" s="79" t="n">
        <v>10</v>
      </c>
      <c r="D39" s="79" t="s">
        <v>285</v>
      </c>
      <c r="E39" s="83" t="s">
        <v>468</v>
      </c>
      <c r="F39" s="79" t="s">
        <v>1118</v>
      </c>
      <c r="G39" s="43" t="s">
        <v>1381</v>
      </c>
      <c r="H39" s="83" t="s">
        <v>3313</v>
      </c>
      <c r="I39" s="83" t="s">
        <v>3297</v>
      </c>
      <c r="J39" s="83" t="s">
        <v>3300</v>
      </c>
      <c r="K39" s="83" t="s">
        <v>1250</v>
      </c>
      <c r="L39" s="83"/>
      <c r="M39" s="83"/>
      <c r="N39" s="83"/>
      <c r="O39" s="83" t="s">
        <v>2925</v>
      </c>
      <c r="P39" s="79"/>
      <c r="Q39" s="79"/>
      <c r="R39" s="79"/>
      <c r="S39" s="83"/>
      <c r="T39" s="83"/>
      <c r="U39" s="83"/>
      <c r="V39" s="83"/>
      <c r="W39" s="83"/>
      <c r="X39" s="83"/>
      <c r="Y39" s="83"/>
      <c r="Z39" s="83"/>
      <c r="AA39" s="83"/>
      <c r="AB39" s="83"/>
      <c r="AC39" s="83"/>
      <c r="AD39" s="83"/>
      <c r="AE39" s="83"/>
      <c r="AF39" s="83"/>
      <c r="AG39" s="83"/>
      <c r="AH39" s="83"/>
      <c r="AI39" s="83"/>
      <c r="AJ39" s="83"/>
    </row>
    <row collapsed="false" customFormat="false" customHeight="false" hidden="false" ht="63" outlineLevel="0" r="40">
      <c r="A40" s="78" t="n">
        <v>39</v>
      </c>
      <c r="B40" s="79"/>
      <c r="C40" s="79" t="n">
        <v>10</v>
      </c>
      <c r="D40" s="79" t="s">
        <v>285</v>
      </c>
      <c r="E40" s="83" t="s">
        <v>468</v>
      </c>
      <c r="F40" s="79" t="s">
        <v>1122</v>
      </c>
      <c r="G40" s="43" t="s">
        <v>1381</v>
      </c>
      <c r="H40" s="83" t="s">
        <v>1382</v>
      </c>
      <c r="I40" s="83" t="s">
        <v>3297</v>
      </c>
      <c r="J40" s="83" t="s">
        <v>1384</v>
      </c>
      <c r="K40" s="83" t="s">
        <v>1250</v>
      </c>
      <c r="L40" s="83"/>
      <c r="M40" s="83" t="s">
        <v>301</v>
      </c>
      <c r="N40" s="83"/>
      <c r="O40" s="83" t="s">
        <v>958</v>
      </c>
      <c r="P40" s="79" t="s">
        <v>3314</v>
      </c>
      <c r="Q40" s="79"/>
      <c r="R40" s="79"/>
      <c r="S40" s="83"/>
      <c r="T40" s="83"/>
      <c r="U40" s="83"/>
      <c r="V40" s="83"/>
      <c r="W40" s="83"/>
      <c r="X40" s="83"/>
      <c r="Y40" s="83"/>
      <c r="Z40" s="83"/>
      <c r="AA40" s="83"/>
      <c r="AB40" s="83"/>
      <c r="AC40" s="83"/>
      <c r="AD40" s="83"/>
      <c r="AE40" s="83"/>
      <c r="AF40" s="83"/>
      <c r="AG40" s="83"/>
      <c r="AH40" s="83"/>
      <c r="AI40" s="83"/>
      <c r="AJ40" s="83"/>
    </row>
    <row collapsed="false" customFormat="false" customHeight="false" hidden="false" ht="21" outlineLevel="0" r="41">
      <c r="A41" s="78" t="n">
        <v>40</v>
      </c>
      <c r="B41" s="79"/>
      <c r="C41" s="79" t="n">
        <v>10</v>
      </c>
      <c r="D41" s="79" t="s">
        <v>285</v>
      </c>
      <c r="E41" s="83" t="s">
        <v>468</v>
      </c>
      <c r="F41" s="79" t="s">
        <v>1122</v>
      </c>
      <c r="G41" s="43" t="s">
        <v>1381</v>
      </c>
      <c r="H41" s="83" t="s">
        <v>3315</v>
      </c>
      <c r="I41" s="83" t="s">
        <v>3297</v>
      </c>
      <c r="J41" s="83" t="s">
        <v>3300</v>
      </c>
      <c r="K41" s="83" t="s">
        <v>1250</v>
      </c>
      <c r="L41" s="83"/>
      <c r="M41" s="83"/>
      <c r="N41" s="83"/>
      <c r="O41" s="83" t="s">
        <v>1406</v>
      </c>
      <c r="P41" s="79"/>
      <c r="Q41" s="79"/>
      <c r="R41" s="79"/>
      <c r="S41" s="83"/>
      <c r="T41" s="83"/>
      <c r="U41" s="83"/>
      <c r="V41" s="83"/>
      <c r="W41" s="83"/>
      <c r="X41" s="83"/>
      <c r="Y41" s="83"/>
      <c r="Z41" s="83"/>
      <c r="AA41" s="83"/>
      <c r="AB41" s="83"/>
      <c r="AC41" s="83"/>
      <c r="AD41" s="83"/>
      <c r="AE41" s="83"/>
      <c r="AF41" s="83"/>
      <c r="AG41" s="83"/>
      <c r="AH41" s="83"/>
      <c r="AI41" s="83"/>
      <c r="AJ41" s="83"/>
    </row>
    <row collapsed="false" customFormat="false" customHeight="false" hidden="false" ht="63" outlineLevel="0" r="42">
      <c r="A42" s="78" t="n">
        <v>41</v>
      </c>
      <c r="B42" s="79"/>
      <c r="C42" s="79" t="n">
        <v>10</v>
      </c>
      <c r="D42" s="79" t="s">
        <v>285</v>
      </c>
      <c r="E42" s="83" t="s">
        <v>468</v>
      </c>
      <c r="F42" s="79" t="s">
        <v>1125</v>
      </c>
      <c r="G42" s="43" t="s">
        <v>1381</v>
      </c>
      <c r="H42" s="83" t="s">
        <v>1382</v>
      </c>
      <c r="I42" s="83" t="s">
        <v>3297</v>
      </c>
      <c r="J42" s="83" t="s">
        <v>1384</v>
      </c>
      <c r="K42" s="83" t="s">
        <v>1250</v>
      </c>
      <c r="L42" s="83"/>
      <c r="M42" s="83" t="s">
        <v>301</v>
      </c>
      <c r="N42" s="83"/>
      <c r="O42" s="83" t="s">
        <v>958</v>
      </c>
      <c r="P42" s="79" t="s">
        <v>3316</v>
      </c>
      <c r="Q42" s="79"/>
      <c r="R42" s="79"/>
      <c r="S42" s="83"/>
      <c r="T42" s="83"/>
      <c r="U42" s="83"/>
      <c r="V42" s="83"/>
      <c r="W42" s="83"/>
      <c r="X42" s="83"/>
      <c r="Y42" s="83"/>
      <c r="Z42" s="83"/>
      <c r="AA42" s="83"/>
      <c r="AB42" s="83"/>
      <c r="AC42" s="83"/>
      <c r="AD42" s="83"/>
      <c r="AE42" s="83"/>
      <c r="AF42" s="83"/>
      <c r="AG42" s="83"/>
      <c r="AH42" s="83"/>
      <c r="AI42" s="83"/>
      <c r="AJ42" s="83"/>
    </row>
    <row collapsed="false" customFormat="false" customHeight="false" hidden="false" ht="21" outlineLevel="0" r="43">
      <c r="A43" s="78" t="n">
        <v>42</v>
      </c>
      <c r="B43" s="79"/>
      <c r="C43" s="79" t="n">
        <v>10</v>
      </c>
      <c r="D43" s="79" t="s">
        <v>285</v>
      </c>
      <c r="E43" s="83" t="s">
        <v>468</v>
      </c>
      <c r="F43" s="79" t="s">
        <v>1125</v>
      </c>
      <c r="G43" s="43" t="s">
        <v>1381</v>
      </c>
      <c r="H43" s="83" t="s">
        <v>3317</v>
      </c>
      <c r="I43" s="83" t="s">
        <v>3297</v>
      </c>
      <c r="J43" s="83" t="s">
        <v>3300</v>
      </c>
      <c r="K43" s="83" t="s">
        <v>1250</v>
      </c>
      <c r="L43" s="83"/>
      <c r="M43" s="83"/>
      <c r="N43" s="83"/>
      <c r="O43" s="83" t="s">
        <v>1535</v>
      </c>
      <c r="P43" s="79"/>
      <c r="Q43" s="79"/>
      <c r="R43" s="79"/>
      <c r="S43" s="83"/>
      <c r="T43" s="83"/>
      <c r="U43" s="83"/>
      <c r="V43" s="83"/>
      <c r="W43" s="83"/>
      <c r="X43" s="83"/>
      <c r="Y43" s="83"/>
      <c r="Z43" s="83"/>
      <c r="AA43" s="83"/>
      <c r="AB43" s="83"/>
      <c r="AC43" s="83"/>
      <c r="AD43" s="83"/>
      <c r="AE43" s="83"/>
      <c r="AF43" s="83"/>
      <c r="AG43" s="83"/>
      <c r="AH43" s="83"/>
      <c r="AI43" s="83"/>
      <c r="AJ43" s="83"/>
    </row>
    <row collapsed="false" customFormat="false" customHeight="false" hidden="false" ht="73.5" outlineLevel="0" r="44">
      <c r="A44" s="78" t="n">
        <v>43</v>
      </c>
      <c r="B44" s="79"/>
      <c r="C44" s="79" t="n">
        <v>10</v>
      </c>
      <c r="D44" s="79" t="s">
        <v>285</v>
      </c>
      <c r="E44" s="83" t="s">
        <v>468</v>
      </c>
      <c r="F44" s="79" t="s">
        <v>1129</v>
      </c>
      <c r="G44" s="43" t="s">
        <v>1381</v>
      </c>
      <c r="H44" s="83" t="s">
        <v>1382</v>
      </c>
      <c r="I44" s="83" t="s">
        <v>3297</v>
      </c>
      <c r="J44" s="83" t="s">
        <v>1384</v>
      </c>
      <c r="K44" s="83" t="s">
        <v>1250</v>
      </c>
      <c r="L44" s="83"/>
      <c r="M44" s="83" t="s">
        <v>301</v>
      </c>
      <c r="N44" s="83"/>
      <c r="O44" s="83" t="s">
        <v>958</v>
      </c>
      <c r="P44" s="79" t="s">
        <v>3318</v>
      </c>
      <c r="Q44" s="79"/>
      <c r="R44" s="79"/>
      <c r="S44" s="83"/>
      <c r="T44" s="83"/>
      <c r="U44" s="83"/>
      <c r="V44" s="83"/>
      <c r="W44" s="83"/>
      <c r="X44" s="83"/>
      <c r="Y44" s="83"/>
      <c r="Z44" s="83"/>
      <c r="AA44" s="83"/>
      <c r="AB44" s="83"/>
      <c r="AC44" s="83"/>
      <c r="AD44" s="83"/>
      <c r="AE44" s="83"/>
      <c r="AF44" s="83"/>
      <c r="AG44" s="83"/>
      <c r="AH44" s="83"/>
      <c r="AI44" s="83"/>
      <c r="AJ44" s="83"/>
    </row>
    <row collapsed="false" customFormat="false" customHeight="false" hidden="false" ht="21" outlineLevel="0" r="45">
      <c r="A45" s="78" t="n">
        <v>44</v>
      </c>
      <c r="B45" s="79"/>
      <c r="C45" s="79" t="n">
        <v>10</v>
      </c>
      <c r="D45" s="79" t="s">
        <v>285</v>
      </c>
      <c r="E45" s="83" t="s">
        <v>468</v>
      </c>
      <c r="F45" s="79" t="s">
        <v>1129</v>
      </c>
      <c r="G45" s="43" t="s">
        <v>1381</v>
      </c>
      <c r="H45" s="83" t="s">
        <v>3319</v>
      </c>
      <c r="I45" s="83" t="s">
        <v>3297</v>
      </c>
      <c r="J45" s="83" t="s">
        <v>3300</v>
      </c>
      <c r="K45" s="83" t="s">
        <v>1250</v>
      </c>
      <c r="L45" s="83"/>
      <c r="M45" s="83"/>
      <c r="N45" s="83"/>
      <c r="O45" s="83" t="s">
        <v>3320</v>
      </c>
      <c r="P45" s="79"/>
      <c r="Q45" s="79"/>
      <c r="R45" s="79"/>
      <c r="S45" s="83"/>
      <c r="T45" s="83"/>
      <c r="U45" s="83"/>
      <c r="V45" s="83"/>
      <c r="W45" s="83"/>
      <c r="X45" s="83"/>
      <c r="Y45" s="83"/>
      <c r="Z45" s="83"/>
      <c r="AA45" s="83"/>
      <c r="AB45" s="83"/>
      <c r="AC45" s="83"/>
      <c r="AD45" s="83"/>
      <c r="AE45" s="83"/>
      <c r="AF45" s="83"/>
      <c r="AG45" s="83"/>
      <c r="AH45" s="83"/>
      <c r="AI45" s="83"/>
      <c r="AJ45" s="83"/>
    </row>
    <row collapsed="false" customFormat="false" customHeight="false" hidden="false" ht="73.5" outlineLevel="0" r="46">
      <c r="A46" s="78" t="n">
        <v>45</v>
      </c>
      <c r="B46" s="79"/>
      <c r="C46" s="79" t="n">
        <v>10</v>
      </c>
      <c r="D46" s="79" t="s">
        <v>285</v>
      </c>
      <c r="E46" s="83" t="s">
        <v>468</v>
      </c>
      <c r="F46" s="79" t="s">
        <v>1132</v>
      </c>
      <c r="G46" s="43" t="s">
        <v>1381</v>
      </c>
      <c r="H46" s="83" t="s">
        <v>1382</v>
      </c>
      <c r="I46" s="83" t="s">
        <v>3297</v>
      </c>
      <c r="J46" s="83" t="s">
        <v>1384</v>
      </c>
      <c r="K46" s="83" t="s">
        <v>1250</v>
      </c>
      <c r="L46" s="83"/>
      <c r="M46" s="83" t="s">
        <v>301</v>
      </c>
      <c r="N46" s="83"/>
      <c r="O46" s="83" t="s">
        <v>958</v>
      </c>
      <c r="P46" s="79" t="s">
        <v>3321</v>
      </c>
      <c r="Q46" s="79"/>
      <c r="R46" s="79"/>
      <c r="S46" s="83"/>
      <c r="T46" s="83"/>
      <c r="U46" s="83"/>
      <c r="V46" s="83"/>
      <c r="W46" s="83"/>
      <c r="X46" s="83"/>
      <c r="Y46" s="83"/>
      <c r="Z46" s="83"/>
      <c r="AA46" s="83"/>
      <c r="AB46" s="83"/>
      <c r="AC46" s="83"/>
      <c r="AD46" s="83"/>
      <c r="AE46" s="83"/>
      <c r="AF46" s="83"/>
      <c r="AG46" s="83"/>
      <c r="AH46" s="83"/>
      <c r="AI46" s="83"/>
      <c r="AJ46" s="83"/>
    </row>
    <row collapsed="false" customFormat="false" customHeight="false" hidden="false" ht="21" outlineLevel="0" r="47">
      <c r="A47" s="78" t="n">
        <v>46</v>
      </c>
      <c r="B47" s="79"/>
      <c r="C47" s="79" t="n">
        <v>10</v>
      </c>
      <c r="D47" s="79" t="s">
        <v>285</v>
      </c>
      <c r="E47" s="83" t="s">
        <v>468</v>
      </c>
      <c r="F47" s="79" t="s">
        <v>1132</v>
      </c>
      <c r="G47" s="43" t="s">
        <v>1381</v>
      </c>
      <c r="H47" s="83" t="s">
        <v>3322</v>
      </c>
      <c r="I47" s="83" t="s">
        <v>3297</v>
      </c>
      <c r="J47" s="83" t="s">
        <v>3300</v>
      </c>
      <c r="K47" s="83" t="s">
        <v>1250</v>
      </c>
      <c r="L47" s="83"/>
      <c r="M47" s="83"/>
      <c r="N47" s="83"/>
      <c r="O47" s="83" t="s">
        <v>2672</v>
      </c>
      <c r="P47" s="79"/>
      <c r="Q47" s="79"/>
      <c r="R47" s="79"/>
      <c r="S47" s="83"/>
      <c r="T47" s="83"/>
      <c r="U47" s="83"/>
      <c r="V47" s="83"/>
      <c r="W47" s="83"/>
      <c r="X47" s="83"/>
      <c r="Y47" s="83"/>
      <c r="Z47" s="83"/>
      <c r="AA47" s="83"/>
      <c r="AB47" s="83"/>
      <c r="AC47" s="83"/>
      <c r="AD47" s="83"/>
      <c r="AE47" s="83"/>
      <c r="AF47" s="83"/>
      <c r="AG47" s="83"/>
      <c r="AH47" s="83"/>
      <c r="AI47" s="83"/>
      <c r="AJ47" s="83"/>
    </row>
    <row collapsed="false" customFormat="false" customHeight="false" hidden="false" ht="73.5" outlineLevel="0" r="48">
      <c r="A48" s="78" t="n">
        <v>47</v>
      </c>
      <c r="B48" s="79"/>
      <c r="C48" s="79" t="n">
        <v>10</v>
      </c>
      <c r="D48" s="79" t="s">
        <v>285</v>
      </c>
      <c r="E48" s="83" t="s">
        <v>468</v>
      </c>
      <c r="F48" s="79" t="s">
        <v>863</v>
      </c>
      <c r="G48" s="43" t="s">
        <v>1381</v>
      </c>
      <c r="H48" s="83" t="s">
        <v>1382</v>
      </c>
      <c r="I48" s="83" t="s">
        <v>3297</v>
      </c>
      <c r="J48" s="83" t="s">
        <v>1384</v>
      </c>
      <c r="K48" s="83" t="s">
        <v>1250</v>
      </c>
      <c r="L48" s="83"/>
      <c r="M48" s="83" t="s">
        <v>301</v>
      </c>
      <c r="N48" s="83"/>
      <c r="O48" s="83" t="s">
        <v>958</v>
      </c>
      <c r="P48" s="79" t="s">
        <v>3323</v>
      </c>
      <c r="Q48" s="79"/>
      <c r="R48" s="79"/>
      <c r="S48" s="83"/>
      <c r="T48" s="83"/>
      <c r="U48" s="83"/>
      <c r="V48" s="83"/>
      <c r="W48" s="83"/>
      <c r="X48" s="83"/>
      <c r="Y48" s="83"/>
      <c r="Z48" s="83"/>
      <c r="AA48" s="83"/>
      <c r="AB48" s="83"/>
      <c r="AC48" s="83"/>
      <c r="AD48" s="83"/>
      <c r="AE48" s="83"/>
      <c r="AF48" s="83"/>
      <c r="AG48" s="83"/>
      <c r="AH48" s="83"/>
      <c r="AI48" s="83"/>
      <c r="AJ48" s="83"/>
    </row>
    <row collapsed="false" customFormat="false" customHeight="false" hidden="false" ht="21" outlineLevel="0" r="49">
      <c r="A49" s="78" t="n">
        <v>48</v>
      </c>
      <c r="B49" s="79"/>
      <c r="C49" s="79" t="n">
        <v>10</v>
      </c>
      <c r="D49" s="79" t="s">
        <v>285</v>
      </c>
      <c r="E49" s="83" t="s">
        <v>468</v>
      </c>
      <c r="F49" s="79" t="s">
        <v>863</v>
      </c>
      <c r="G49" s="43" t="s">
        <v>1381</v>
      </c>
      <c r="H49" s="83" t="s">
        <v>3324</v>
      </c>
      <c r="I49" s="83" t="s">
        <v>3297</v>
      </c>
      <c r="J49" s="83" t="s">
        <v>3300</v>
      </c>
      <c r="K49" s="83" t="s">
        <v>1250</v>
      </c>
      <c r="L49" s="83"/>
      <c r="M49" s="83"/>
      <c r="N49" s="83"/>
      <c r="O49" s="83" t="s">
        <v>1502</v>
      </c>
      <c r="P49" s="79"/>
      <c r="Q49" s="79"/>
      <c r="R49" s="79"/>
      <c r="S49" s="83"/>
      <c r="T49" s="83"/>
      <c r="U49" s="83"/>
      <c r="V49" s="83"/>
      <c r="W49" s="83"/>
      <c r="X49" s="83"/>
      <c r="Y49" s="83"/>
      <c r="Z49" s="83"/>
      <c r="AA49" s="83"/>
      <c r="AB49" s="83"/>
      <c r="AC49" s="83"/>
      <c r="AD49" s="83"/>
      <c r="AE49" s="83"/>
      <c r="AF49" s="83"/>
      <c r="AG49" s="83"/>
      <c r="AH49" s="83"/>
      <c r="AI49" s="83"/>
      <c r="AJ49" s="83"/>
    </row>
    <row collapsed="false" customFormat="false" customHeight="false" hidden="false" ht="73.5" outlineLevel="0" r="50">
      <c r="A50" s="78" t="n">
        <v>49</v>
      </c>
      <c r="B50" s="79"/>
      <c r="C50" s="79" t="n">
        <v>10</v>
      </c>
      <c r="D50" s="79" t="s">
        <v>285</v>
      </c>
      <c r="E50" s="83" t="s">
        <v>468</v>
      </c>
      <c r="F50" s="79" t="s">
        <v>867</v>
      </c>
      <c r="G50" s="43" t="s">
        <v>1381</v>
      </c>
      <c r="H50" s="83" t="s">
        <v>1382</v>
      </c>
      <c r="I50" s="83" t="s">
        <v>3297</v>
      </c>
      <c r="J50" s="83" t="s">
        <v>1384</v>
      </c>
      <c r="K50" s="83" t="s">
        <v>1250</v>
      </c>
      <c r="L50" s="83"/>
      <c r="M50" s="83" t="s">
        <v>301</v>
      </c>
      <c r="N50" s="83"/>
      <c r="O50" s="83" t="s">
        <v>958</v>
      </c>
      <c r="P50" s="79" t="s">
        <v>3325</v>
      </c>
      <c r="Q50" s="79"/>
      <c r="R50" s="79"/>
      <c r="S50" s="83"/>
      <c r="T50" s="83"/>
      <c r="U50" s="83"/>
      <c r="V50" s="83"/>
      <c r="W50" s="83"/>
      <c r="X50" s="83"/>
      <c r="Y50" s="83"/>
      <c r="Z50" s="83"/>
      <c r="AA50" s="83"/>
      <c r="AB50" s="83"/>
      <c r="AC50" s="83"/>
      <c r="AD50" s="83"/>
      <c r="AE50" s="83"/>
      <c r="AF50" s="83"/>
      <c r="AG50" s="83"/>
      <c r="AH50" s="83"/>
      <c r="AI50" s="83"/>
      <c r="AJ50" s="83"/>
    </row>
    <row collapsed="false" customFormat="false" customHeight="false" hidden="false" ht="21" outlineLevel="0" r="51">
      <c r="A51" s="78" t="n">
        <v>50</v>
      </c>
      <c r="B51" s="79"/>
      <c r="C51" s="79" t="n">
        <v>10</v>
      </c>
      <c r="D51" s="79" t="s">
        <v>285</v>
      </c>
      <c r="E51" s="83" t="s">
        <v>468</v>
      </c>
      <c r="F51" s="79" t="s">
        <v>867</v>
      </c>
      <c r="G51" s="43" t="s">
        <v>1381</v>
      </c>
      <c r="H51" s="83" t="s">
        <v>3326</v>
      </c>
      <c r="I51" s="83" t="s">
        <v>3297</v>
      </c>
      <c r="J51" s="83" t="s">
        <v>3300</v>
      </c>
      <c r="K51" s="83" t="s">
        <v>1250</v>
      </c>
      <c r="L51" s="83"/>
      <c r="M51" s="83"/>
      <c r="N51" s="83"/>
      <c r="O51" s="83" t="s">
        <v>3327</v>
      </c>
      <c r="P51" s="79"/>
      <c r="Q51" s="79"/>
      <c r="R51" s="79"/>
      <c r="S51" s="83"/>
      <c r="T51" s="83"/>
      <c r="U51" s="83"/>
      <c r="V51" s="83"/>
      <c r="W51" s="83"/>
      <c r="X51" s="83"/>
      <c r="Y51" s="83"/>
      <c r="Z51" s="83"/>
      <c r="AA51" s="83"/>
      <c r="AB51" s="83"/>
      <c r="AC51" s="83"/>
      <c r="AD51" s="83"/>
      <c r="AE51" s="83"/>
      <c r="AF51" s="83"/>
      <c r="AG51" s="83"/>
      <c r="AH51" s="83"/>
      <c r="AI51" s="83"/>
      <c r="AJ51" s="83"/>
    </row>
    <row collapsed="false" customFormat="false" customHeight="false" hidden="false" ht="73.5" outlineLevel="0" r="52">
      <c r="A52" s="78" t="n">
        <v>51</v>
      </c>
      <c r="B52" s="79"/>
      <c r="C52" s="79" t="n">
        <v>10</v>
      </c>
      <c r="D52" s="79" t="s">
        <v>285</v>
      </c>
      <c r="E52" s="83" t="s">
        <v>468</v>
      </c>
      <c r="F52" s="79" t="s">
        <v>1136</v>
      </c>
      <c r="G52" s="43" t="s">
        <v>1381</v>
      </c>
      <c r="H52" s="83" t="s">
        <v>1382</v>
      </c>
      <c r="I52" s="83" t="s">
        <v>3297</v>
      </c>
      <c r="J52" s="83" t="s">
        <v>1384</v>
      </c>
      <c r="K52" s="83" t="s">
        <v>1250</v>
      </c>
      <c r="L52" s="83"/>
      <c r="M52" s="83" t="s">
        <v>301</v>
      </c>
      <c r="N52" s="83"/>
      <c r="O52" s="83" t="s">
        <v>958</v>
      </c>
      <c r="P52" s="79" t="s">
        <v>3328</v>
      </c>
      <c r="Q52" s="79"/>
      <c r="R52" s="79"/>
      <c r="S52" s="83"/>
      <c r="T52" s="83"/>
      <c r="U52" s="83"/>
      <c r="V52" s="83"/>
      <c r="W52" s="83"/>
      <c r="X52" s="83"/>
      <c r="Y52" s="83"/>
      <c r="Z52" s="83"/>
      <c r="AA52" s="83"/>
      <c r="AB52" s="83"/>
      <c r="AC52" s="83"/>
      <c r="AD52" s="83"/>
      <c r="AE52" s="83"/>
      <c r="AF52" s="83"/>
      <c r="AG52" s="83"/>
      <c r="AH52" s="83"/>
      <c r="AI52" s="83"/>
      <c r="AJ52" s="83"/>
    </row>
    <row collapsed="false" customFormat="false" customHeight="false" hidden="false" ht="21" outlineLevel="0" r="53">
      <c r="A53" s="78" t="n">
        <v>52</v>
      </c>
      <c r="B53" s="79"/>
      <c r="C53" s="79" t="n">
        <v>10</v>
      </c>
      <c r="D53" s="79" t="s">
        <v>285</v>
      </c>
      <c r="E53" s="83" t="s">
        <v>468</v>
      </c>
      <c r="F53" s="79" t="s">
        <v>1136</v>
      </c>
      <c r="G53" s="43" t="s">
        <v>1381</v>
      </c>
      <c r="H53" s="83" t="s">
        <v>3329</v>
      </c>
      <c r="I53" s="83" t="s">
        <v>3297</v>
      </c>
      <c r="J53" s="83" t="s">
        <v>3300</v>
      </c>
      <c r="K53" s="83" t="s">
        <v>1250</v>
      </c>
      <c r="L53" s="83"/>
      <c r="M53" s="83"/>
      <c r="N53" s="83"/>
      <c r="O53" s="83" t="s">
        <v>3330</v>
      </c>
      <c r="P53" s="79"/>
      <c r="Q53" s="79"/>
      <c r="R53" s="79"/>
      <c r="S53" s="83"/>
      <c r="T53" s="83"/>
      <c r="U53" s="83"/>
      <c r="V53" s="83"/>
      <c r="W53" s="83"/>
      <c r="X53" s="83"/>
      <c r="Y53" s="83"/>
      <c r="Z53" s="83"/>
      <c r="AA53" s="83"/>
      <c r="AB53" s="83"/>
      <c r="AC53" s="83"/>
      <c r="AD53" s="83"/>
      <c r="AE53" s="83"/>
      <c r="AF53" s="83"/>
      <c r="AG53" s="83"/>
      <c r="AH53" s="83"/>
      <c r="AI53" s="83"/>
      <c r="AJ53" s="83"/>
    </row>
    <row collapsed="false" customFormat="false" customHeight="false" hidden="false" ht="73.5" outlineLevel="0" r="54">
      <c r="A54" s="78" t="n">
        <v>53</v>
      </c>
      <c r="B54" s="79"/>
      <c r="C54" s="79" t="n">
        <v>10</v>
      </c>
      <c r="D54" s="79" t="s">
        <v>285</v>
      </c>
      <c r="E54" s="83" t="s">
        <v>468</v>
      </c>
      <c r="F54" s="79" t="s">
        <v>1140</v>
      </c>
      <c r="G54" s="43" t="s">
        <v>1381</v>
      </c>
      <c r="H54" s="83" t="s">
        <v>1382</v>
      </c>
      <c r="I54" s="83" t="s">
        <v>3297</v>
      </c>
      <c r="J54" s="83" t="s">
        <v>1384</v>
      </c>
      <c r="K54" s="83" t="s">
        <v>1250</v>
      </c>
      <c r="L54" s="83"/>
      <c r="M54" s="83" t="s">
        <v>301</v>
      </c>
      <c r="N54" s="83"/>
      <c r="O54" s="83" t="s">
        <v>958</v>
      </c>
      <c r="P54" s="79" t="s">
        <v>3331</v>
      </c>
      <c r="Q54" s="79"/>
      <c r="R54" s="79"/>
      <c r="S54" s="83"/>
      <c r="T54" s="83"/>
      <c r="U54" s="83"/>
      <c r="V54" s="83"/>
      <c r="W54" s="83"/>
      <c r="X54" s="83"/>
      <c r="Y54" s="83"/>
      <c r="Z54" s="83"/>
      <c r="AA54" s="83"/>
      <c r="AB54" s="83"/>
      <c r="AC54" s="83"/>
      <c r="AD54" s="83"/>
      <c r="AE54" s="83"/>
      <c r="AF54" s="83"/>
      <c r="AG54" s="83"/>
      <c r="AH54" s="83"/>
      <c r="AI54" s="83"/>
      <c r="AJ54" s="83"/>
    </row>
    <row collapsed="false" customFormat="false" customHeight="false" hidden="false" ht="21" outlineLevel="0" r="55">
      <c r="A55" s="78" t="n">
        <v>54</v>
      </c>
      <c r="B55" s="79"/>
      <c r="C55" s="79" t="n">
        <v>10</v>
      </c>
      <c r="D55" s="79" t="s">
        <v>285</v>
      </c>
      <c r="E55" s="83" t="s">
        <v>468</v>
      </c>
      <c r="F55" s="79" t="s">
        <v>1140</v>
      </c>
      <c r="G55" s="43" t="s">
        <v>1381</v>
      </c>
      <c r="H55" s="83" t="s">
        <v>3332</v>
      </c>
      <c r="I55" s="83" t="s">
        <v>3297</v>
      </c>
      <c r="J55" s="83" t="s">
        <v>3300</v>
      </c>
      <c r="K55" s="83" t="s">
        <v>1250</v>
      </c>
      <c r="L55" s="83"/>
      <c r="M55" s="83"/>
      <c r="N55" s="83"/>
      <c r="O55" s="83" t="s">
        <v>1271</v>
      </c>
      <c r="P55" s="79"/>
      <c r="Q55" s="79"/>
      <c r="R55" s="79"/>
      <c r="S55" s="83"/>
      <c r="T55" s="83"/>
      <c r="U55" s="83"/>
      <c r="V55" s="83"/>
      <c r="W55" s="83"/>
      <c r="X55" s="83"/>
      <c r="Y55" s="83"/>
      <c r="Z55" s="83"/>
      <c r="AA55" s="83"/>
      <c r="AB55" s="83"/>
      <c r="AC55" s="83"/>
      <c r="AD55" s="83"/>
      <c r="AE55" s="83"/>
      <c r="AF55" s="83"/>
      <c r="AG55" s="83"/>
      <c r="AH55" s="83"/>
      <c r="AI55" s="83"/>
      <c r="AJ55" s="83"/>
    </row>
    <row collapsed="false" customFormat="false" customHeight="false" hidden="false" ht="73.5" outlineLevel="0" r="56">
      <c r="A56" s="78" t="n">
        <v>55</v>
      </c>
      <c r="B56" s="79"/>
      <c r="C56" s="79" t="n">
        <v>10</v>
      </c>
      <c r="D56" s="79" t="s">
        <v>285</v>
      </c>
      <c r="E56" s="83" t="s">
        <v>468</v>
      </c>
      <c r="F56" s="79" t="s">
        <v>1144</v>
      </c>
      <c r="G56" s="43" t="s">
        <v>1381</v>
      </c>
      <c r="H56" s="83" t="s">
        <v>1382</v>
      </c>
      <c r="I56" s="83" t="s">
        <v>3297</v>
      </c>
      <c r="J56" s="83" t="s">
        <v>1384</v>
      </c>
      <c r="K56" s="83" t="s">
        <v>1250</v>
      </c>
      <c r="L56" s="83"/>
      <c r="M56" s="83" t="s">
        <v>301</v>
      </c>
      <c r="N56" s="83"/>
      <c r="O56" s="83" t="s">
        <v>958</v>
      </c>
      <c r="P56" s="79" t="s">
        <v>3333</v>
      </c>
      <c r="Q56" s="79"/>
      <c r="R56" s="79"/>
      <c r="S56" s="83"/>
      <c r="T56" s="83"/>
      <c r="U56" s="83"/>
      <c r="V56" s="83"/>
      <c r="W56" s="83"/>
      <c r="X56" s="83"/>
      <c r="Y56" s="83"/>
      <c r="Z56" s="83"/>
      <c r="AA56" s="83"/>
      <c r="AB56" s="83"/>
      <c r="AC56" s="83"/>
      <c r="AD56" s="83"/>
      <c r="AE56" s="83"/>
      <c r="AF56" s="83"/>
      <c r="AG56" s="83"/>
      <c r="AH56" s="83"/>
      <c r="AI56" s="83"/>
      <c r="AJ56" s="83"/>
    </row>
    <row collapsed="false" customFormat="false" customHeight="false" hidden="false" ht="21" outlineLevel="0" r="57">
      <c r="A57" s="78" t="n">
        <v>56</v>
      </c>
      <c r="B57" s="79"/>
      <c r="C57" s="79" t="n">
        <v>10</v>
      </c>
      <c r="D57" s="79" t="s">
        <v>285</v>
      </c>
      <c r="E57" s="83" t="s">
        <v>468</v>
      </c>
      <c r="F57" s="79" t="s">
        <v>1144</v>
      </c>
      <c r="G57" s="43" t="s">
        <v>1381</v>
      </c>
      <c r="H57" s="83" t="s">
        <v>3334</v>
      </c>
      <c r="I57" s="83" t="s">
        <v>3297</v>
      </c>
      <c r="J57" s="83" t="s">
        <v>3300</v>
      </c>
      <c r="K57" s="83" t="s">
        <v>1250</v>
      </c>
      <c r="L57" s="83"/>
      <c r="M57" s="83"/>
      <c r="N57" s="83"/>
      <c r="O57" s="83" t="s">
        <v>3335</v>
      </c>
      <c r="P57" s="79"/>
      <c r="Q57" s="79"/>
      <c r="R57" s="79"/>
      <c r="S57" s="83"/>
      <c r="T57" s="83"/>
      <c r="U57" s="83"/>
      <c r="V57" s="83"/>
      <c r="W57" s="83"/>
      <c r="X57" s="83"/>
      <c r="Y57" s="83"/>
      <c r="Z57" s="83"/>
      <c r="AA57" s="83"/>
      <c r="AB57" s="83"/>
      <c r="AC57" s="83"/>
      <c r="AD57" s="83"/>
      <c r="AE57" s="83"/>
      <c r="AF57" s="83"/>
      <c r="AG57" s="83"/>
      <c r="AH57" s="83"/>
      <c r="AI57" s="83"/>
      <c r="AJ57" s="83"/>
    </row>
    <row collapsed="false" customFormat="false" customHeight="false" hidden="false" ht="63" outlineLevel="0" r="58">
      <c r="A58" s="78" t="n">
        <v>57</v>
      </c>
      <c r="B58" s="79"/>
      <c r="C58" s="79" t="n">
        <v>10</v>
      </c>
      <c r="D58" s="79" t="s">
        <v>285</v>
      </c>
      <c r="E58" s="83" t="s">
        <v>468</v>
      </c>
      <c r="F58" s="79" t="s">
        <v>1148</v>
      </c>
      <c r="G58" s="43" t="s">
        <v>1381</v>
      </c>
      <c r="H58" s="83" t="s">
        <v>1382</v>
      </c>
      <c r="I58" s="83" t="s">
        <v>3297</v>
      </c>
      <c r="J58" s="83" t="s">
        <v>1384</v>
      </c>
      <c r="K58" s="83" t="s">
        <v>1250</v>
      </c>
      <c r="L58" s="83"/>
      <c r="M58" s="83" t="s">
        <v>301</v>
      </c>
      <c r="N58" s="83"/>
      <c r="O58" s="83" t="s">
        <v>958</v>
      </c>
      <c r="P58" s="79" t="s">
        <v>3336</v>
      </c>
      <c r="Q58" s="79"/>
      <c r="R58" s="79"/>
      <c r="S58" s="83"/>
      <c r="T58" s="83"/>
      <c r="U58" s="83"/>
      <c r="V58" s="83"/>
      <c r="W58" s="83"/>
      <c r="X58" s="83"/>
      <c r="Y58" s="83"/>
      <c r="Z58" s="83"/>
      <c r="AA58" s="83"/>
      <c r="AB58" s="83"/>
      <c r="AC58" s="83"/>
      <c r="AD58" s="83"/>
      <c r="AE58" s="83"/>
      <c r="AF58" s="83"/>
      <c r="AG58" s="83"/>
      <c r="AH58" s="83"/>
      <c r="AI58" s="83"/>
      <c r="AJ58" s="83"/>
    </row>
    <row collapsed="false" customFormat="false" customHeight="false" hidden="false" ht="21" outlineLevel="0" r="59">
      <c r="A59" s="78" t="n">
        <v>58</v>
      </c>
      <c r="B59" s="79"/>
      <c r="C59" s="79" t="n">
        <v>10</v>
      </c>
      <c r="D59" s="79" t="s">
        <v>285</v>
      </c>
      <c r="E59" s="83" t="s">
        <v>468</v>
      </c>
      <c r="F59" s="79" t="s">
        <v>1148</v>
      </c>
      <c r="G59" s="43" t="s">
        <v>1381</v>
      </c>
      <c r="H59" s="83" t="s">
        <v>3337</v>
      </c>
      <c r="I59" s="83" t="s">
        <v>3297</v>
      </c>
      <c r="J59" s="83" t="s">
        <v>3300</v>
      </c>
      <c r="K59" s="83" t="s">
        <v>1250</v>
      </c>
      <c r="L59" s="83"/>
      <c r="M59" s="83"/>
      <c r="N59" s="83"/>
      <c r="O59" s="83" t="s">
        <v>1310</v>
      </c>
      <c r="P59" s="79"/>
      <c r="Q59" s="79"/>
      <c r="R59" s="79"/>
      <c r="S59" s="83"/>
      <c r="T59" s="83"/>
      <c r="U59" s="83"/>
      <c r="V59" s="83"/>
      <c r="W59" s="83"/>
      <c r="X59" s="83"/>
      <c r="Y59" s="83"/>
      <c r="Z59" s="83"/>
      <c r="AA59" s="83"/>
      <c r="AB59" s="83"/>
      <c r="AC59" s="83"/>
      <c r="AD59" s="83"/>
      <c r="AE59" s="83"/>
      <c r="AF59" s="83"/>
      <c r="AG59" s="83"/>
      <c r="AH59" s="83"/>
      <c r="AI59" s="83"/>
      <c r="AJ59" s="83"/>
    </row>
    <row collapsed="false" customFormat="false" customHeight="false" hidden="false" ht="73.5" outlineLevel="0" r="60">
      <c r="A60" s="78" t="n">
        <v>59</v>
      </c>
      <c r="B60" s="79"/>
      <c r="C60" s="79" t="n">
        <v>10</v>
      </c>
      <c r="D60" s="79" t="s">
        <v>285</v>
      </c>
      <c r="E60" s="83" t="s">
        <v>468</v>
      </c>
      <c r="F60" s="79" t="s">
        <v>1152</v>
      </c>
      <c r="G60" s="43" t="s">
        <v>1381</v>
      </c>
      <c r="H60" s="83" t="s">
        <v>1382</v>
      </c>
      <c r="I60" s="83" t="s">
        <v>3297</v>
      </c>
      <c r="J60" s="83" t="s">
        <v>1384</v>
      </c>
      <c r="K60" s="83" t="s">
        <v>1250</v>
      </c>
      <c r="L60" s="83"/>
      <c r="M60" s="83" t="s">
        <v>301</v>
      </c>
      <c r="N60" s="83"/>
      <c r="O60" s="83" t="s">
        <v>958</v>
      </c>
      <c r="P60" s="79" t="s">
        <v>3338</v>
      </c>
      <c r="Q60" s="79"/>
      <c r="R60" s="79"/>
      <c r="S60" s="83"/>
      <c r="T60" s="83"/>
      <c r="U60" s="83"/>
      <c r="V60" s="83"/>
      <c r="W60" s="83"/>
      <c r="X60" s="83"/>
      <c r="Y60" s="83"/>
      <c r="Z60" s="83"/>
      <c r="AA60" s="83"/>
      <c r="AB60" s="83"/>
      <c r="AC60" s="83"/>
      <c r="AD60" s="83"/>
      <c r="AE60" s="83"/>
      <c r="AF60" s="83"/>
      <c r="AG60" s="83"/>
      <c r="AH60" s="83"/>
      <c r="AI60" s="83"/>
      <c r="AJ60" s="83"/>
    </row>
    <row collapsed="false" customFormat="false" customHeight="false" hidden="false" ht="21" outlineLevel="0" r="61">
      <c r="A61" s="78" t="n">
        <v>60</v>
      </c>
      <c r="B61" s="79"/>
      <c r="C61" s="79" t="n">
        <v>10</v>
      </c>
      <c r="D61" s="79" t="s">
        <v>285</v>
      </c>
      <c r="E61" s="83" t="s">
        <v>468</v>
      </c>
      <c r="F61" s="79" t="s">
        <v>1152</v>
      </c>
      <c r="G61" s="43" t="s">
        <v>1381</v>
      </c>
      <c r="H61" s="83" t="s">
        <v>3339</v>
      </c>
      <c r="I61" s="83" t="s">
        <v>3297</v>
      </c>
      <c r="J61" s="83" t="s">
        <v>3300</v>
      </c>
      <c r="K61" s="83" t="s">
        <v>1250</v>
      </c>
      <c r="L61" s="83"/>
      <c r="M61" s="83"/>
      <c r="N61" s="83"/>
      <c r="O61" s="83" t="s">
        <v>3340</v>
      </c>
      <c r="P61" s="79"/>
      <c r="Q61" s="79"/>
      <c r="R61" s="79"/>
      <c r="S61" s="83"/>
      <c r="T61" s="83"/>
      <c r="U61" s="83"/>
      <c r="V61" s="83"/>
      <c r="W61" s="83"/>
      <c r="X61" s="83"/>
      <c r="Y61" s="83"/>
      <c r="Z61" s="83"/>
      <c r="AA61" s="83"/>
      <c r="AB61" s="83"/>
      <c r="AC61" s="83"/>
      <c r="AD61" s="83"/>
      <c r="AE61" s="83"/>
      <c r="AF61" s="83"/>
      <c r="AG61" s="83"/>
      <c r="AH61" s="83"/>
      <c r="AI61" s="83"/>
      <c r="AJ61" s="83"/>
    </row>
    <row collapsed="false" customFormat="false" customHeight="false" hidden="false" ht="73.5" outlineLevel="0" r="62">
      <c r="A62" s="78" t="n">
        <v>61</v>
      </c>
      <c r="B62" s="79"/>
      <c r="C62" s="79" t="n">
        <v>10</v>
      </c>
      <c r="D62" s="79" t="s">
        <v>285</v>
      </c>
      <c r="E62" s="83" t="s">
        <v>468</v>
      </c>
      <c r="F62" s="79" t="s">
        <v>1156</v>
      </c>
      <c r="G62" s="43" t="s">
        <v>1381</v>
      </c>
      <c r="H62" s="83" t="s">
        <v>1382</v>
      </c>
      <c r="I62" s="83" t="s">
        <v>3297</v>
      </c>
      <c r="J62" s="83" t="s">
        <v>1384</v>
      </c>
      <c r="K62" s="83" t="s">
        <v>1250</v>
      </c>
      <c r="L62" s="83"/>
      <c r="M62" s="83" t="s">
        <v>301</v>
      </c>
      <c r="N62" s="83"/>
      <c r="O62" s="83" t="s">
        <v>958</v>
      </c>
      <c r="P62" s="79" t="s">
        <v>3341</v>
      </c>
      <c r="Q62" s="79"/>
      <c r="R62" s="79"/>
      <c r="S62" s="83"/>
      <c r="T62" s="83"/>
      <c r="U62" s="83"/>
      <c r="V62" s="83"/>
      <c r="W62" s="83"/>
      <c r="X62" s="83"/>
      <c r="Y62" s="83"/>
      <c r="Z62" s="83"/>
      <c r="AA62" s="83"/>
      <c r="AB62" s="83"/>
      <c r="AC62" s="83"/>
      <c r="AD62" s="83"/>
      <c r="AE62" s="83"/>
      <c r="AF62" s="83"/>
      <c r="AG62" s="83"/>
      <c r="AH62" s="83"/>
      <c r="AI62" s="83"/>
      <c r="AJ62" s="83"/>
    </row>
    <row collapsed="false" customFormat="false" customHeight="false" hidden="false" ht="21" outlineLevel="0" r="63">
      <c r="A63" s="78" t="n">
        <v>62</v>
      </c>
      <c r="B63" s="79"/>
      <c r="C63" s="79" t="n">
        <v>10</v>
      </c>
      <c r="D63" s="79" t="s">
        <v>285</v>
      </c>
      <c r="E63" s="83" t="s">
        <v>468</v>
      </c>
      <c r="F63" s="79" t="s">
        <v>1156</v>
      </c>
      <c r="G63" s="43" t="s">
        <v>1381</v>
      </c>
      <c r="H63" s="83" t="s">
        <v>3342</v>
      </c>
      <c r="I63" s="83" t="s">
        <v>3297</v>
      </c>
      <c r="J63" s="83" t="s">
        <v>3300</v>
      </c>
      <c r="K63" s="83" t="s">
        <v>1250</v>
      </c>
      <c r="L63" s="83"/>
      <c r="M63" s="83"/>
      <c r="N63" s="83"/>
      <c r="O63" s="83" t="s">
        <v>1744</v>
      </c>
      <c r="P63" s="79"/>
      <c r="Q63" s="79"/>
      <c r="R63" s="79"/>
      <c r="S63" s="83"/>
      <c r="T63" s="83"/>
      <c r="U63" s="83"/>
      <c r="V63" s="83"/>
      <c r="W63" s="83"/>
      <c r="X63" s="83"/>
      <c r="Y63" s="83"/>
      <c r="Z63" s="83"/>
      <c r="AA63" s="83"/>
      <c r="AB63" s="83"/>
      <c r="AC63" s="83"/>
      <c r="AD63" s="83"/>
      <c r="AE63" s="83"/>
      <c r="AF63" s="83"/>
      <c r="AG63" s="83"/>
      <c r="AH63" s="83"/>
      <c r="AI63" s="83"/>
      <c r="AJ63" s="83"/>
    </row>
    <row collapsed="false" customFormat="false" customHeight="false" hidden="false" ht="63" outlineLevel="0" r="64">
      <c r="A64" s="78" t="n">
        <v>63</v>
      </c>
      <c r="B64" s="79"/>
      <c r="C64" s="79" t="n">
        <v>10</v>
      </c>
      <c r="D64" s="79" t="s">
        <v>285</v>
      </c>
      <c r="E64" s="83" t="s">
        <v>468</v>
      </c>
      <c r="F64" s="79" t="s">
        <v>1159</v>
      </c>
      <c r="G64" s="43" t="s">
        <v>1381</v>
      </c>
      <c r="H64" s="83" t="s">
        <v>1382</v>
      </c>
      <c r="I64" s="83" t="s">
        <v>3297</v>
      </c>
      <c r="J64" s="83" t="s">
        <v>1384</v>
      </c>
      <c r="K64" s="83" t="s">
        <v>1250</v>
      </c>
      <c r="L64" s="83"/>
      <c r="M64" s="83" t="s">
        <v>301</v>
      </c>
      <c r="N64" s="83"/>
      <c r="O64" s="83" t="s">
        <v>958</v>
      </c>
      <c r="P64" s="79" t="s">
        <v>3343</v>
      </c>
      <c r="Q64" s="79"/>
      <c r="R64" s="79"/>
      <c r="S64" s="83"/>
      <c r="T64" s="83"/>
      <c r="U64" s="83"/>
      <c r="V64" s="83"/>
      <c r="W64" s="83"/>
      <c r="X64" s="83"/>
      <c r="Y64" s="83"/>
      <c r="Z64" s="83"/>
      <c r="AA64" s="83"/>
      <c r="AB64" s="83"/>
      <c r="AC64" s="83"/>
      <c r="AD64" s="83"/>
      <c r="AE64" s="83"/>
      <c r="AF64" s="83"/>
      <c r="AG64" s="83"/>
      <c r="AH64" s="83"/>
      <c r="AI64" s="83"/>
      <c r="AJ64" s="83"/>
    </row>
    <row collapsed="false" customFormat="false" customHeight="false" hidden="false" ht="21" outlineLevel="0" r="65">
      <c r="A65" s="78" t="n">
        <v>64</v>
      </c>
      <c r="B65" s="79"/>
      <c r="C65" s="79" t="n">
        <v>10</v>
      </c>
      <c r="D65" s="79" t="s">
        <v>285</v>
      </c>
      <c r="E65" s="83" t="s">
        <v>468</v>
      </c>
      <c r="F65" s="79" t="s">
        <v>1159</v>
      </c>
      <c r="G65" s="43" t="s">
        <v>1381</v>
      </c>
      <c r="H65" s="83" t="s">
        <v>3344</v>
      </c>
      <c r="I65" s="83" t="s">
        <v>3297</v>
      </c>
      <c r="J65" s="83" t="s">
        <v>3300</v>
      </c>
      <c r="K65" s="83" t="s">
        <v>1250</v>
      </c>
      <c r="L65" s="83"/>
      <c r="M65" s="83"/>
      <c r="N65" s="83"/>
      <c r="O65" s="83" t="s">
        <v>1604</v>
      </c>
      <c r="P65" s="79"/>
      <c r="Q65" s="79"/>
      <c r="R65" s="79"/>
      <c r="S65" s="83"/>
      <c r="T65" s="83"/>
      <c r="U65" s="83"/>
      <c r="V65" s="83"/>
      <c r="W65" s="83"/>
      <c r="X65" s="83"/>
      <c r="Y65" s="83"/>
      <c r="Z65" s="83"/>
      <c r="AA65" s="83"/>
      <c r="AB65" s="83"/>
      <c r="AC65" s="83"/>
      <c r="AD65" s="83"/>
      <c r="AE65" s="83"/>
      <c r="AF65" s="83"/>
      <c r="AG65" s="83"/>
      <c r="AH65" s="83"/>
      <c r="AI65" s="83"/>
      <c r="AJ65" s="83"/>
    </row>
    <row collapsed="false" customFormat="false" customHeight="false" hidden="false" ht="63" outlineLevel="0" r="66">
      <c r="A66" s="78" t="n">
        <v>65</v>
      </c>
      <c r="B66" s="79"/>
      <c r="C66" s="79" t="n">
        <v>10</v>
      </c>
      <c r="D66" s="79" t="s">
        <v>285</v>
      </c>
      <c r="E66" s="83" t="s">
        <v>468</v>
      </c>
      <c r="F66" s="79" t="s">
        <v>1163</v>
      </c>
      <c r="G66" s="43" t="s">
        <v>1381</v>
      </c>
      <c r="H66" s="83" t="s">
        <v>1382</v>
      </c>
      <c r="I66" s="83" t="s">
        <v>3297</v>
      </c>
      <c r="J66" s="83" t="s">
        <v>1384</v>
      </c>
      <c r="K66" s="83" t="s">
        <v>1250</v>
      </c>
      <c r="L66" s="83"/>
      <c r="M66" s="83" t="s">
        <v>301</v>
      </c>
      <c r="N66" s="83"/>
      <c r="O66" s="83" t="s">
        <v>958</v>
      </c>
      <c r="P66" s="79" t="s">
        <v>3345</v>
      </c>
      <c r="Q66" s="79"/>
      <c r="R66" s="79"/>
      <c r="S66" s="83"/>
      <c r="T66" s="83"/>
      <c r="U66" s="83"/>
      <c r="V66" s="83"/>
      <c r="W66" s="83"/>
      <c r="X66" s="83"/>
      <c r="Y66" s="83"/>
      <c r="Z66" s="83"/>
      <c r="AA66" s="83"/>
      <c r="AB66" s="83"/>
      <c r="AC66" s="83"/>
      <c r="AD66" s="83"/>
      <c r="AE66" s="83"/>
      <c r="AF66" s="83"/>
      <c r="AG66" s="83"/>
      <c r="AH66" s="83"/>
      <c r="AI66" s="83"/>
      <c r="AJ66" s="83"/>
    </row>
    <row collapsed="false" customFormat="false" customHeight="false" hidden="false" ht="21" outlineLevel="0" r="67">
      <c r="A67" s="78" t="n">
        <v>66</v>
      </c>
      <c r="B67" s="79"/>
      <c r="C67" s="79" t="n">
        <v>10</v>
      </c>
      <c r="D67" s="79" t="s">
        <v>285</v>
      </c>
      <c r="E67" s="83" t="s">
        <v>468</v>
      </c>
      <c r="F67" s="79" t="s">
        <v>1163</v>
      </c>
      <c r="G67" s="43" t="s">
        <v>1381</v>
      </c>
      <c r="H67" s="83" t="s">
        <v>3346</v>
      </c>
      <c r="I67" s="83" t="s">
        <v>3297</v>
      </c>
      <c r="J67" s="83" t="s">
        <v>3300</v>
      </c>
      <c r="K67" s="83" t="s">
        <v>1250</v>
      </c>
      <c r="L67" s="83"/>
      <c r="M67" s="83"/>
      <c r="N67" s="83"/>
      <c r="O67" s="83" t="s">
        <v>2929</v>
      </c>
      <c r="P67" s="79"/>
      <c r="Q67" s="79"/>
      <c r="R67" s="79"/>
      <c r="S67" s="83"/>
      <c r="T67" s="83"/>
      <c r="U67" s="83"/>
      <c r="V67" s="83"/>
      <c r="W67" s="83"/>
      <c r="X67" s="83"/>
      <c r="Y67" s="83"/>
      <c r="Z67" s="83"/>
      <c r="AA67" s="83"/>
      <c r="AB67" s="83"/>
      <c r="AC67" s="83"/>
      <c r="AD67" s="83"/>
      <c r="AE67" s="83"/>
      <c r="AF67" s="83"/>
      <c r="AG67" s="83"/>
      <c r="AH67" s="83"/>
      <c r="AI67" s="83"/>
      <c r="AJ67" s="83"/>
    </row>
    <row collapsed="false" customFormat="false" customHeight="false" hidden="false" ht="63" outlineLevel="0" r="68">
      <c r="A68" s="78" t="n">
        <v>67</v>
      </c>
      <c r="B68" s="79"/>
      <c r="C68" s="79" t="n">
        <v>10</v>
      </c>
      <c r="D68" s="79" t="s">
        <v>285</v>
      </c>
      <c r="E68" s="83" t="s">
        <v>468</v>
      </c>
      <c r="F68" s="79" t="s">
        <v>1167</v>
      </c>
      <c r="G68" s="43" t="s">
        <v>1381</v>
      </c>
      <c r="H68" s="83" t="s">
        <v>1382</v>
      </c>
      <c r="I68" s="83" t="s">
        <v>3297</v>
      </c>
      <c r="J68" s="83" t="s">
        <v>1384</v>
      </c>
      <c r="K68" s="83" t="s">
        <v>1250</v>
      </c>
      <c r="L68" s="83"/>
      <c r="M68" s="83" t="s">
        <v>301</v>
      </c>
      <c r="N68" s="83"/>
      <c r="O68" s="83" t="s">
        <v>958</v>
      </c>
      <c r="P68" s="79" t="s">
        <v>3347</v>
      </c>
      <c r="Q68" s="79"/>
      <c r="R68" s="79"/>
      <c r="S68" s="83"/>
      <c r="T68" s="83"/>
      <c r="U68" s="83"/>
      <c r="V68" s="83"/>
      <c r="W68" s="83"/>
      <c r="X68" s="83"/>
      <c r="Y68" s="83"/>
      <c r="Z68" s="83"/>
      <c r="AA68" s="83"/>
      <c r="AB68" s="83"/>
      <c r="AC68" s="83"/>
      <c r="AD68" s="83"/>
      <c r="AE68" s="83"/>
      <c r="AF68" s="83"/>
      <c r="AG68" s="83"/>
      <c r="AH68" s="83"/>
      <c r="AI68" s="83"/>
      <c r="AJ68" s="83"/>
    </row>
    <row collapsed="false" customFormat="false" customHeight="false" hidden="false" ht="21" outlineLevel="0" r="69">
      <c r="A69" s="78" t="n">
        <v>68</v>
      </c>
      <c r="B69" s="79"/>
      <c r="C69" s="79" t="n">
        <v>10</v>
      </c>
      <c r="D69" s="79" t="s">
        <v>285</v>
      </c>
      <c r="E69" s="83" t="s">
        <v>468</v>
      </c>
      <c r="F69" s="79" t="s">
        <v>1167</v>
      </c>
      <c r="G69" s="43" t="s">
        <v>1381</v>
      </c>
      <c r="H69" s="83" t="s">
        <v>3348</v>
      </c>
      <c r="I69" s="83" t="s">
        <v>3297</v>
      </c>
      <c r="J69" s="83" t="s">
        <v>3300</v>
      </c>
      <c r="K69" s="83" t="s">
        <v>1250</v>
      </c>
      <c r="L69" s="83"/>
      <c r="M69" s="83"/>
      <c r="N69" s="83"/>
      <c r="O69" s="83" t="s">
        <v>1548</v>
      </c>
      <c r="P69" s="79"/>
      <c r="Q69" s="79"/>
      <c r="R69" s="79"/>
      <c r="S69" s="83"/>
      <c r="T69" s="83"/>
      <c r="U69" s="83"/>
      <c r="V69" s="83"/>
      <c r="W69" s="83"/>
      <c r="X69" s="83"/>
      <c r="Y69" s="83"/>
      <c r="Z69" s="83"/>
      <c r="AA69" s="83"/>
      <c r="AB69" s="83"/>
      <c r="AC69" s="83"/>
      <c r="AD69" s="83"/>
      <c r="AE69" s="83"/>
      <c r="AF69" s="83"/>
      <c r="AG69" s="83"/>
      <c r="AH69" s="83"/>
      <c r="AI69" s="83"/>
      <c r="AJ69" s="83"/>
    </row>
    <row collapsed="false" customFormat="false" customHeight="false" hidden="false" ht="63" outlineLevel="0" r="70">
      <c r="A70" s="78" t="n">
        <v>69</v>
      </c>
      <c r="B70" s="79"/>
      <c r="C70" s="79" t="n">
        <v>10</v>
      </c>
      <c r="D70" s="79" t="s">
        <v>285</v>
      </c>
      <c r="E70" s="83" t="s">
        <v>468</v>
      </c>
      <c r="F70" s="79" t="s">
        <v>1171</v>
      </c>
      <c r="G70" s="43" t="s">
        <v>1381</v>
      </c>
      <c r="H70" s="83" t="s">
        <v>1382</v>
      </c>
      <c r="I70" s="83" t="s">
        <v>3297</v>
      </c>
      <c r="J70" s="83" t="s">
        <v>1384</v>
      </c>
      <c r="K70" s="83" t="s">
        <v>1250</v>
      </c>
      <c r="L70" s="83"/>
      <c r="M70" s="83" t="s">
        <v>301</v>
      </c>
      <c r="N70" s="83"/>
      <c r="O70" s="83" t="s">
        <v>958</v>
      </c>
      <c r="P70" s="79" t="s">
        <v>3349</v>
      </c>
      <c r="Q70" s="79"/>
      <c r="R70" s="79"/>
      <c r="S70" s="83"/>
      <c r="T70" s="83"/>
      <c r="U70" s="83"/>
      <c r="V70" s="83"/>
      <c r="W70" s="83"/>
      <c r="X70" s="83"/>
      <c r="Y70" s="83"/>
      <c r="Z70" s="83"/>
      <c r="AA70" s="83"/>
      <c r="AB70" s="83"/>
      <c r="AC70" s="83"/>
      <c r="AD70" s="83"/>
      <c r="AE70" s="83"/>
      <c r="AF70" s="83"/>
      <c r="AG70" s="83"/>
      <c r="AH70" s="83"/>
      <c r="AI70" s="83"/>
      <c r="AJ70" s="83"/>
    </row>
    <row collapsed="false" customFormat="false" customHeight="false" hidden="false" ht="21" outlineLevel="0" r="71">
      <c r="A71" s="78" t="n">
        <v>70</v>
      </c>
      <c r="B71" s="79"/>
      <c r="C71" s="79" t="n">
        <v>10</v>
      </c>
      <c r="D71" s="79" t="s">
        <v>285</v>
      </c>
      <c r="E71" s="83" t="s">
        <v>468</v>
      </c>
      <c r="F71" s="79" t="s">
        <v>1171</v>
      </c>
      <c r="G71" s="43" t="s">
        <v>1381</v>
      </c>
      <c r="H71" s="83" t="s">
        <v>3350</v>
      </c>
      <c r="I71" s="83" t="s">
        <v>3297</v>
      </c>
      <c r="J71" s="83" t="s">
        <v>3300</v>
      </c>
      <c r="K71" s="83" t="s">
        <v>1250</v>
      </c>
      <c r="L71" s="83"/>
      <c r="M71" s="83"/>
      <c r="N71" s="83"/>
      <c r="O71" s="83" t="s">
        <v>3110</v>
      </c>
      <c r="P71" s="79"/>
      <c r="Q71" s="79"/>
      <c r="R71" s="79"/>
      <c r="S71" s="83"/>
      <c r="T71" s="83"/>
      <c r="U71" s="83"/>
      <c r="V71" s="83"/>
      <c r="W71" s="83"/>
      <c r="X71" s="83"/>
      <c r="Y71" s="83"/>
      <c r="Z71" s="83"/>
      <c r="AA71" s="83"/>
      <c r="AB71" s="83"/>
      <c r="AC71" s="83"/>
      <c r="AD71" s="83"/>
      <c r="AE71" s="83"/>
      <c r="AF71" s="83"/>
      <c r="AG71" s="83"/>
      <c r="AH71" s="83"/>
      <c r="AI71" s="83"/>
      <c r="AJ71" s="83"/>
    </row>
    <row collapsed="false" customFormat="false" customHeight="false" hidden="false" ht="63" outlineLevel="0" r="72">
      <c r="A72" s="78" t="n">
        <v>71</v>
      </c>
      <c r="B72" s="79"/>
      <c r="C72" s="79" t="n">
        <v>10</v>
      </c>
      <c r="D72" s="79" t="s">
        <v>285</v>
      </c>
      <c r="E72" s="83" t="s">
        <v>468</v>
      </c>
      <c r="F72" s="79" t="s">
        <v>854</v>
      </c>
      <c r="G72" s="43" t="s">
        <v>1381</v>
      </c>
      <c r="H72" s="83" t="s">
        <v>1382</v>
      </c>
      <c r="I72" s="83" t="s">
        <v>3297</v>
      </c>
      <c r="J72" s="83" t="s">
        <v>1384</v>
      </c>
      <c r="K72" s="83" t="s">
        <v>1250</v>
      </c>
      <c r="L72" s="83"/>
      <c r="M72" s="83" t="s">
        <v>301</v>
      </c>
      <c r="N72" s="83"/>
      <c r="O72" s="83" t="s">
        <v>958</v>
      </c>
      <c r="P72" s="79" t="s">
        <v>3351</v>
      </c>
      <c r="Q72" s="79"/>
      <c r="R72" s="79"/>
      <c r="S72" s="83"/>
      <c r="T72" s="83"/>
      <c r="U72" s="83"/>
      <c r="V72" s="83"/>
      <c r="W72" s="83"/>
      <c r="X72" s="83"/>
      <c r="Y72" s="83"/>
      <c r="Z72" s="83"/>
      <c r="AA72" s="83"/>
      <c r="AB72" s="83"/>
      <c r="AC72" s="83"/>
      <c r="AD72" s="83"/>
      <c r="AE72" s="83"/>
      <c r="AF72" s="83"/>
      <c r="AG72" s="83"/>
      <c r="AH72" s="83"/>
      <c r="AI72" s="83"/>
      <c r="AJ72" s="83"/>
    </row>
    <row collapsed="false" customFormat="false" customHeight="false" hidden="false" ht="21" outlineLevel="0" r="73">
      <c r="A73" s="78" t="n">
        <v>72</v>
      </c>
      <c r="B73" s="79"/>
      <c r="C73" s="79" t="n">
        <v>10</v>
      </c>
      <c r="D73" s="79" t="s">
        <v>285</v>
      </c>
      <c r="E73" s="83" t="s">
        <v>468</v>
      </c>
      <c r="F73" s="79" t="s">
        <v>854</v>
      </c>
      <c r="G73" s="43" t="s">
        <v>1381</v>
      </c>
      <c r="H73" s="83" t="s">
        <v>3352</v>
      </c>
      <c r="I73" s="83" t="s">
        <v>3297</v>
      </c>
      <c r="J73" s="83" t="s">
        <v>3300</v>
      </c>
      <c r="K73" s="83" t="s">
        <v>1250</v>
      </c>
      <c r="L73" s="83"/>
      <c r="M73" s="83"/>
      <c r="N73" s="83"/>
      <c r="O73" s="83" t="s">
        <v>3353</v>
      </c>
      <c r="P73" s="79"/>
      <c r="Q73" s="79"/>
      <c r="R73" s="79"/>
      <c r="S73" s="83"/>
      <c r="T73" s="83"/>
      <c r="U73" s="83"/>
      <c r="V73" s="83"/>
      <c r="W73" s="83"/>
      <c r="X73" s="83"/>
      <c r="Y73" s="83"/>
      <c r="Z73" s="83"/>
      <c r="AA73" s="83"/>
      <c r="AB73" s="83"/>
      <c r="AC73" s="83"/>
      <c r="AD73" s="83"/>
      <c r="AE73" s="83"/>
      <c r="AF73" s="83"/>
      <c r="AG73" s="83"/>
      <c r="AH73" s="83"/>
      <c r="AI73" s="83"/>
      <c r="AJ73" s="83"/>
    </row>
    <row collapsed="false" customFormat="false" customHeight="false" hidden="false" ht="73.5" outlineLevel="0" r="74">
      <c r="A74" s="78" t="n">
        <v>73</v>
      </c>
      <c r="B74" s="79"/>
      <c r="C74" s="79" t="n">
        <v>10</v>
      </c>
      <c r="D74" s="79" t="s">
        <v>285</v>
      </c>
      <c r="E74" s="83" t="s">
        <v>468</v>
      </c>
      <c r="F74" s="79" t="s">
        <v>841</v>
      </c>
      <c r="G74" s="43" t="s">
        <v>1381</v>
      </c>
      <c r="H74" s="83" t="s">
        <v>1382</v>
      </c>
      <c r="I74" s="83" t="s">
        <v>3297</v>
      </c>
      <c r="J74" s="83" t="s">
        <v>1384</v>
      </c>
      <c r="K74" s="83" t="s">
        <v>1250</v>
      </c>
      <c r="L74" s="83"/>
      <c r="M74" s="83" t="s">
        <v>301</v>
      </c>
      <c r="N74" s="83"/>
      <c r="O74" s="83" t="s">
        <v>958</v>
      </c>
      <c r="P74" s="79" t="s">
        <v>3354</v>
      </c>
      <c r="Q74" s="79"/>
      <c r="R74" s="79"/>
      <c r="S74" s="83"/>
      <c r="T74" s="83"/>
      <c r="U74" s="83"/>
      <c r="V74" s="83"/>
      <c r="W74" s="83"/>
      <c r="X74" s="83"/>
      <c r="Y74" s="83"/>
      <c r="Z74" s="83"/>
      <c r="AA74" s="83"/>
      <c r="AB74" s="83"/>
      <c r="AC74" s="83"/>
      <c r="AD74" s="83"/>
      <c r="AE74" s="83"/>
      <c r="AF74" s="83"/>
      <c r="AG74" s="83"/>
      <c r="AH74" s="83"/>
      <c r="AI74" s="83"/>
      <c r="AJ74" s="83"/>
    </row>
    <row collapsed="false" customFormat="false" customHeight="false" hidden="false" ht="31.5" outlineLevel="0" r="75">
      <c r="A75" s="78" t="n">
        <v>74</v>
      </c>
      <c r="B75" s="79"/>
      <c r="C75" s="79" t="n">
        <v>10</v>
      </c>
      <c r="D75" s="79" t="s">
        <v>285</v>
      </c>
      <c r="E75" s="83" t="s">
        <v>468</v>
      </c>
      <c r="F75" s="79" t="s">
        <v>841</v>
      </c>
      <c r="G75" s="43" t="s">
        <v>1381</v>
      </c>
      <c r="H75" s="83" t="s">
        <v>3355</v>
      </c>
      <c r="I75" s="83" t="s">
        <v>3297</v>
      </c>
      <c r="J75" s="83" t="s">
        <v>3300</v>
      </c>
      <c r="K75" s="83" t="s">
        <v>1250</v>
      </c>
      <c r="L75" s="83"/>
      <c r="M75" s="83"/>
      <c r="N75" s="83"/>
      <c r="O75" s="83" t="s">
        <v>958</v>
      </c>
      <c r="P75" s="79"/>
      <c r="Q75" s="79" t="s">
        <v>3356</v>
      </c>
      <c r="R75" s="79"/>
      <c r="S75" s="83"/>
      <c r="T75" s="83"/>
      <c r="U75" s="83"/>
      <c r="V75" s="83"/>
      <c r="W75" s="83"/>
      <c r="X75" s="83"/>
      <c r="Y75" s="83"/>
      <c r="Z75" s="83"/>
      <c r="AA75" s="83"/>
      <c r="AB75" s="83"/>
      <c r="AC75" s="83"/>
      <c r="AD75" s="83"/>
      <c r="AE75" s="83"/>
      <c r="AF75" s="83"/>
      <c r="AG75" s="83"/>
      <c r="AH75" s="83"/>
      <c r="AI75" s="83"/>
      <c r="AJ75" s="83"/>
    </row>
    <row collapsed="false" customFormat="false" customHeight="false" hidden="false" ht="63" outlineLevel="0" r="76">
      <c r="A76" s="78" t="n">
        <v>75</v>
      </c>
      <c r="B76" s="79"/>
      <c r="C76" s="79" t="n">
        <v>10</v>
      </c>
      <c r="D76" s="79" t="s">
        <v>285</v>
      </c>
      <c r="E76" s="83" t="s">
        <v>468</v>
      </c>
      <c r="F76" s="79" t="s">
        <v>1001</v>
      </c>
      <c r="G76" s="43" t="s">
        <v>1381</v>
      </c>
      <c r="H76" s="83" t="s">
        <v>1382</v>
      </c>
      <c r="I76" s="83" t="s">
        <v>3357</v>
      </c>
      <c r="J76" s="83" t="s">
        <v>1384</v>
      </c>
      <c r="K76" s="83" t="s">
        <v>1250</v>
      </c>
      <c r="L76" s="83"/>
      <c r="M76" s="83" t="s">
        <v>301</v>
      </c>
      <c r="N76" s="83"/>
      <c r="O76" s="83" t="s">
        <v>958</v>
      </c>
      <c r="P76" s="79" t="s">
        <v>3358</v>
      </c>
      <c r="Q76" s="79"/>
      <c r="R76" s="79"/>
      <c r="S76" s="83"/>
      <c r="T76" s="83"/>
      <c r="U76" s="83"/>
      <c r="V76" s="83"/>
      <c r="W76" s="83"/>
      <c r="X76" s="83"/>
      <c r="Y76" s="83"/>
      <c r="Z76" s="83"/>
      <c r="AA76" s="83"/>
      <c r="AB76" s="83"/>
      <c r="AC76" s="83"/>
      <c r="AD76" s="83"/>
      <c r="AE76" s="83"/>
      <c r="AF76" s="83"/>
      <c r="AG76" s="83"/>
      <c r="AH76" s="83"/>
      <c r="AI76" s="83"/>
      <c r="AJ76" s="83"/>
    </row>
    <row collapsed="false" customFormat="false" customHeight="false" hidden="false" ht="42" outlineLevel="0" r="77">
      <c r="A77" s="78" t="n">
        <v>76</v>
      </c>
      <c r="B77" s="79"/>
      <c r="C77" s="79" t="n">
        <v>10</v>
      </c>
      <c r="D77" s="79" t="s">
        <v>285</v>
      </c>
      <c r="E77" s="83" t="s">
        <v>468</v>
      </c>
      <c r="F77" s="79" t="s">
        <v>1001</v>
      </c>
      <c r="G77" s="43" t="s">
        <v>1381</v>
      </c>
      <c r="H77" s="83" t="s">
        <v>3359</v>
      </c>
      <c r="I77" s="83" t="s">
        <v>3357</v>
      </c>
      <c r="J77" s="83" t="s">
        <v>3072</v>
      </c>
      <c r="K77" s="83" t="s">
        <v>1250</v>
      </c>
      <c r="L77" s="83"/>
      <c r="M77" s="83"/>
      <c r="N77" s="83"/>
      <c r="O77" s="83" t="s">
        <v>123</v>
      </c>
      <c r="P77" s="79" t="s">
        <v>3360</v>
      </c>
      <c r="Q77" s="79" t="s">
        <v>3361</v>
      </c>
      <c r="R77" s="79"/>
      <c r="S77" s="83"/>
      <c r="T77" s="83"/>
      <c r="U77" s="83"/>
      <c r="V77" s="83"/>
      <c r="W77" s="83"/>
      <c r="X77" s="83"/>
      <c r="Y77" s="83"/>
      <c r="Z77" s="83"/>
      <c r="AA77" s="83"/>
      <c r="AB77" s="83"/>
      <c r="AC77" s="83"/>
      <c r="AD77" s="83"/>
      <c r="AE77" s="83"/>
      <c r="AF77" s="83"/>
      <c r="AG77" s="83"/>
      <c r="AH77" s="83"/>
      <c r="AI77" s="83"/>
      <c r="AJ77" s="83"/>
    </row>
    <row collapsed="false" customFormat="false" customHeight="false" hidden="false" ht="63" outlineLevel="0" r="78">
      <c r="A78" s="78" t="n">
        <v>77</v>
      </c>
      <c r="B78" s="79"/>
      <c r="C78" s="79" t="n">
        <v>10</v>
      </c>
      <c r="D78" s="79" t="s">
        <v>285</v>
      </c>
      <c r="E78" s="83" t="s">
        <v>468</v>
      </c>
      <c r="F78" s="79" t="s">
        <v>1001</v>
      </c>
      <c r="G78" s="43" t="s">
        <v>1381</v>
      </c>
      <c r="H78" s="83" t="s">
        <v>3362</v>
      </c>
      <c r="I78" s="83" t="s">
        <v>3357</v>
      </c>
      <c r="J78" s="83" t="s">
        <v>3300</v>
      </c>
      <c r="K78" s="83" t="s">
        <v>1250</v>
      </c>
      <c r="L78" s="83"/>
      <c r="M78" s="83"/>
      <c r="N78" s="83"/>
      <c r="O78" s="83" t="s">
        <v>3363</v>
      </c>
      <c r="P78" s="79" t="s">
        <v>3364</v>
      </c>
      <c r="Q78" s="43"/>
      <c r="R78" s="79"/>
      <c r="S78" s="83"/>
      <c r="T78" s="83"/>
      <c r="U78" s="83"/>
      <c r="V78" s="83"/>
      <c r="W78" s="83"/>
      <c r="X78" s="83"/>
      <c r="Y78" s="83"/>
      <c r="Z78" s="83"/>
      <c r="AA78" s="83"/>
      <c r="AB78" s="83"/>
      <c r="AC78" s="83"/>
      <c r="AD78" s="83"/>
      <c r="AE78" s="83"/>
      <c r="AF78" s="83"/>
      <c r="AG78" s="83"/>
      <c r="AH78" s="83"/>
      <c r="AI78" s="83"/>
      <c r="AJ78" s="83"/>
    </row>
    <row collapsed="false" customFormat="false" customHeight="false" hidden="false" ht="73.5" outlineLevel="0" r="79">
      <c r="A79" s="78" t="n">
        <v>78</v>
      </c>
      <c r="B79" s="79"/>
      <c r="C79" s="79" t="n">
        <v>10</v>
      </c>
      <c r="D79" s="79" t="s">
        <v>285</v>
      </c>
      <c r="E79" s="83" t="s">
        <v>468</v>
      </c>
      <c r="F79" s="79" t="s">
        <v>471</v>
      </c>
      <c r="G79" s="43" t="s">
        <v>1381</v>
      </c>
      <c r="H79" s="83" t="s">
        <v>1382</v>
      </c>
      <c r="I79" s="83" t="s">
        <v>3357</v>
      </c>
      <c r="J79" s="83" t="s">
        <v>1384</v>
      </c>
      <c r="K79" s="83" t="s">
        <v>1250</v>
      </c>
      <c r="L79" s="83"/>
      <c r="M79" s="83" t="s">
        <v>301</v>
      </c>
      <c r="N79" s="83"/>
      <c r="O79" s="83" t="s">
        <v>958</v>
      </c>
      <c r="P79" s="79" t="s">
        <v>3365</v>
      </c>
      <c r="Q79" s="43"/>
      <c r="R79" s="79"/>
      <c r="S79" s="83"/>
      <c r="T79" s="83"/>
      <c r="U79" s="83"/>
      <c r="V79" s="83"/>
      <c r="W79" s="83"/>
      <c r="X79" s="83"/>
      <c r="Y79" s="83"/>
      <c r="Z79" s="83"/>
      <c r="AA79" s="83"/>
      <c r="AB79" s="83"/>
      <c r="AC79" s="83"/>
      <c r="AD79" s="83"/>
      <c r="AE79" s="83"/>
      <c r="AF79" s="83"/>
      <c r="AG79" s="83"/>
      <c r="AH79" s="83"/>
      <c r="AI79" s="83"/>
      <c r="AJ79" s="83"/>
    </row>
    <row collapsed="false" customFormat="false" customHeight="false" hidden="false" ht="105" outlineLevel="0" r="80">
      <c r="A80" s="78" t="n">
        <v>79</v>
      </c>
      <c r="B80" s="79"/>
      <c r="C80" s="79" t="n">
        <v>10</v>
      </c>
      <c r="D80" s="79" t="s">
        <v>285</v>
      </c>
      <c r="E80" s="83" t="s">
        <v>468</v>
      </c>
      <c r="F80" s="79" t="s">
        <v>471</v>
      </c>
      <c r="G80" s="43" t="s">
        <v>1381</v>
      </c>
      <c r="H80" s="83" t="s">
        <v>3359</v>
      </c>
      <c r="I80" s="83" t="s">
        <v>3357</v>
      </c>
      <c r="J80" s="83" t="s">
        <v>3072</v>
      </c>
      <c r="K80" s="83" t="s">
        <v>1250</v>
      </c>
      <c r="L80" s="83"/>
      <c r="M80" s="83" t="s">
        <v>301</v>
      </c>
      <c r="N80" s="83"/>
      <c r="O80" s="83" t="s">
        <v>123</v>
      </c>
      <c r="P80" s="51" t="s">
        <v>3366</v>
      </c>
      <c r="Q80" s="51"/>
      <c r="R80" s="51" t="s">
        <v>3367</v>
      </c>
      <c r="S80" s="83"/>
      <c r="T80" s="83"/>
      <c r="U80" s="83"/>
      <c r="V80" s="83"/>
      <c r="W80" s="83"/>
      <c r="X80" s="83"/>
      <c r="Y80" s="83"/>
      <c r="Z80" s="83"/>
      <c r="AA80" s="83"/>
      <c r="AB80" s="83"/>
      <c r="AC80" s="83"/>
      <c r="AD80" s="83"/>
      <c r="AE80" s="83"/>
      <c r="AF80" s="83"/>
      <c r="AG80" s="83"/>
      <c r="AH80" s="83"/>
      <c r="AI80" s="83"/>
      <c r="AJ80" s="83"/>
    </row>
    <row collapsed="false" customFormat="false" customHeight="false" hidden="false" ht="42" outlineLevel="0" r="81">
      <c r="A81" s="78" t="n">
        <v>80</v>
      </c>
      <c r="B81" s="79"/>
      <c r="C81" s="79" t="n">
        <v>10</v>
      </c>
      <c r="D81" s="79" t="s">
        <v>285</v>
      </c>
      <c r="E81" s="83" t="s">
        <v>468</v>
      </c>
      <c r="F81" s="79" t="s">
        <v>471</v>
      </c>
      <c r="G81" s="43" t="s">
        <v>1381</v>
      </c>
      <c r="H81" s="83" t="s">
        <v>3362</v>
      </c>
      <c r="I81" s="83" t="s">
        <v>3357</v>
      </c>
      <c r="J81" s="83" t="s">
        <v>3300</v>
      </c>
      <c r="K81" s="83" t="s">
        <v>1250</v>
      </c>
      <c r="L81" s="83"/>
      <c r="M81" s="83"/>
      <c r="N81" s="83"/>
      <c r="O81" s="83" t="s">
        <v>123</v>
      </c>
      <c r="P81" s="79" t="s">
        <v>3368</v>
      </c>
      <c r="Q81" s="43"/>
      <c r="R81" s="43"/>
      <c r="S81" s="83"/>
      <c r="T81" s="83"/>
      <c r="U81" s="83"/>
      <c r="V81" s="83"/>
      <c r="W81" s="83"/>
      <c r="X81" s="83"/>
      <c r="Y81" s="83"/>
      <c r="Z81" s="83"/>
      <c r="AA81" s="83"/>
      <c r="AB81" s="83"/>
      <c r="AC81" s="83"/>
      <c r="AD81" s="83"/>
      <c r="AE81" s="83"/>
      <c r="AF81" s="83"/>
      <c r="AG81" s="83"/>
      <c r="AH81" s="83"/>
      <c r="AI81" s="83"/>
      <c r="AJ81" s="83"/>
    </row>
    <row collapsed="false" customFormat="false" customHeight="false" hidden="false" ht="73.5" outlineLevel="0" r="82">
      <c r="A82" s="78" t="n">
        <v>81</v>
      </c>
      <c r="B82" s="79"/>
      <c r="C82" s="79" t="n">
        <v>10</v>
      </c>
      <c r="D82" s="79" t="s">
        <v>285</v>
      </c>
      <c r="E82" s="83" t="s">
        <v>468</v>
      </c>
      <c r="F82" s="79" t="s">
        <v>475</v>
      </c>
      <c r="G82" s="43" t="s">
        <v>1381</v>
      </c>
      <c r="H82" s="83" t="s">
        <v>1382</v>
      </c>
      <c r="I82" s="83" t="s">
        <v>3357</v>
      </c>
      <c r="J82" s="83" t="s">
        <v>1384</v>
      </c>
      <c r="K82" s="83" t="s">
        <v>1250</v>
      </c>
      <c r="L82" s="83"/>
      <c r="M82" s="83" t="s">
        <v>301</v>
      </c>
      <c r="N82" s="83"/>
      <c r="O82" s="83" t="s">
        <v>958</v>
      </c>
      <c r="P82" s="79" t="s">
        <v>3369</v>
      </c>
      <c r="Q82" s="43"/>
      <c r="R82" s="43"/>
      <c r="S82" s="83"/>
      <c r="T82" s="83"/>
      <c r="U82" s="83"/>
      <c r="V82" s="83"/>
      <c r="W82" s="83"/>
      <c r="X82" s="83"/>
      <c r="Y82" s="83"/>
      <c r="Z82" s="83"/>
      <c r="AA82" s="83"/>
      <c r="AB82" s="83"/>
      <c r="AC82" s="83"/>
      <c r="AD82" s="83"/>
      <c r="AE82" s="83"/>
      <c r="AF82" s="83"/>
      <c r="AG82" s="83"/>
      <c r="AH82" s="83"/>
      <c r="AI82" s="83"/>
      <c r="AJ82" s="83"/>
    </row>
    <row collapsed="false" customFormat="false" customHeight="false" hidden="false" ht="105" outlineLevel="0" r="83">
      <c r="A83" s="78" t="n">
        <v>82</v>
      </c>
      <c r="B83" s="79"/>
      <c r="C83" s="79" t="n">
        <v>10</v>
      </c>
      <c r="D83" s="79" t="s">
        <v>285</v>
      </c>
      <c r="E83" s="83" t="s">
        <v>468</v>
      </c>
      <c r="F83" s="79" t="s">
        <v>475</v>
      </c>
      <c r="G83" s="43" t="s">
        <v>1381</v>
      </c>
      <c r="H83" s="83" t="s">
        <v>3359</v>
      </c>
      <c r="I83" s="83" t="s">
        <v>3357</v>
      </c>
      <c r="J83" s="83" t="s">
        <v>3072</v>
      </c>
      <c r="K83" s="83" t="s">
        <v>1250</v>
      </c>
      <c r="L83" s="83"/>
      <c r="M83" s="83" t="s">
        <v>301</v>
      </c>
      <c r="N83" s="83"/>
      <c r="O83" s="83" t="s">
        <v>123</v>
      </c>
      <c r="P83" s="51" t="s">
        <v>3366</v>
      </c>
      <c r="Q83" s="51"/>
      <c r="R83" s="51" t="s">
        <v>3370</v>
      </c>
      <c r="S83" s="83"/>
      <c r="T83" s="83"/>
      <c r="U83" s="83"/>
      <c r="V83" s="83"/>
      <c r="W83" s="83"/>
      <c r="X83" s="83"/>
      <c r="Y83" s="83"/>
      <c r="Z83" s="83"/>
      <c r="AA83" s="83"/>
      <c r="AB83" s="83"/>
      <c r="AC83" s="83"/>
      <c r="AD83" s="83"/>
      <c r="AE83" s="83"/>
      <c r="AF83" s="83"/>
      <c r="AG83" s="83"/>
      <c r="AH83" s="83"/>
      <c r="AI83" s="83"/>
      <c r="AJ83" s="83"/>
    </row>
    <row collapsed="false" customFormat="false" customHeight="false" hidden="false" ht="42" outlineLevel="0" r="84">
      <c r="A84" s="78" t="n">
        <v>83</v>
      </c>
      <c r="B84" s="79"/>
      <c r="C84" s="79" t="n">
        <v>10</v>
      </c>
      <c r="D84" s="79" t="s">
        <v>285</v>
      </c>
      <c r="E84" s="83" t="s">
        <v>468</v>
      </c>
      <c r="F84" s="79" t="s">
        <v>475</v>
      </c>
      <c r="G84" s="43" t="s">
        <v>1381</v>
      </c>
      <c r="H84" s="83" t="s">
        <v>3362</v>
      </c>
      <c r="I84" s="83" t="s">
        <v>3357</v>
      </c>
      <c r="J84" s="83" t="s">
        <v>3300</v>
      </c>
      <c r="K84" s="83" t="s">
        <v>1250</v>
      </c>
      <c r="L84" s="83"/>
      <c r="M84" s="83"/>
      <c r="N84" s="83"/>
      <c r="O84" s="83" t="s">
        <v>123</v>
      </c>
      <c r="P84" s="79" t="s">
        <v>3368</v>
      </c>
      <c r="Q84" s="43"/>
      <c r="R84" s="79"/>
      <c r="S84" s="83"/>
      <c r="T84" s="83"/>
      <c r="U84" s="83"/>
      <c r="V84" s="83"/>
      <c r="W84" s="83"/>
      <c r="X84" s="83"/>
      <c r="Y84" s="83"/>
      <c r="Z84" s="83"/>
      <c r="AA84" s="83"/>
      <c r="AB84" s="83"/>
      <c r="AC84" s="83"/>
      <c r="AD84" s="83"/>
      <c r="AE84" s="83"/>
      <c r="AF84" s="83"/>
      <c r="AG84" s="83"/>
      <c r="AH84" s="83"/>
      <c r="AI84" s="83"/>
      <c r="AJ84" s="83"/>
    </row>
    <row collapsed="false" customFormat="false" customHeight="false" hidden="false" ht="63" outlineLevel="0" r="85">
      <c r="A85" s="78" t="n">
        <v>84</v>
      </c>
      <c r="B85" s="79"/>
      <c r="C85" s="79" t="n">
        <v>10</v>
      </c>
      <c r="D85" s="79" t="s">
        <v>285</v>
      </c>
      <c r="E85" s="83" t="s">
        <v>468</v>
      </c>
      <c r="F85" s="79" t="s">
        <v>850</v>
      </c>
      <c r="G85" s="43" t="s">
        <v>1381</v>
      </c>
      <c r="H85" s="83" t="s">
        <v>1382</v>
      </c>
      <c r="I85" s="83" t="s">
        <v>3357</v>
      </c>
      <c r="J85" s="83" t="s">
        <v>1384</v>
      </c>
      <c r="K85" s="83" t="s">
        <v>1250</v>
      </c>
      <c r="L85" s="83"/>
      <c r="M85" s="83" t="s">
        <v>301</v>
      </c>
      <c r="N85" s="83"/>
      <c r="O85" s="83" t="s">
        <v>958</v>
      </c>
      <c r="P85" s="79" t="s">
        <v>3371</v>
      </c>
      <c r="Q85" s="43"/>
      <c r="R85" s="43"/>
      <c r="S85" s="83"/>
      <c r="T85" s="83"/>
      <c r="U85" s="83"/>
      <c r="V85" s="83"/>
      <c r="W85" s="83"/>
      <c r="X85" s="83"/>
      <c r="Y85" s="83"/>
      <c r="Z85" s="83"/>
      <c r="AA85" s="83"/>
      <c r="AB85" s="83"/>
      <c r="AC85" s="83"/>
      <c r="AD85" s="83"/>
      <c r="AE85" s="83"/>
      <c r="AF85" s="83"/>
      <c r="AG85" s="83"/>
      <c r="AH85" s="83"/>
      <c r="AI85" s="83"/>
      <c r="AJ85" s="83"/>
    </row>
    <row collapsed="false" customFormat="false" customHeight="false" hidden="false" ht="115.5" outlineLevel="0" r="86">
      <c r="A86" s="78" t="n">
        <v>85</v>
      </c>
      <c r="B86" s="79"/>
      <c r="C86" s="79" t="n">
        <v>10</v>
      </c>
      <c r="D86" s="79" t="s">
        <v>285</v>
      </c>
      <c r="E86" s="83" t="s">
        <v>468</v>
      </c>
      <c r="F86" s="79" t="s">
        <v>850</v>
      </c>
      <c r="G86" s="43" t="s">
        <v>1381</v>
      </c>
      <c r="H86" s="83" t="s">
        <v>3359</v>
      </c>
      <c r="I86" s="83" t="s">
        <v>3357</v>
      </c>
      <c r="J86" s="83" t="s">
        <v>3072</v>
      </c>
      <c r="K86" s="83" t="s">
        <v>1250</v>
      </c>
      <c r="L86" s="83"/>
      <c r="M86" s="83" t="s">
        <v>301</v>
      </c>
      <c r="N86" s="83"/>
      <c r="O86" s="83" t="s">
        <v>123</v>
      </c>
      <c r="P86" s="51" t="s">
        <v>3366</v>
      </c>
      <c r="Q86" s="51"/>
      <c r="R86" s="51" t="s">
        <v>3372</v>
      </c>
      <c r="S86" s="83"/>
      <c r="T86" s="83"/>
      <c r="U86" s="83"/>
      <c r="V86" s="83"/>
      <c r="W86" s="83"/>
      <c r="X86" s="83"/>
      <c r="Y86" s="83"/>
      <c r="Z86" s="83"/>
      <c r="AA86" s="83"/>
      <c r="AB86" s="83"/>
      <c r="AC86" s="83"/>
      <c r="AD86" s="83"/>
      <c r="AE86" s="83"/>
      <c r="AF86" s="83"/>
      <c r="AG86" s="83"/>
      <c r="AH86" s="83"/>
      <c r="AI86" s="83"/>
      <c r="AJ86" s="83"/>
    </row>
    <row collapsed="false" customFormat="false" customHeight="false" hidden="false" ht="42" outlineLevel="0" r="87">
      <c r="A87" s="78" t="n">
        <v>86</v>
      </c>
      <c r="B87" s="79"/>
      <c r="C87" s="79" t="n">
        <v>10</v>
      </c>
      <c r="D87" s="79" t="s">
        <v>285</v>
      </c>
      <c r="E87" s="83" t="s">
        <v>468</v>
      </c>
      <c r="F87" s="79" t="s">
        <v>850</v>
      </c>
      <c r="G87" s="43" t="s">
        <v>1381</v>
      </c>
      <c r="H87" s="83" t="s">
        <v>3362</v>
      </c>
      <c r="I87" s="83" t="s">
        <v>3357</v>
      </c>
      <c r="J87" s="83" t="s">
        <v>3300</v>
      </c>
      <c r="K87" s="83" t="s">
        <v>1250</v>
      </c>
      <c r="L87" s="83"/>
      <c r="M87" s="83"/>
      <c r="N87" s="83"/>
      <c r="O87" s="83" t="s">
        <v>123</v>
      </c>
      <c r="P87" s="79" t="s">
        <v>3368</v>
      </c>
      <c r="Q87" s="43"/>
      <c r="R87" s="79"/>
      <c r="S87" s="83"/>
      <c r="T87" s="83"/>
      <c r="U87" s="83"/>
      <c r="V87" s="83"/>
      <c r="W87" s="83"/>
      <c r="X87" s="83"/>
      <c r="Y87" s="83"/>
      <c r="Z87" s="83"/>
      <c r="AA87" s="83"/>
      <c r="AB87" s="83"/>
      <c r="AC87" s="83"/>
      <c r="AD87" s="83"/>
      <c r="AE87" s="83"/>
      <c r="AF87" s="83"/>
      <c r="AG87" s="83"/>
      <c r="AH87" s="83"/>
      <c r="AI87" s="83"/>
      <c r="AJ87" s="83"/>
    </row>
    <row collapsed="false" customFormat="false" customHeight="false" hidden="false" ht="73.5" outlineLevel="0" r="88">
      <c r="A88" s="78" t="n">
        <v>87</v>
      </c>
      <c r="B88" s="79"/>
      <c r="C88" s="79" t="n">
        <v>10</v>
      </c>
      <c r="D88" s="79" t="s">
        <v>285</v>
      </c>
      <c r="E88" s="83" t="s">
        <v>468</v>
      </c>
      <c r="F88" s="79" t="s">
        <v>972</v>
      </c>
      <c r="G88" s="43" t="s">
        <v>1381</v>
      </c>
      <c r="H88" s="83" t="s">
        <v>1382</v>
      </c>
      <c r="I88" s="83" t="s">
        <v>3357</v>
      </c>
      <c r="J88" s="83" t="s">
        <v>1384</v>
      </c>
      <c r="K88" s="83" t="s">
        <v>1250</v>
      </c>
      <c r="L88" s="83"/>
      <c r="M88" s="83" t="s">
        <v>301</v>
      </c>
      <c r="N88" s="83"/>
      <c r="O88" s="83" t="s">
        <v>958</v>
      </c>
      <c r="P88" s="79" t="s">
        <v>3373</v>
      </c>
      <c r="Q88" s="43"/>
      <c r="R88" s="43"/>
      <c r="S88" s="83"/>
      <c r="T88" s="83"/>
      <c r="U88" s="83"/>
      <c r="V88" s="83"/>
      <c r="W88" s="83"/>
      <c r="X88" s="83"/>
      <c r="Y88" s="83"/>
      <c r="Z88" s="83"/>
      <c r="AA88" s="83"/>
      <c r="AB88" s="83"/>
      <c r="AC88" s="83"/>
      <c r="AD88" s="83"/>
      <c r="AE88" s="83"/>
      <c r="AF88" s="83"/>
      <c r="AG88" s="83"/>
      <c r="AH88" s="83"/>
      <c r="AI88" s="83"/>
      <c r="AJ88" s="83"/>
    </row>
    <row collapsed="false" customFormat="false" customHeight="false" hidden="false" ht="105" outlineLevel="0" r="89">
      <c r="A89" s="78" t="n">
        <v>88</v>
      </c>
      <c r="B89" s="79"/>
      <c r="C89" s="79" t="n">
        <v>10</v>
      </c>
      <c r="D89" s="79" t="s">
        <v>285</v>
      </c>
      <c r="E89" s="83" t="s">
        <v>468</v>
      </c>
      <c r="F89" s="79" t="s">
        <v>972</v>
      </c>
      <c r="G89" s="43" t="s">
        <v>1381</v>
      </c>
      <c r="H89" s="83" t="s">
        <v>3359</v>
      </c>
      <c r="I89" s="83" t="s">
        <v>3357</v>
      </c>
      <c r="J89" s="83" t="s">
        <v>3072</v>
      </c>
      <c r="K89" s="83" t="s">
        <v>1250</v>
      </c>
      <c r="L89" s="83"/>
      <c r="M89" s="83" t="s">
        <v>301</v>
      </c>
      <c r="N89" s="83"/>
      <c r="O89" s="83" t="s">
        <v>123</v>
      </c>
      <c r="P89" s="51" t="s">
        <v>3366</v>
      </c>
      <c r="Q89" s="51"/>
      <c r="R89" s="51" t="s">
        <v>3370</v>
      </c>
      <c r="S89" s="83"/>
      <c r="T89" s="83"/>
      <c r="U89" s="83"/>
      <c r="V89" s="83"/>
      <c r="W89" s="83"/>
      <c r="X89" s="83"/>
      <c r="Y89" s="83"/>
      <c r="Z89" s="83"/>
      <c r="AA89" s="83"/>
      <c r="AB89" s="83"/>
      <c r="AC89" s="83"/>
      <c r="AD89" s="83"/>
      <c r="AE89" s="83"/>
      <c r="AF89" s="83"/>
      <c r="AG89" s="83"/>
      <c r="AH89" s="83"/>
      <c r="AI89" s="83"/>
      <c r="AJ89" s="83"/>
    </row>
    <row collapsed="false" customFormat="false" customHeight="false" hidden="false" ht="73.5" outlineLevel="0" r="90">
      <c r="A90" s="78" t="n">
        <v>89</v>
      </c>
      <c r="B90" s="79"/>
      <c r="C90" s="79" t="n">
        <v>10</v>
      </c>
      <c r="D90" s="79" t="s">
        <v>285</v>
      </c>
      <c r="E90" s="83" t="s">
        <v>468</v>
      </c>
      <c r="F90" s="79" t="s">
        <v>972</v>
      </c>
      <c r="G90" s="43" t="s">
        <v>1381</v>
      </c>
      <c r="H90" s="83" t="s">
        <v>3362</v>
      </c>
      <c r="I90" s="83" t="s">
        <v>3357</v>
      </c>
      <c r="J90" s="83" t="s">
        <v>3300</v>
      </c>
      <c r="K90" s="83" t="s">
        <v>1250</v>
      </c>
      <c r="L90" s="83"/>
      <c r="M90" s="83"/>
      <c r="N90" s="83"/>
      <c r="O90" s="83" t="s">
        <v>1535</v>
      </c>
      <c r="P90" s="43" t="s">
        <v>3374</v>
      </c>
      <c r="Q90" s="43"/>
      <c r="R90" s="79"/>
      <c r="S90" s="83"/>
      <c r="T90" s="83"/>
      <c r="U90" s="83"/>
      <c r="V90" s="83"/>
      <c r="W90" s="83"/>
      <c r="X90" s="83"/>
      <c r="Y90" s="83"/>
      <c r="Z90" s="83"/>
      <c r="AA90" s="83"/>
      <c r="AB90" s="83"/>
      <c r="AC90" s="83"/>
      <c r="AD90" s="83"/>
      <c r="AE90" s="83"/>
      <c r="AF90" s="83"/>
      <c r="AG90" s="83"/>
      <c r="AH90" s="83"/>
      <c r="AI90" s="83"/>
      <c r="AJ90" s="83"/>
    </row>
    <row collapsed="false" customFormat="false" customHeight="false" hidden="false" ht="63" outlineLevel="0" r="91">
      <c r="A91" s="78" t="n">
        <v>90</v>
      </c>
      <c r="B91" s="79"/>
      <c r="C91" s="79" t="n">
        <v>10</v>
      </c>
      <c r="D91" s="79" t="s">
        <v>285</v>
      </c>
      <c r="E91" s="83" t="s">
        <v>468</v>
      </c>
      <c r="F91" s="79" t="s">
        <v>901</v>
      </c>
      <c r="G91" s="43" t="s">
        <v>1381</v>
      </c>
      <c r="H91" s="83" t="s">
        <v>1382</v>
      </c>
      <c r="I91" s="83" t="s">
        <v>3357</v>
      </c>
      <c r="J91" s="83" t="s">
        <v>1384</v>
      </c>
      <c r="K91" s="83" t="s">
        <v>1250</v>
      </c>
      <c r="L91" s="83"/>
      <c r="M91" s="83" t="s">
        <v>301</v>
      </c>
      <c r="N91" s="83"/>
      <c r="O91" s="83" t="s">
        <v>958</v>
      </c>
      <c r="P91" s="79" t="s">
        <v>3375</v>
      </c>
      <c r="Q91" s="43"/>
      <c r="R91" s="79"/>
      <c r="S91" s="83"/>
      <c r="T91" s="83"/>
      <c r="U91" s="83"/>
      <c r="V91" s="83"/>
      <c r="W91" s="83"/>
      <c r="X91" s="83"/>
      <c r="Y91" s="83"/>
      <c r="Z91" s="83"/>
      <c r="AA91" s="83"/>
      <c r="AB91" s="83"/>
      <c r="AC91" s="83"/>
      <c r="AD91" s="83"/>
      <c r="AE91" s="83"/>
      <c r="AF91" s="83"/>
      <c r="AG91" s="83"/>
      <c r="AH91" s="83"/>
      <c r="AI91" s="83"/>
      <c r="AJ91" s="83"/>
    </row>
    <row collapsed="false" customFormat="false" customHeight="false" hidden="false" ht="42" outlineLevel="0" r="92">
      <c r="A92" s="78" t="n">
        <v>91</v>
      </c>
      <c r="B92" s="79"/>
      <c r="C92" s="79" t="n">
        <v>10</v>
      </c>
      <c r="D92" s="79" t="s">
        <v>285</v>
      </c>
      <c r="E92" s="83" t="s">
        <v>468</v>
      </c>
      <c r="F92" s="79" t="s">
        <v>901</v>
      </c>
      <c r="G92" s="43" t="s">
        <v>1381</v>
      </c>
      <c r="H92" s="83" t="s">
        <v>3359</v>
      </c>
      <c r="I92" s="83" t="s">
        <v>3357</v>
      </c>
      <c r="J92" s="83" t="s">
        <v>3072</v>
      </c>
      <c r="K92" s="83" t="s">
        <v>1250</v>
      </c>
      <c r="L92" s="83"/>
      <c r="M92" s="83"/>
      <c r="N92" s="83"/>
      <c r="O92" s="83" t="s">
        <v>123</v>
      </c>
      <c r="P92" s="79" t="s">
        <v>3360</v>
      </c>
      <c r="Q92" s="79" t="s">
        <v>3361</v>
      </c>
      <c r="R92" s="43"/>
      <c r="S92" s="83"/>
      <c r="T92" s="83"/>
      <c r="U92" s="83"/>
      <c r="V92" s="83"/>
      <c r="W92" s="83"/>
      <c r="X92" s="83"/>
      <c r="Y92" s="83"/>
      <c r="Z92" s="83"/>
      <c r="AA92" s="83"/>
      <c r="AB92" s="83"/>
      <c r="AC92" s="83"/>
      <c r="AD92" s="83"/>
      <c r="AE92" s="83"/>
      <c r="AF92" s="83"/>
      <c r="AG92" s="83"/>
      <c r="AH92" s="83"/>
      <c r="AI92" s="83"/>
      <c r="AJ92" s="83"/>
    </row>
    <row collapsed="false" customFormat="false" customHeight="false" hidden="false" ht="63" outlineLevel="0" r="93">
      <c r="A93" s="78" t="n">
        <v>92</v>
      </c>
      <c r="B93" s="79"/>
      <c r="C93" s="79" t="n">
        <v>10</v>
      </c>
      <c r="D93" s="79" t="s">
        <v>285</v>
      </c>
      <c r="E93" s="83" t="s">
        <v>468</v>
      </c>
      <c r="F93" s="79" t="s">
        <v>901</v>
      </c>
      <c r="G93" s="43" t="s">
        <v>1381</v>
      </c>
      <c r="H93" s="83" t="s">
        <v>3362</v>
      </c>
      <c r="I93" s="83" t="s">
        <v>3357</v>
      </c>
      <c r="J93" s="83" t="s">
        <v>3300</v>
      </c>
      <c r="K93" s="83" t="s">
        <v>1250</v>
      </c>
      <c r="L93" s="83"/>
      <c r="M93" s="83"/>
      <c r="N93" s="83"/>
      <c r="O93" s="83" t="s">
        <v>3363</v>
      </c>
      <c r="P93" s="79" t="s">
        <v>3364</v>
      </c>
      <c r="Q93" s="43"/>
      <c r="R93" s="79"/>
      <c r="S93" s="83"/>
      <c r="T93" s="83"/>
      <c r="U93" s="83"/>
      <c r="V93" s="83"/>
      <c r="W93" s="83"/>
      <c r="X93" s="83"/>
      <c r="Y93" s="83"/>
      <c r="Z93" s="83"/>
      <c r="AA93" s="83"/>
      <c r="AB93" s="83"/>
      <c r="AC93" s="83"/>
      <c r="AD93" s="83"/>
      <c r="AE93" s="83"/>
      <c r="AF93" s="83"/>
      <c r="AG93" s="83"/>
      <c r="AH93" s="83"/>
      <c r="AI93" s="83"/>
      <c r="AJ93" s="83"/>
    </row>
    <row collapsed="false" customFormat="false" customHeight="false" hidden="false" ht="73.5" outlineLevel="0" r="94">
      <c r="A94" s="78"/>
      <c r="B94" s="79"/>
      <c r="C94" s="79"/>
      <c r="D94" s="79" t="s">
        <v>296</v>
      </c>
      <c r="E94" s="83" t="s">
        <v>468</v>
      </c>
      <c r="F94" s="79" t="s">
        <v>1175</v>
      </c>
      <c r="G94" s="43" t="s">
        <v>1381</v>
      </c>
      <c r="H94" s="83" t="s">
        <v>1382</v>
      </c>
      <c r="I94" s="83" t="s">
        <v>3297</v>
      </c>
      <c r="J94" s="83" t="s">
        <v>1384</v>
      </c>
      <c r="K94" s="83" t="s">
        <v>1250</v>
      </c>
      <c r="L94" s="83"/>
      <c r="M94" s="83" t="s">
        <v>301</v>
      </c>
      <c r="N94" s="83"/>
      <c r="O94" s="83" t="s">
        <v>958</v>
      </c>
      <c r="P94" s="79" t="s">
        <v>3376</v>
      </c>
      <c r="Q94" s="43"/>
      <c r="R94" s="79"/>
      <c r="S94" s="83"/>
      <c r="T94" s="83"/>
      <c r="U94" s="83"/>
      <c r="V94" s="83"/>
      <c r="W94" s="83"/>
      <c r="X94" s="83"/>
      <c r="Y94" s="83"/>
      <c r="Z94" s="83"/>
      <c r="AA94" s="83"/>
      <c r="AB94" s="83"/>
      <c r="AC94" s="83"/>
      <c r="AD94" s="83"/>
      <c r="AE94" s="83"/>
      <c r="AF94" s="83"/>
      <c r="AG94" s="83"/>
      <c r="AH94" s="83"/>
      <c r="AI94" s="83"/>
      <c r="AJ94" s="83"/>
    </row>
    <row collapsed="false" customFormat="false" customHeight="false" hidden="false" ht="73.5" outlineLevel="0" r="95">
      <c r="A95" s="78"/>
      <c r="B95" s="79"/>
      <c r="C95" s="79"/>
      <c r="D95" s="79" t="s">
        <v>296</v>
      </c>
      <c r="E95" s="83" t="s">
        <v>468</v>
      </c>
      <c r="F95" s="79" t="s">
        <v>1175</v>
      </c>
      <c r="G95" s="43" t="s">
        <v>1381</v>
      </c>
      <c r="H95" s="83" t="s">
        <v>3377</v>
      </c>
      <c r="I95" s="83" t="s">
        <v>3297</v>
      </c>
      <c r="J95" s="83" t="s">
        <v>2717</v>
      </c>
      <c r="K95" s="83" t="s">
        <v>1250</v>
      </c>
      <c r="L95" s="83"/>
      <c r="M95" s="83"/>
      <c r="N95" s="83"/>
      <c r="O95" s="83" t="s">
        <v>123</v>
      </c>
      <c r="P95" s="43" t="s">
        <v>3378</v>
      </c>
      <c r="Q95" s="43"/>
      <c r="R95" s="79"/>
      <c r="S95" s="83"/>
      <c r="T95" s="83"/>
      <c r="U95" s="83"/>
      <c r="V95" s="83"/>
      <c r="W95" s="83"/>
      <c r="X95" s="83"/>
      <c r="Y95" s="83"/>
      <c r="Z95" s="83"/>
      <c r="AA95" s="83"/>
      <c r="AB95" s="83"/>
      <c r="AC95" s="83"/>
      <c r="AD95" s="83"/>
      <c r="AE95" s="83"/>
      <c r="AF95" s="83"/>
      <c r="AG95" s="83"/>
      <c r="AH95" s="83"/>
      <c r="AI95" s="83"/>
      <c r="AJ95" s="83"/>
    </row>
    <row collapsed="false" customFormat="false" customHeight="false" hidden="false" ht="21" outlineLevel="0" r="96">
      <c r="A96" s="78"/>
      <c r="B96" s="79"/>
      <c r="C96" s="79"/>
      <c r="D96" s="79" t="s">
        <v>296</v>
      </c>
      <c r="E96" s="83" t="s">
        <v>468</v>
      </c>
      <c r="F96" s="79" t="s">
        <v>1175</v>
      </c>
      <c r="G96" s="43" t="s">
        <v>1381</v>
      </c>
      <c r="H96" s="83" t="s">
        <v>2698</v>
      </c>
      <c r="I96" s="83" t="s">
        <v>3297</v>
      </c>
      <c r="J96" s="83" t="s">
        <v>2699</v>
      </c>
      <c r="K96" s="83" t="s">
        <v>1250</v>
      </c>
      <c r="L96" s="83"/>
      <c r="M96" s="83"/>
      <c r="N96" s="83"/>
      <c r="O96" s="83" t="s">
        <v>1502</v>
      </c>
      <c r="P96" s="79"/>
      <c r="Q96" s="43"/>
      <c r="R96" s="79"/>
      <c r="S96" s="83"/>
      <c r="T96" s="83"/>
      <c r="U96" s="83"/>
      <c r="V96" s="83"/>
      <c r="W96" s="83"/>
      <c r="X96" s="83"/>
      <c r="Y96" s="83"/>
      <c r="Z96" s="83"/>
      <c r="AA96" s="83"/>
      <c r="AB96" s="83"/>
      <c r="AC96" s="83"/>
      <c r="AD96" s="83"/>
      <c r="AE96" s="83"/>
      <c r="AF96" s="83"/>
      <c r="AG96" s="83"/>
      <c r="AH96" s="83"/>
      <c r="AI96" s="83"/>
      <c r="AJ96" s="83"/>
    </row>
    <row collapsed="false" customFormat="false" customHeight="false" hidden="false" ht="73.5" outlineLevel="0" r="97">
      <c r="A97" s="78"/>
      <c r="B97" s="79"/>
      <c r="C97" s="79"/>
      <c r="D97" s="79" t="s">
        <v>296</v>
      </c>
      <c r="E97" s="83" t="s">
        <v>468</v>
      </c>
      <c r="F97" s="79" t="s">
        <v>1180</v>
      </c>
      <c r="G97" s="43" t="s">
        <v>1381</v>
      </c>
      <c r="H97" s="83" t="s">
        <v>1382</v>
      </c>
      <c r="I97" s="83" t="s">
        <v>3297</v>
      </c>
      <c r="J97" s="83" t="s">
        <v>1384</v>
      </c>
      <c r="K97" s="83" t="s">
        <v>1250</v>
      </c>
      <c r="L97" s="83"/>
      <c r="M97" s="83" t="s">
        <v>301</v>
      </c>
      <c r="N97" s="83"/>
      <c r="O97" s="83" t="s">
        <v>958</v>
      </c>
      <c r="P97" s="79" t="s">
        <v>3379</v>
      </c>
      <c r="Q97" s="43"/>
      <c r="R97" s="79"/>
      <c r="S97" s="83"/>
      <c r="T97" s="83"/>
      <c r="U97" s="83"/>
      <c r="V97" s="83"/>
      <c r="W97" s="83"/>
      <c r="X97" s="83"/>
      <c r="Y97" s="83"/>
      <c r="Z97" s="83"/>
      <c r="AA97" s="83"/>
      <c r="AB97" s="83"/>
      <c r="AC97" s="83"/>
      <c r="AD97" s="83"/>
      <c r="AE97" s="83"/>
      <c r="AF97" s="83"/>
      <c r="AG97" s="83"/>
      <c r="AH97" s="83"/>
      <c r="AI97" s="83"/>
      <c r="AJ97" s="83"/>
    </row>
    <row collapsed="false" customFormat="false" customHeight="false" hidden="false" ht="73.5" outlineLevel="0" r="98">
      <c r="A98" s="78"/>
      <c r="B98" s="79"/>
      <c r="C98" s="79"/>
      <c r="D98" s="79" t="s">
        <v>296</v>
      </c>
      <c r="E98" s="83" t="s">
        <v>468</v>
      </c>
      <c r="F98" s="79" t="s">
        <v>1180</v>
      </c>
      <c r="G98" s="43" t="s">
        <v>1381</v>
      </c>
      <c r="H98" s="83" t="s">
        <v>3380</v>
      </c>
      <c r="I98" s="83" t="s">
        <v>3297</v>
      </c>
      <c r="J98" s="83" t="s">
        <v>3381</v>
      </c>
      <c r="K98" s="83" t="s">
        <v>1270</v>
      </c>
      <c r="L98" s="83"/>
      <c r="M98" s="83"/>
      <c r="N98" s="83"/>
      <c r="O98" s="83" t="s">
        <v>123</v>
      </c>
      <c r="P98" s="43" t="s">
        <v>3378</v>
      </c>
      <c r="Q98" s="43"/>
      <c r="R98" s="79"/>
      <c r="S98" s="83"/>
      <c r="T98" s="83"/>
      <c r="U98" s="83"/>
      <c r="V98" s="83"/>
      <c r="W98" s="83"/>
      <c r="X98" s="83"/>
      <c r="Y98" s="83"/>
      <c r="Z98" s="83"/>
      <c r="AA98" s="83"/>
      <c r="AB98" s="83"/>
      <c r="AC98" s="83"/>
      <c r="AD98" s="83"/>
      <c r="AE98" s="83"/>
      <c r="AF98" s="83"/>
      <c r="AG98" s="83"/>
      <c r="AH98" s="83"/>
      <c r="AI98" s="83"/>
      <c r="AJ98" s="83"/>
    </row>
    <row collapsed="false" customFormat="false" customHeight="false" hidden="false" ht="73.5" outlineLevel="0" r="99">
      <c r="A99" s="78"/>
      <c r="B99" s="79"/>
      <c r="C99" s="79"/>
      <c r="D99" s="79" t="s">
        <v>296</v>
      </c>
      <c r="E99" s="83" t="s">
        <v>468</v>
      </c>
      <c r="F99" s="79" t="s">
        <v>1180</v>
      </c>
      <c r="G99" s="43" t="s">
        <v>1381</v>
      </c>
      <c r="H99" s="83" t="s">
        <v>3382</v>
      </c>
      <c r="I99" s="83" t="s">
        <v>3297</v>
      </c>
      <c r="J99" s="83" t="s">
        <v>3383</v>
      </c>
      <c r="K99" s="83" t="s">
        <v>1250</v>
      </c>
      <c r="L99" s="83"/>
      <c r="M99" s="83"/>
      <c r="N99" s="83"/>
      <c r="O99" s="83" t="s">
        <v>123</v>
      </c>
      <c r="P99" s="43" t="s">
        <v>3378</v>
      </c>
      <c r="Q99" s="43"/>
      <c r="R99" s="79"/>
      <c r="S99" s="83"/>
      <c r="T99" s="83"/>
      <c r="U99" s="83"/>
      <c r="V99" s="83"/>
      <c r="W99" s="83"/>
      <c r="X99" s="83"/>
      <c r="Y99" s="83"/>
      <c r="Z99" s="83"/>
      <c r="AA99" s="83"/>
      <c r="AB99" s="83"/>
      <c r="AC99" s="83"/>
      <c r="AD99" s="83"/>
      <c r="AE99" s="83"/>
      <c r="AF99" s="83"/>
      <c r="AG99" s="83"/>
      <c r="AH99" s="83"/>
      <c r="AI99" s="83"/>
      <c r="AJ99" s="83"/>
    </row>
    <row collapsed="false" customFormat="false" customHeight="false" hidden="false" ht="73.5" outlineLevel="0" r="100">
      <c r="A100" s="78"/>
      <c r="B100" s="79"/>
      <c r="C100" s="79"/>
      <c r="D100" s="79" t="s">
        <v>296</v>
      </c>
      <c r="E100" s="83" t="s">
        <v>468</v>
      </c>
      <c r="F100" s="79" t="s">
        <v>1180</v>
      </c>
      <c r="G100" s="43" t="s">
        <v>1381</v>
      </c>
      <c r="H100" s="83" t="s">
        <v>3384</v>
      </c>
      <c r="I100" s="83" t="s">
        <v>3297</v>
      </c>
      <c r="J100" s="83" t="s">
        <v>3385</v>
      </c>
      <c r="K100" s="83" t="s">
        <v>1270</v>
      </c>
      <c r="L100" s="83"/>
      <c r="M100" s="83"/>
      <c r="N100" s="83"/>
      <c r="O100" s="83" t="s">
        <v>123</v>
      </c>
      <c r="P100" s="43" t="s">
        <v>3378</v>
      </c>
      <c r="Q100" s="43"/>
      <c r="R100" s="79"/>
      <c r="S100" s="83"/>
      <c r="T100" s="83"/>
      <c r="U100" s="83"/>
      <c r="V100" s="83"/>
      <c r="W100" s="83"/>
      <c r="X100" s="83"/>
      <c r="Y100" s="83"/>
      <c r="Z100" s="83"/>
      <c r="AA100" s="83"/>
      <c r="AB100" s="83"/>
      <c r="AC100" s="83"/>
      <c r="AD100" s="83"/>
      <c r="AE100" s="83"/>
      <c r="AF100" s="83"/>
      <c r="AG100" s="83"/>
      <c r="AH100" s="83"/>
      <c r="AI100" s="83"/>
      <c r="AJ100" s="83"/>
    </row>
    <row collapsed="false" customFormat="false" customHeight="false" hidden="false" ht="12.75" outlineLevel="0" r="101">
      <c r="A101" s="78"/>
      <c r="B101" s="79"/>
      <c r="C101" s="79"/>
      <c r="D101" s="79" t="s">
        <v>285</v>
      </c>
      <c r="E101" s="83" t="s">
        <v>468</v>
      </c>
      <c r="F101" s="79" t="s">
        <v>1004</v>
      </c>
      <c r="G101" s="83" t="s">
        <v>1381</v>
      </c>
      <c r="H101" s="83" t="s">
        <v>3386</v>
      </c>
      <c r="I101" s="83" t="s">
        <v>3217</v>
      </c>
      <c r="J101" s="83" t="s">
        <v>3387</v>
      </c>
      <c r="K101" s="83" t="s">
        <v>1286</v>
      </c>
      <c r="L101" s="83"/>
      <c r="M101" s="83"/>
      <c r="N101" s="83"/>
      <c r="O101" s="83" t="s">
        <v>1271</v>
      </c>
      <c r="P101" s="79"/>
      <c r="Q101" s="43"/>
      <c r="R101" s="79"/>
      <c r="S101" s="83"/>
      <c r="T101" s="83"/>
      <c r="U101" s="83"/>
      <c r="V101" s="83"/>
      <c r="W101" s="83"/>
      <c r="X101" s="83"/>
      <c r="Y101" s="83"/>
      <c r="Z101" s="83"/>
      <c r="AA101" s="83"/>
      <c r="AB101" s="83"/>
      <c r="AC101" s="83"/>
      <c r="AD101" s="83"/>
      <c r="AE101" s="83"/>
      <c r="AF101" s="83"/>
      <c r="AG101" s="83"/>
      <c r="AH101" s="83"/>
      <c r="AI101" s="83"/>
      <c r="AJ101" s="83"/>
    </row>
    <row collapsed="false" customFormat="false" customHeight="false" hidden="false" ht="12.75" outlineLevel="0" r="102">
      <c r="A102" s="78"/>
      <c r="B102" s="79"/>
      <c r="C102" s="79"/>
      <c r="D102" s="79" t="s">
        <v>285</v>
      </c>
      <c r="E102" s="83" t="s">
        <v>468</v>
      </c>
      <c r="F102" s="79" t="s">
        <v>1004</v>
      </c>
      <c r="G102" s="83" t="s">
        <v>1381</v>
      </c>
      <c r="H102" s="83" t="s">
        <v>3388</v>
      </c>
      <c r="I102" s="83" t="s">
        <v>3217</v>
      </c>
      <c r="J102" s="83" t="s">
        <v>3389</v>
      </c>
      <c r="K102" s="83" t="s">
        <v>1286</v>
      </c>
      <c r="L102" s="83"/>
      <c r="M102" s="83"/>
      <c r="N102" s="83"/>
      <c r="O102" s="83" t="s">
        <v>3388</v>
      </c>
      <c r="P102" s="79"/>
      <c r="Q102" s="43"/>
      <c r="R102" s="79"/>
      <c r="S102" s="83"/>
      <c r="T102" s="83"/>
      <c r="U102" s="83"/>
      <c r="V102" s="83"/>
      <c r="W102" s="83"/>
      <c r="X102" s="83"/>
      <c r="Y102" s="83"/>
      <c r="Z102" s="83"/>
      <c r="AA102" s="83"/>
      <c r="AB102" s="83"/>
      <c r="AC102" s="83"/>
      <c r="AD102" s="83"/>
      <c r="AE102" s="83"/>
      <c r="AF102" s="83"/>
      <c r="AG102" s="83"/>
      <c r="AH102" s="83"/>
      <c r="AI102" s="83"/>
      <c r="AJ102" s="83"/>
    </row>
  </sheetData>
  <printOptions headings="false" gridLines="false" gridLinesSet="true" horizontalCentered="false" verticalCentered="false"/>
  <pageMargins left="0.75" right="0.75" top="0.5" bottom="0.5"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sheetPr filterMode="false">
    <pageSetUpPr fitToPage="false"/>
  </sheetPr>
  <dimension ref="A1:AJ15"/>
  <sheetViews>
    <sheetView colorId="64" defaultGridColor="true" rightToLeft="false" showFormulas="false" showGridLines="true" showOutlineSymbols="true" showRowColHeaders="true" showZeros="true" tabSelected="false" topLeftCell="A1" view="normal" windowProtection="true" workbookViewId="0" zoomScale="100" zoomScaleNormal="100" zoomScalePageLayoutView="100">
      <pane activePane="bottomLeft" state="frozen" topLeftCell="A2" xSplit="0" ySplit="1"/>
      <selection activeCell="A1" activeCellId="0" pane="topLeft" sqref="A1"/>
      <selection activeCell="A2" activeCellId="0" pane="bottomLeft" sqref="A2"/>
    </sheetView>
  </sheetViews>
  <sheetFormatPr defaultRowHeight="12.8"/>
  <cols>
    <col collapsed="false" hidden="false" max="1" min="1" style="0" width="5.53571428571429"/>
    <col collapsed="false" hidden="false" max="2" min="2" style="0" width="3.37244897959184"/>
    <col collapsed="false" hidden="false" max="3" min="3" style="0" width="5.53571428571429"/>
    <col collapsed="false" hidden="false" max="4" min="4" style="0" width="16.1989795918367"/>
    <col collapsed="false" hidden="false" max="5" min="5" style="0" width="10.1224489795918"/>
    <col collapsed="false" hidden="false" max="6" min="6" style="0" width="25.515306122449"/>
    <col collapsed="false" hidden="false" max="7" min="7" style="0" width="9.58673469387755"/>
    <col collapsed="false" hidden="false" max="8" min="8" style="0" width="14.8469387755102"/>
    <col collapsed="false" hidden="false" max="9" min="9" style="0" width="6.88265306122449"/>
    <col collapsed="false" hidden="false" max="10" min="10" style="0" width="24.3010204081633"/>
    <col collapsed="false" hidden="false" max="11" min="11" style="0" width="6.3469387755102"/>
    <col collapsed="false" hidden="false" max="12" min="12" style="0" width="4.05102040816327"/>
    <col collapsed="false" hidden="false" max="14" min="13" style="0" width="16.1989795918367"/>
    <col collapsed="false" hidden="false" max="15" min="15" style="0" width="20.3826530612245"/>
    <col collapsed="false" hidden="false" max="16" min="16" style="0" width="51.8367346938776"/>
    <col collapsed="false" hidden="false" max="17" min="17" style="0" width="28.3469387755102"/>
    <col collapsed="false" hidden="false" max="18" min="18" style="0" width="27.5408163265306"/>
    <col collapsed="false" hidden="false" max="256" min="19" style="0" width="16.1989795918367"/>
    <col collapsed="false" hidden="false" max="1025" min="257" style="0" width="11.5204081632653"/>
  </cols>
  <sheetData>
    <row collapsed="false" customFormat="false" customHeight="false" hidden="false" ht="31.5" outlineLevel="0" r="1">
      <c r="A1" s="67" t="s">
        <v>242</v>
      </c>
      <c r="B1" s="67" t="s">
        <v>243</v>
      </c>
      <c r="C1" s="67" t="s">
        <v>1211</v>
      </c>
      <c r="D1" s="37" t="s">
        <v>1184</v>
      </c>
      <c r="E1" s="67" t="s">
        <v>102</v>
      </c>
      <c r="F1" s="68" t="s">
        <v>103</v>
      </c>
      <c r="G1" s="67" t="s">
        <v>1212</v>
      </c>
      <c r="H1" s="69" t="s">
        <v>104</v>
      </c>
      <c r="I1" s="70" t="s">
        <v>1213</v>
      </c>
      <c r="J1" s="69" t="s">
        <v>1239</v>
      </c>
      <c r="K1" s="70" t="s">
        <v>1214</v>
      </c>
      <c r="L1" s="70" t="s">
        <v>1215</v>
      </c>
      <c r="M1" s="71" t="s">
        <v>1216</v>
      </c>
      <c r="N1" s="71" t="s">
        <v>1217</v>
      </c>
      <c r="O1" s="69" t="s">
        <v>106</v>
      </c>
      <c r="P1" s="70" t="s">
        <v>1218</v>
      </c>
      <c r="Q1" s="70" t="s">
        <v>1240</v>
      </c>
      <c r="R1" s="72" t="s">
        <v>1241</v>
      </c>
      <c r="S1" s="73" t="s">
        <v>1242</v>
      </c>
      <c r="T1" s="74" t="s">
        <v>1243</v>
      </c>
      <c r="U1" s="75" t="s">
        <v>1244</v>
      </c>
      <c r="V1" s="75" t="s">
        <v>1245</v>
      </c>
      <c r="W1" s="74" t="s">
        <v>1225</v>
      </c>
      <c r="X1" s="75" t="s">
        <v>1226</v>
      </c>
      <c r="Y1" s="75" t="s">
        <v>1227</v>
      </c>
      <c r="Z1" s="75" t="s">
        <v>1228</v>
      </c>
      <c r="AA1" s="75" t="s">
        <v>1229</v>
      </c>
      <c r="AB1" s="75" t="s">
        <v>1230</v>
      </c>
      <c r="AC1" s="75" t="s">
        <v>1231</v>
      </c>
      <c r="AD1" s="76" t="s">
        <v>1232</v>
      </c>
      <c r="AE1" s="76" t="s">
        <v>1233</v>
      </c>
      <c r="AF1" s="76" t="s">
        <v>1234</v>
      </c>
      <c r="AG1" s="77" t="s">
        <v>1235</v>
      </c>
      <c r="AH1" s="77" t="s">
        <v>56</v>
      </c>
      <c r="AI1" s="77" t="s">
        <v>1236</v>
      </c>
      <c r="AJ1" s="77" t="s">
        <v>1237</v>
      </c>
    </row>
    <row collapsed="false" customFormat="false" customHeight="false" hidden="false" ht="73.5" outlineLevel="0" r="2">
      <c r="A2" s="78" t="n">
        <v>8</v>
      </c>
      <c r="B2" s="79"/>
      <c r="C2" s="79" t="n">
        <v>10</v>
      </c>
      <c r="D2" s="79" t="s">
        <v>285</v>
      </c>
      <c r="E2" s="129" t="s">
        <v>991</v>
      </c>
      <c r="F2" s="79" t="s">
        <v>1051</v>
      </c>
      <c r="G2" s="43" t="s">
        <v>1381</v>
      </c>
      <c r="H2" s="129" t="s">
        <v>1382</v>
      </c>
      <c r="I2" s="129" t="s">
        <v>3390</v>
      </c>
      <c r="J2" s="129" t="s">
        <v>1384</v>
      </c>
      <c r="K2" s="129" t="s">
        <v>1250</v>
      </c>
      <c r="L2" s="129"/>
      <c r="M2" s="129" t="s">
        <v>301</v>
      </c>
      <c r="N2" s="129"/>
      <c r="O2" s="129" t="s">
        <v>958</v>
      </c>
      <c r="P2" s="129" t="s">
        <v>3391</v>
      </c>
      <c r="Q2" s="129"/>
      <c r="R2" s="129"/>
      <c r="S2" s="129"/>
      <c r="T2" s="129"/>
      <c r="U2" s="129"/>
      <c r="V2" s="129"/>
      <c r="W2" s="129"/>
      <c r="X2" s="129"/>
      <c r="Y2" s="129"/>
      <c r="Z2" s="129"/>
      <c r="AA2" s="129"/>
      <c r="AB2" s="129"/>
      <c r="AC2" s="129"/>
      <c r="AD2" s="129"/>
      <c r="AE2" s="129"/>
      <c r="AF2" s="129"/>
      <c r="AG2" s="129"/>
      <c r="AH2" s="129"/>
      <c r="AI2" s="129"/>
      <c r="AJ2" s="129"/>
    </row>
    <row collapsed="false" customFormat="false" customHeight="false" hidden="false" ht="73.5" outlineLevel="0" r="3">
      <c r="A3" s="78" t="n">
        <v>9</v>
      </c>
      <c r="B3" s="79"/>
      <c r="C3" s="79" t="n">
        <v>10</v>
      </c>
      <c r="D3" s="79" t="s">
        <v>285</v>
      </c>
      <c r="E3" s="129" t="s">
        <v>991</v>
      </c>
      <c r="F3" s="79" t="s">
        <v>1051</v>
      </c>
      <c r="G3" s="43" t="s">
        <v>1381</v>
      </c>
      <c r="H3" s="129" t="s">
        <v>3392</v>
      </c>
      <c r="I3" s="129" t="s">
        <v>3390</v>
      </c>
      <c r="J3" s="129" t="s">
        <v>3393</v>
      </c>
      <c r="K3" s="129" t="s">
        <v>1250</v>
      </c>
      <c r="L3" s="129"/>
      <c r="M3" s="129"/>
      <c r="N3" s="129"/>
      <c r="O3" s="129" t="s">
        <v>3392</v>
      </c>
      <c r="P3" s="129" t="s">
        <v>3394</v>
      </c>
      <c r="Q3" s="129"/>
      <c r="R3" s="129"/>
      <c r="S3" s="129"/>
      <c r="T3" s="129"/>
      <c r="U3" s="129"/>
      <c r="V3" s="129"/>
      <c r="W3" s="129"/>
      <c r="X3" s="129"/>
      <c r="Y3" s="129"/>
      <c r="Z3" s="129"/>
      <c r="AA3" s="129"/>
      <c r="AB3" s="129"/>
      <c r="AC3" s="129"/>
      <c r="AD3" s="129"/>
      <c r="AE3" s="129"/>
      <c r="AF3" s="129"/>
      <c r="AG3" s="129"/>
      <c r="AH3" s="129"/>
      <c r="AI3" s="129"/>
      <c r="AJ3" s="129"/>
    </row>
    <row collapsed="false" customFormat="false" customHeight="false" hidden="false" ht="73.5" outlineLevel="0" r="4">
      <c r="A4" s="78" t="n">
        <v>10</v>
      </c>
      <c r="B4" s="79"/>
      <c r="C4" s="79" t="n">
        <v>10</v>
      </c>
      <c r="D4" s="79" t="s">
        <v>285</v>
      </c>
      <c r="E4" s="129" t="s">
        <v>991</v>
      </c>
      <c r="F4" s="79" t="s">
        <v>1051</v>
      </c>
      <c r="G4" s="43" t="s">
        <v>1381</v>
      </c>
      <c r="H4" s="129" t="s">
        <v>3395</v>
      </c>
      <c r="I4" s="129" t="s">
        <v>3390</v>
      </c>
      <c r="J4" s="129" t="s">
        <v>3396</v>
      </c>
      <c r="K4" s="129" t="s">
        <v>1286</v>
      </c>
      <c r="L4" s="129"/>
      <c r="M4" s="129"/>
      <c r="N4" s="129"/>
      <c r="O4" s="129" t="s">
        <v>725</v>
      </c>
      <c r="P4" s="129" t="s">
        <v>3397</v>
      </c>
      <c r="Q4" s="129"/>
      <c r="R4" s="129"/>
      <c r="S4" s="129"/>
      <c r="T4" s="129"/>
      <c r="U4" s="129"/>
      <c r="V4" s="129"/>
      <c r="W4" s="129"/>
      <c r="X4" s="129"/>
      <c r="Y4" s="129"/>
      <c r="Z4" s="129"/>
      <c r="AA4" s="129"/>
      <c r="AB4" s="129"/>
      <c r="AC4" s="129"/>
      <c r="AD4" s="129"/>
      <c r="AE4" s="129"/>
      <c r="AF4" s="129"/>
      <c r="AG4" s="129"/>
      <c r="AH4" s="129"/>
      <c r="AI4" s="129"/>
      <c r="AJ4" s="129"/>
    </row>
    <row collapsed="false" customFormat="false" customHeight="false" hidden="false" ht="84" outlineLevel="0" r="5">
      <c r="A5" s="78" t="n">
        <v>11</v>
      </c>
      <c r="B5" s="79"/>
      <c r="C5" s="79" t="n">
        <v>10</v>
      </c>
      <c r="D5" s="79" t="s">
        <v>285</v>
      </c>
      <c r="E5" s="129" t="s">
        <v>991</v>
      </c>
      <c r="F5" s="79" t="s">
        <v>1051</v>
      </c>
      <c r="G5" s="43" t="s">
        <v>1381</v>
      </c>
      <c r="H5" s="129" t="s">
        <v>715</v>
      </c>
      <c r="I5" s="129" t="s">
        <v>3390</v>
      </c>
      <c r="J5" s="129" t="s">
        <v>3398</v>
      </c>
      <c r="K5" s="129" t="s">
        <v>1286</v>
      </c>
      <c r="L5" s="129"/>
      <c r="M5" s="129"/>
      <c r="N5" s="129"/>
      <c r="O5" s="129" t="s">
        <v>3399</v>
      </c>
      <c r="P5" s="129" t="s">
        <v>3400</v>
      </c>
      <c r="Q5" s="129"/>
      <c r="R5" s="129"/>
      <c r="S5" s="129"/>
      <c r="T5" s="129"/>
      <c r="U5" s="129"/>
      <c r="V5" s="129"/>
      <c r="W5" s="129"/>
      <c r="X5" s="129"/>
      <c r="Y5" s="129"/>
      <c r="Z5" s="129"/>
      <c r="AA5" s="129"/>
      <c r="AB5" s="129"/>
      <c r="AC5" s="129"/>
      <c r="AD5" s="129"/>
      <c r="AE5" s="129"/>
      <c r="AF5" s="129"/>
      <c r="AG5" s="129"/>
      <c r="AH5" s="129"/>
      <c r="AI5" s="129"/>
      <c r="AJ5" s="129"/>
    </row>
    <row collapsed="false" customFormat="false" customHeight="false" hidden="false" ht="63" outlineLevel="0" r="6">
      <c r="A6" s="78" t="n">
        <v>12</v>
      </c>
      <c r="B6" s="79"/>
      <c r="C6" s="79" t="n">
        <v>10</v>
      </c>
      <c r="D6" s="79" t="s">
        <v>285</v>
      </c>
      <c r="E6" s="129" t="s">
        <v>991</v>
      </c>
      <c r="F6" s="79" t="s">
        <v>1051</v>
      </c>
      <c r="G6" s="43" t="s">
        <v>1381</v>
      </c>
      <c r="H6" s="129" t="s">
        <v>3401</v>
      </c>
      <c r="I6" s="129" t="s">
        <v>3390</v>
      </c>
      <c r="J6" s="129" t="s">
        <v>3402</v>
      </c>
      <c r="K6" s="129" t="s">
        <v>1286</v>
      </c>
      <c r="L6" s="129"/>
      <c r="M6" s="129"/>
      <c r="N6" s="129"/>
      <c r="O6" s="129" t="s">
        <v>976</v>
      </c>
      <c r="P6" s="129" t="s">
        <v>3403</v>
      </c>
      <c r="Q6" s="129"/>
      <c r="R6" s="129"/>
      <c r="S6" s="129"/>
      <c r="T6" s="129"/>
      <c r="U6" s="129"/>
      <c r="V6" s="129"/>
      <c r="W6" s="129"/>
      <c r="X6" s="129"/>
      <c r="Y6" s="129"/>
      <c r="Z6" s="129"/>
      <c r="AA6" s="129"/>
      <c r="AB6" s="129"/>
      <c r="AC6" s="129"/>
      <c r="AD6" s="129"/>
      <c r="AE6" s="129"/>
      <c r="AF6" s="129"/>
      <c r="AG6" s="129"/>
      <c r="AH6" s="129"/>
      <c r="AI6" s="129"/>
      <c r="AJ6" s="129"/>
    </row>
    <row collapsed="false" customFormat="false" customHeight="false" hidden="false" ht="73.5" outlineLevel="0" r="7">
      <c r="A7" s="78" t="n">
        <v>13</v>
      </c>
      <c r="B7" s="79"/>
      <c r="C7" s="79" t="n">
        <v>10</v>
      </c>
      <c r="D7" s="79" t="s">
        <v>285</v>
      </c>
      <c r="E7" s="129" t="s">
        <v>991</v>
      </c>
      <c r="F7" s="79" t="s">
        <v>1051</v>
      </c>
      <c r="G7" s="43" t="s">
        <v>1381</v>
      </c>
      <c r="H7" s="129" t="s">
        <v>3404</v>
      </c>
      <c r="I7" s="129" t="s">
        <v>3390</v>
      </c>
      <c r="J7" s="129" t="s">
        <v>3405</v>
      </c>
      <c r="K7" s="129" t="s">
        <v>1286</v>
      </c>
      <c r="L7" s="129"/>
      <c r="M7" s="129"/>
      <c r="N7" s="129"/>
      <c r="O7" s="129" t="s">
        <v>3198</v>
      </c>
      <c r="P7" s="129" t="s">
        <v>3406</v>
      </c>
      <c r="Q7" s="129"/>
      <c r="R7" s="129"/>
      <c r="S7" s="129"/>
      <c r="T7" s="129"/>
      <c r="U7" s="129"/>
      <c r="V7" s="129"/>
      <c r="W7" s="129"/>
      <c r="X7" s="129"/>
      <c r="Y7" s="129"/>
      <c r="Z7" s="129"/>
      <c r="AA7" s="129"/>
      <c r="AB7" s="129"/>
      <c r="AC7" s="129"/>
      <c r="AD7" s="129"/>
      <c r="AE7" s="129"/>
      <c r="AF7" s="129"/>
      <c r="AG7" s="129"/>
      <c r="AH7" s="129"/>
      <c r="AI7" s="129"/>
      <c r="AJ7" s="129"/>
    </row>
    <row collapsed="false" customFormat="false" customHeight="false" hidden="false" ht="73.5" outlineLevel="0" r="8">
      <c r="A8" s="78" t="n">
        <v>14</v>
      </c>
      <c r="B8" s="79"/>
      <c r="C8" s="79" t="n">
        <v>10</v>
      </c>
      <c r="D8" s="79" t="s">
        <v>285</v>
      </c>
      <c r="E8" s="129" t="s">
        <v>991</v>
      </c>
      <c r="F8" s="79" t="s">
        <v>1051</v>
      </c>
      <c r="G8" s="43" t="s">
        <v>1381</v>
      </c>
      <c r="H8" s="129" t="s">
        <v>3407</v>
      </c>
      <c r="I8" s="129" t="s">
        <v>3390</v>
      </c>
      <c r="J8" s="129" t="s">
        <v>3408</v>
      </c>
      <c r="K8" s="129" t="s">
        <v>1286</v>
      </c>
      <c r="L8" s="129"/>
      <c r="M8" s="129"/>
      <c r="N8" s="129"/>
      <c r="O8" s="129" t="s">
        <v>3409</v>
      </c>
      <c r="P8" s="129" t="s">
        <v>3410</v>
      </c>
      <c r="Q8" s="129"/>
      <c r="R8" s="129"/>
      <c r="S8" s="129"/>
      <c r="T8" s="129"/>
      <c r="U8" s="129"/>
      <c r="V8" s="129"/>
      <c r="W8" s="129"/>
      <c r="X8" s="129"/>
      <c r="Y8" s="129"/>
      <c r="Z8" s="129"/>
      <c r="AA8" s="129"/>
      <c r="AB8" s="129"/>
      <c r="AC8" s="129"/>
      <c r="AD8" s="129"/>
      <c r="AE8" s="129"/>
      <c r="AF8" s="129"/>
      <c r="AG8" s="129"/>
      <c r="AH8" s="129"/>
      <c r="AI8" s="129"/>
      <c r="AJ8" s="129"/>
    </row>
    <row collapsed="false" customFormat="false" customHeight="false" hidden="false" ht="63" outlineLevel="0" r="9">
      <c r="A9" s="78" t="n">
        <v>15</v>
      </c>
      <c r="B9" s="79"/>
      <c r="C9" s="79" t="n">
        <v>10</v>
      </c>
      <c r="D9" s="79" t="s">
        <v>285</v>
      </c>
      <c r="E9" s="129" t="s">
        <v>991</v>
      </c>
      <c r="F9" s="79" t="s">
        <v>1051</v>
      </c>
      <c r="G9" s="43" t="s">
        <v>1381</v>
      </c>
      <c r="H9" s="129" t="s">
        <v>3411</v>
      </c>
      <c r="I9" s="129" t="s">
        <v>3390</v>
      </c>
      <c r="J9" s="129" t="s">
        <v>3412</v>
      </c>
      <c r="K9" s="129" t="s">
        <v>1286</v>
      </c>
      <c r="L9" s="129"/>
      <c r="M9" s="129"/>
      <c r="N9" s="129"/>
      <c r="O9" s="129" t="s">
        <v>3413</v>
      </c>
      <c r="P9" s="129" t="s">
        <v>3414</v>
      </c>
      <c r="Q9" s="129"/>
      <c r="R9" s="129"/>
      <c r="S9" s="129"/>
      <c r="T9" s="129"/>
      <c r="U9" s="129"/>
      <c r="V9" s="129"/>
      <c r="W9" s="129"/>
      <c r="X9" s="129"/>
      <c r="Y9" s="129"/>
      <c r="Z9" s="129"/>
      <c r="AA9" s="129"/>
      <c r="AB9" s="129"/>
      <c r="AC9" s="129"/>
      <c r="AD9" s="129"/>
      <c r="AE9" s="129"/>
      <c r="AF9" s="129"/>
      <c r="AG9" s="129"/>
      <c r="AH9" s="129"/>
      <c r="AI9" s="129"/>
      <c r="AJ9" s="129"/>
    </row>
    <row collapsed="false" customFormat="false" customHeight="false" hidden="false" ht="63" outlineLevel="0" r="10">
      <c r="A10" s="78" t="n">
        <v>16</v>
      </c>
      <c r="B10" s="79"/>
      <c r="C10" s="79" t="n">
        <v>10</v>
      </c>
      <c r="D10" s="79" t="s">
        <v>285</v>
      </c>
      <c r="E10" s="129" t="s">
        <v>991</v>
      </c>
      <c r="F10" s="79" t="s">
        <v>1051</v>
      </c>
      <c r="G10" s="43" t="s">
        <v>1381</v>
      </c>
      <c r="H10" s="129" t="s">
        <v>568</v>
      </c>
      <c r="I10" s="129" t="s">
        <v>3390</v>
      </c>
      <c r="J10" s="129" t="s">
        <v>3412</v>
      </c>
      <c r="K10" s="129" t="s">
        <v>1286</v>
      </c>
      <c r="L10" s="129"/>
      <c r="M10" s="129"/>
      <c r="N10" s="129"/>
      <c r="O10" s="129" t="s">
        <v>3413</v>
      </c>
      <c r="P10" s="129" t="s">
        <v>3415</v>
      </c>
      <c r="Q10" s="129"/>
      <c r="R10" s="129"/>
      <c r="S10" s="129"/>
      <c r="T10" s="129"/>
      <c r="U10" s="129"/>
      <c r="V10" s="129"/>
      <c r="W10" s="129"/>
      <c r="X10" s="129"/>
      <c r="Y10" s="129"/>
      <c r="Z10" s="129"/>
      <c r="AA10" s="129"/>
      <c r="AB10" s="129"/>
      <c r="AC10" s="129"/>
      <c r="AD10" s="129"/>
      <c r="AE10" s="129"/>
      <c r="AF10" s="129"/>
      <c r="AG10" s="129"/>
      <c r="AH10" s="129"/>
      <c r="AI10" s="129"/>
      <c r="AJ10" s="129"/>
    </row>
    <row collapsed="false" customFormat="false" customHeight="false" hidden="false" ht="84" outlineLevel="0" r="11">
      <c r="A11" s="78" t="n">
        <v>17</v>
      </c>
      <c r="B11" s="79"/>
      <c r="C11" s="79" t="n">
        <v>10</v>
      </c>
      <c r="D11" s="79" t="s">
        <v>285</v>
      </c>
      <c r="E11" s="129" t="s">
        <v>991</v>
      </c>
      <c r="F11" s="79" t="s">
        <v>1051</v>
      </c>
      <c r="G11" s="43" t="s">
        <v>1381</v>
      </c>
      <c r="H11" s="129" t="s">
        <v>3416</v>
      </c>
      <c r="I11" s="129" t="s">
        <v>3390</v>
      </c>
      <c r="J11" s="129" t="s">
        <v>3417</v>
      </c>
      <c r="K11" s="129" t="s">
        <v>1286</v>
      </c>
      <c r="L11" s="129"/>
      <c r="M11" s="129"/>
      <c r="N11" s="129"/>
      <c r="O11" s="129" t="s">
        <v>3418</v>
      </c>
      <c r="P11" s="129" t="s">
        <v>3419</v>
      </c>
      <c r="Q11" s="129"/>
      <c r="R11" s="129"/>
      <c r="S11" s="129"/>
      <c r="T11" s="129"/>
      <c r="U11" s="129"/>
      <c r="V11" s="129"/>
      <c r="W11" s="129"/>
      <c r="X11" s="129"/>
      <c r="Y11" s="129"/>
      <c r="Z11" s="129"/>
      <c r="AA11" s="129"/>
      <c r="AB11" s="129"/>
      <c r="AC11" s="129"/>
      <c r="AD11" s="129"/>
      <c r="AE11" s="129"/>
      <c r="AF11" s="129"/>
      <c r="AG11" s="129"/>
      <c r="AH11" s="129"/>
      <c r="AI11" s="129"/>
      <c r="AJ11" s="129"/>
    </row>
    <row collapsed="false" customFormat="false" customHeight="false" hidden="false" ht="73.5" outlineLevel="0" r="12">
      <c r="A12" s="78" t="n">
        <v>18</v>
      </c>
      <c r="B12" s="79"/>
      <c r="C12" s="79"/>
      <c r="D12" s="79"/>
      <c r="E12" s="129" t="s">
        <v>991</v>
      </c>
      <c r="F12" s="129" t="s">
        <v>1058</v>
      </c>
      <c r="G12" s="43" t="s">
        <v>1381</v>
      </c>
      <c r="H12" s="129" t="s">
        <v>1382</v>
      </c>
      <c r="I12" s="129" t="s">
        <v>3390</v>
      </c>
      <c r="J12" s="129" t="s">
        <v>1384</v>
      </c>
      <c r="K12" s="129" t="s">
        <v>1250</v>
      </c>
      <c r="L12" s="129"/>
      <c r="M12" s="129" t="s">
        <v>301</v>
      </c>
      <c r="N12" s="129"/>
      <c r="O12" s="129" t="s">
        <v>958</v>
      </c>
      <c r="P12" s="129" t="s">
        <v>3420</v>
      </c>
      <c r="Q12" s="129"/>
      <c r="R12" s="129"/>
      <c r="S12" s="129"/>
      <c r="T12" s="129"/>
      <c r="U12" s="129"/>
      <c r="V12" s="129"/>
      <c r="W12" s="129"/>
      <c r="X12" s="129"/>
      <c r="Y12" s="129"/>
      <c r="Z12" s="129"/>
      <c r="AA12" s="129"/>
      <c r="AB12" s="129"/>
      <c r="AC12" s="129"/>
      <c r="AD12" s="129"/>
      <c r="AE12" s="129"/>
      <c r="AF12" s="129"/>
      <c r="AG12" s="129"/>
      <c r="AH12" s="129"/>
      <c r="AI12" s="129"/>
      <c r="AJ12" s="129"/>
    </row>
    <row collapsed="false" customFormat="false" customHeight="false" hidden="false" ht="73.5" outlineLevel="0" r="13">
      <c r="A13" s="78" t="n">
        <v>19</v>
      </c>
      <c r="B13" s="79"/>
      <c r="C13" s="79"/>
      <c r="D13" s="79"/>
      <c r="E13" s="129" t="s">
        <v>991</v>
      </c>
      <c r="F13" s="129" t="s">
        <v>1058</v>
      </c>
      <c r="G13" s="43" t="s">
        <v>1381</v>
      </c>
      <c r="H13" s="129" t="s">
        <v>3392</v>
      </c>
      <c r="I13" s="129" t="s">
        <v>3390</v>
      </c>
      <c r="J13" s="129" t="s">
        <v>3393</v>
      </c>
      <c r="K13" s="129" t="s">
        <v>1250</v>
      </c>
      <c r="L13" s="129"/>
      <c r="M13" s="129"/>
      <c r="N13" s="129"/>
      <c r="O13" s="129" t="s">
        <v>3392</v>
      </c>
      <c r="P13" s="129" t="s">
        <v>3394</v>
      </c>
      <c r="Q13" s="129"/>
      <c r="R13" s="129"/>
      <c r="S13" s="129"/>
      <c r="T13" s="129"/>
      <c r="U13" s="129"/>
      <c r="V13" s="129"/>
      <c r="W13" s="129"/>
      <c r="X13" s="129"/>
      <c r="Y13" s="129"/>
      <c r="Z13" s="129"/>
      <c r="AA13" s="129"/>
      <c r="AB13" s="129"/>
      <c r="AC13" s="129"/>
      <c r="AD13" s="129"/>
      <c r="AE13" s="129"/>
      <c r="AF13" s="129"/>
      <c r="AG13" s="129"/>
      <c r="AH13" s="129"/>
      <c r="AI13" s="129"/>
      <c r="AJ13" s="129"/>
    </row>
    <row collapsed="false" customFormat="false" customHeight="false" hidden="false" ht="63" outlineLevel="0" r="14">
      <c r="A14" s="78" t="n">
        <v>20</v>
      </c>
      <c r="B14" s="79"/>
      <c r="C14" s="79"/>
      <c r="D14" s="79"/>
      <c r="E14" s="129" t="s">
        <v>991</v>
      </c>
      <c r="F14" s="129" t="s">
        <v>1058</v>
      </c>
      <c r="G14" s="43" t="s">
        <v>1381</v>
      </c>
      <c r="H14" s="129" t="s">
        <v>3421</v>
      </c>
      <c r="I14" s="129" t="s">
        <v>3390</v>
      </c>
      <c r="J14" s="129" t="s">
        <v>3422</v>
      </c>
      <c r="K14" s="129" t="s">
        <v>1250</v>
      </c>
      <c r="L14" s="129"/>
      <c r="M14" s="129"/>
      <c r="N14" s="129"/>
      <c r="O14" s="129" t="s">
        <v>2889</v>
      </c>
      <c r="P14" s="129" t="s">
        <v>3423</v>
      </c>
      <c r="Q14" s="129"/>
      <c r="R14" s="129"/>
      <c r="S14" s="129"/>
      <c r="T14" s="129"/>
      <c r="U14" s="129"/>
      <c r="V14" s="129"/>
      <c r="W14" s="129"/>
      <c r="X14" s="129"/>
      <c r="Y14" s="129"/>
      <c r="Z14" s="129"/>
      <c r="AA14" s="129"/>
      <c r="AB14" s="129"/>
      <c r="AC14" s="129"/>
      <c r="AD14" s="129"/>
      <c r="AE14" s="129"/>
      <c r="AF14" s="129"/>
      <c r="AG14" s="129"/>
      <c r="AH14" s="129"/>
      <c r="AI14" s="129"/>
      <c r="AJ14" s="129"/>
    </row>
    <row collapsed="false" customFormat="false" customHeight="false" hidden="false" ht="52.5" outlineLevel="0" r="15">
      <c r="A15" s="78" t="n">
        <v>21</v>
      </c>
      <c r="B15" s="79"/>
      <c r="C15" s="79"/>
      <c r="D15" s="79"/>
      <c r="E15" s="129" t="s">
        <v>991</v>
      </c>
      <c r="F15" s="129" t="s">
        <v>1058</v>
      </c>
      <c r="G15" s="43" t="s">
        <v>1381</v>
      </c>
      <c r="H15" s="129" t="s">
        <v>3424</v>
      </c>
      <c r="I15" s="129" t="s">
        <v>3390</v>
      </c>
      <c r="J15" s="129" t="s">
        <v>2304</v>
      </c>
      <c r="K15" s="129" t="s">
        <v>1286</v>
      </c>
      <c r="L15" s="129"/>
      <c r="M15" s="129"/>
      <c r="N15" s="129"/>
      <c r="O15" s="129" t="s">
        <v>1359</v>
      </c>
      <c r="P15" s="129" t="s">
        <v>3425</v>
      </c>
      <c r="Q15" s="129"/>
      <c r="R15" s="129"/>
      <c r="S15" s="129"/>
      <c r="T15" s="129"/>
      <c r="U15" s="129"/>
      <c r="V15" s="129"/>
      <c r="W15" s="129"/>
      <c r="X15" s="129"/>
      <c r="Y15" s="129"/>
      <c r="Z15" s="129"/>
      <c r="AA15" s="129"/>
      <c r="AB15" s="129"/>
      <c r="AC15" s="129"/>
      <c r="AD15" s="129"/>
      <c r="AE15" s="129"/>
      <c r="AF15" s="129"/>
      <c r="AG15" s="129"/>
      <c r="AH15" s="129"/>
      <c r="AI15" s="129"/>
      <c r="AJ15" s="129"/>
    </row>
  </sheetData>
  <printOptions headings="false" gridLines="false" gridLinesSet="true" horizontalCentered="false" verticalCentered="false"/>
  <pageMargins left="0.75" right="0.75" top="0.5" bottom="0.5"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sheetPr filterMode="false">
    <pageSetUpPr fitToPage="false"/>
  </sheetPr>
  <dimension ref="A1:AJ16"/>
  <sheetViews>
    <sheetView colorId="64" defaultGridColor="true" rightToLeft="false" showFormulas="false" showGridLines="true" showOutlineSymbols="true" showRowColHeaders="true" showZeros="true" tabSelected="false" topLeftCell="A1" view="normal" windowProtection="true" workbookViewId="0" zoomScale="100" zoomScaleNormal="100" zoomScalePageLayoutView="100">
      <pane activePane="bottomLeft" state="frozen" topLeftCell="A2" xSplit="0" ySplit="1"/>
      <selection activeCell="A1" activeCellId="0" pane="topLeft" sqref="A1"/>
      <selection activeCell="A2" activeCellId="0" pane="bottomLeft" sqref="A2"/>
    </sheetView>
  </sheetViews>
  <sheetFormatPr defaultRowHeight="12.8"/>
  <cols>
    <col collapsed="false" hidden="false" max="1" min="1" style="0" width="5.80612244897959"/>
    <col collapsed="false" hidden="false" max="2" min="2" style="0" width="3.37244897959184"/>
    <col collapsed="false" hidden="false" max="3" min="3" style="0" width="6.47959183673469"/>
    <col collapsed="false" hidden="false" max="4" min="4" style="0" width="15.1173469387755"/>
    <col collapsed="false" hidden="false" max="5" min="5" style="0" width="9.98979591836735"/>
    <col collapsed="false" hidden="false" max="6" min="6" style="0" width="29.6989795918367"/>
    <col collapsed="false" hidden="false" max="7" min="7" style="0" width="18.4948979591837"/>
    <col collapsed="false" hidden="false" max="10" min="8" style="0" width="16.1989795918367"/>
    <col collapsed="false" hidden="false" max="12" min="11" style="0" width="6.20918367346939"/>
    <col collapsed="false" hidden="false" max="14" min="13" style="0" width="16.1989795918367"/>
    <col collapsed="false" hidden="false" max="15" min="15" style="0" width="13.2295918367347"/>
    <col collapsed="false" hidden="false" max="16" min="16" style="0" width="36.9897959183673"/>
    <col collapsed="false" hidden="false" max="17" min="17" style="0" width="31.1836734693878"/>
    <col collapsed="false" hidden="false" max="18" min="18" style="0" width="35.7704081632653"/>
    <col collapsed="false" hidden="false" max="256" min="19" style="0" width="16.1989795918367"/>
    <col collapsed="false" hidden="false" max="1025" min="257" style="0" width="11.5204081632653"/>
  </cols>
  <sheetData>
    <row collapsed="false" customFormat="false" customHeight="false" hidden="false" ht="31.5" outlineLevel="0" r="1">
      <c r="A1" s="67" t="s">
        <v>242</v>
      </c>
      <c r="B1" s="67" t="s">
        <v>243</v>
      </c>
      <c r="C1" s="67" t="s">
        <v>1211</v>
      </c>
      <c r="D1" s="37" t="s">
        <v>1184</v>
      </c>
      <c r="E1" s="67" t="s">
        <v>102</v>
      </c>
      <c r="F1" s="68" t="s">
        <v>103</v>
      </c>
      <c r="G1" s="67" t="s">
        <v>1212</v>
      </c>
      <c r="H1" s="69" t="s">
        <v>104</v>
      </c>
      <c r="I1" s="70" t="s">
        <v>1213</v>
      </c>
      <c r="J1" s="69" t="s">
        <v>1239</v>
      </c>
      <c r="K1" s="70" t="s">
        <v>1214</v>
      </c>
      <c r="L1" s="70" t="s">
        <v>1215</v>
      </c>
      <c r="M1" s="71" t="s">
        <v>1216</v>
      </c>
      <c r="N1" s="71" t="s">
        <v>1217</v>
      </c>
      <c r="O1" s="69" t="s">
        <v>106</v>
      </c>
      <c r="P1" s="70" t="s">
        <v>1218</v>
      </c>
      <c r="Q1" s="70" t="s">
        <v>1240</v>
      </c>
      <c r="R1" s="72" t="s">
        <v>1241</v>
      </c>
      <c r="S1" s="73" t="s">
        <v>1242</v>
      </c>
      <c r="T1" s="74" t="s">
        <v>1243</v>
      </c>
      <c r="U1" s="75" t="s">
        <v>1244</v>
      </c>
      <c r="V1" s="75" t="s">
        <v>1245</v>
      </c>
      <c r="W1" s="74" t="s">
        <v>1225</v>
      </c>
      <c r="X1" s="75" t="s">
        <v>1226</v>
      </c>
      <c r="Y1" s="75" t="s">
        <v>1227</v>
      </c>
      <c r="Z1" s="75" t="s">
        <v>1228</v>
      </c>
      <c r="AA1" s="75" t="s">
        <v>1229</v>
      </c>
      <c r="AB1" s="75" t="s">
        <v>1230</v>
      </c>
      <c r="AC1" s="75" t="s">
        <v>1231</v>
      </c>
      <c r="AD1" s="76" t="s">
        <v>1232</v>
      </c>
      <c r="AE1" s="76" t="s">
        <v>1233</v>
      </c>
      <c r="AF1" s="76" t="s">
        <v>1234</v>
      </c>
      <c r="AG1" s="77" t="s">
        <v>1235</v>
      </c>
      <c r="AH1" s="77" t="s">
        <v>56</v>
      </c>
      <c r="AI1" s="77" t="s">
        <v>1236</v>
      </c>
      <c r="AJ1" s="77" t="s">
        <v>1237</v>
      </c>
    </row>
    <row collapsed="false" customFormat="false" customHeight="false" hidden="false" ht="42" outlineLevel="0" r="2">
      <c r="A2" s="78" t="n">
        <v>1</v>
      </c>
      <c r="B2" s="79" t="s">
        <v>342</v>
      </c>
      <c r="C2" s="79" t="n">
        <v>10</v>
      </c>
      <c r="D2" s="79"/>
      <c r="E2" s="79" t="s">
        <v>869</v>
      </c>
      <c r="F2" s="43" t="s">
        <v>874</v>
      </c>
      <c r="G2" s="79" t="s">
        <v>1381</v>
      </c>
      <c r="H2" s="79" t="s">
        <v>1382</v>
      </c>
      <c r="I2" s="79" t="s">
        <v>3426</v>
      </c>
      <c r="J2" s="79" t="s">
        <v>1384</v>
      </c>
      <c r="K2" s="79" t="s">
        <v>1250</v>
      </c>
      <c r="M2" s="79" t="s">
        <v>301</v>
      </c>
      <c r="N2" s="79"/>
      <c r="O2" s="79" t="s">
        <v>958</v>
      </c>
      <c r="P2" s="79" t="s">
        <v>3427</v>
      </c>
      <c r="Q2" s="79"/>
      <c r="R2" s="79"/>
      <c r="S2" s="79"/>
      <c r="T2" s="79"/>
      <c r="U2" s="79"/>
      <c r="V2" s="79"/>
      <c r="W2" s="79"/>
      <c r="X2" s="79"/>
      <c r="Y2" s="79"/>
      <c r="Z2" s="79"/>
      <c r="AA2" s="79"/>
      <c r="AB2" s="79"/>
      <c r="AC2" s="79"/>
      <c r="AD2" s="79"/>
      <c r="AE2" s="79"/>
      <c r="AF2" s="79"/>
      <c r="AG2" s="79"/>
      <c r="AH2" s="79"/>
      <c r="AI2" s="79"/>
      <c r="AJ2" s="79"/>
    </row>
    <row collapsed="false" customFormat="false" customHeight="false" hidden="false" ht="399" outlineLevel="0" r="3">
      <c r="A3" s="78" t="n">
        <v>3</v>
      </c>
      <c r="B3" s="79" t="s">
        <v>342</v>
      </c>
      <c r="C3" s="79" t="n">
        <v>10</v>
      </c>
      <c r="D3" s="79"/>
      <c r="E3" s="79" t="s">
        <v>869</v>
      </c>
      <c r="F3" s="43" t="s">
        <v>874</v>
      </c>
      <c r="G3" s="79" t="s">
        <v>1381</v>
      </c>
      <c r="H3" s="79" t="s">
        <v>3428</v>
      </c>
      <c r="I3" s="79" t="s">
        <v>3426</v>
      </c>
      <c r="J3" s="79" t="s">
        <v>303</v>
      </c>
      <c r="K3" s="79" t="s">
        <v>1250</v>
      </c>
      <c r="L3" s="79"/>
      <c r="M3" s="79"/>
      <c r="N3" s="79"/>
      <c r="O3" s="79" t="s">
        <v>123</v>
      </c>
      <c r="P3" s="79" t="s">
        <v>2027</v>
      </c>
      <c r="R3" s="92" t="s">
        <v>3429</v>
      </c>
      <c r="S3" s="79"/>
      <c r="T3" s="79"/>
      <c r="U3" s="79"/>
      <c r="V3" s="79"/>
      <c r="W3" s="79"/>
      <c r="X3" s="79"/>
      <c r="Y3" s="79"/>
      <c r="Z3" s="79"/>
      <c r="AA3" s="79"/>
      <c r="AB3" s="79"/>
      <c r="AC3" s="79"/>
      <c r="AD3" s="79"/>
      <c r="AE3" s="79"/>
      <c r="AF3" s="79"/>
      <c r="AG3" s="79"/>
      <c r="AH3" s="79"/>
      <c r="AI3" s="79"/>
      <c r="AJ3" s="79"/>
    </row>
    <row collapsed="false" customFormat="false" customHeight="false" hidden="false" ht="115.5" outlineLevel="0" r="4">
      <c r="A4" s="78" t="n">
        <v>4</v>
      </c>
      <c r="B4" s="79" t="s">
        <v>342</v>
      </c>
      <c r="C4" s="79" t="n">
        <v>10</v>
      </c>
      <c r="D4" s="79"/>
      <c r="E4" s="79" t="s">
        <v>869</v>
      </c>
      <c r="F4" s="43" t="s">
        <v>874</v>
      </c>
      <c r="G4" s="79" t="s">
        <v>1381</v>
      </c>
      <c r="H4" s="79" t="s">
        <v>3430</v>
      </c>
      <c r="I4" s="79" t="s">
        <v>3426</v>
      </c>
      <c r="J4" s="79" t="s">
        <v>2808</v>
      </c>
      <c r="K4" s="79" t="s">
        <v>1250</v>
      </c>
      <c r="L4" s="79"/>
      <c r="M4" s="79"/>
      <c r="N4" s="79"/>
      <c r="O4" s="79" t="s">
        <v>123</v>
      </c>
      <c r="P4" s="92"/>
      <c r="R4" s="92" t="s">
        <v>3431</v>
      </c>
      <c r="S4" s="79"/>
      <c r="T4" s="79"/>
      <c r="U4" s="79"/>
      <c r="V4" s="79"/>
      <c r="W4" s="79"/>
      <c r="X4" s="79"/>
      <c r="Y4" s="79"/>
      <c r="Z4" s="79"/>
      <c r="AA4" s="79"/>
      <c r="AB4" s="79"/>
      <c r="AC4" s="79"/>
      <c r="AD4" s="79"/>
      <c r="AE4" s="79"/>
      <c r="AF4" s="79"/>
      <c r="AG4" s="79"/>
      <c r="AH4" s="79"/>
      <c r="AI4" s="79"/>
      <c r="AJ4" s="79"/>
    </row>
    <row collapsed="false" customFormat="false" customHeight="false" hidden="false" ht="42" outlineLevel="0" r="5">
      <c r="A5" s="78" t="n">
        <v>5</v>
      </c>
      <c r="B5" s="79" t="s">
        <v>342</v>
      </c>
      <c r="C5" s="79" t="n">
        <v>10</v>
      </c>
      <c r="D5" s="79"/>
      <c r="E5" s="79" t="s">
        <v>869</v>
      </c>
      <c r="F5" s="43" t="s">
        <v>874</v>
      </c>
      <c r="G5" s="79" t="s">
        <v>1381</v>
      </c>
      <c r="H5" s="79" t="s">
        <v>3432</v>
      </c>
      <c r="I5" s="79" t="s">
        <v>3426</v>
      </c>
      <c r="J5" s="79" t="s">
        <v>304</v>
      </c>
      <c r="K5" s="79" t="s">
        <v>1250</v>
      </c>
      <c r="L5" s="79"/>
      <c r="M5" s="79"/>
      <c r="N5" s="79"/>
      <c r="O5" s="79" t="s">
        <v>1271</v>
      </c>
      <c r="P5" s="79" t="s">
        <v>3433</v>
      </c>
      <c r="Q5" s="79"/>
      <c r="R5" s="79"/>
      <c r="S5" s="79"/>
      <c r="T5" s="79"/>
      <c r="U5" s="79"/>
      <c r="V5" s="79"/>
      <c r="W5" s="79"/>
      <c r="X5" s="79"/>
      <c r="Y5" s="79"/>
      <c r="Z5" s="79"/>
      <c r="AA5" s="79"/>
      <c r="AB5" s="79"/>
      <c r="AC5" s="79"/>
      <c r="AD5" s="79"/>
      <c r="AE5" s="79"/>
      <c r="AF5" s="79"/>
      <c r="AG5" s="79"/>
      <c r="AH5" s="79"/>
      <c r="AI5" s="79"/>
      <c r="AJ5" s="79"/>
    </row>
    <row collapsed="false" customFormat="false" customHeight="false" hidden="false" ht="147" outlineLevel="0" r="6">
      <c r="A6" s="78" t="n">
        <v>6</v>
      </c>
      <c r="B6" s="79" t="s">
        <v>342</v>
      </c>
      <c r="C6" s="79" t="n">
        <v>10</v>
      </c>
      <c r="D6" s="79"/>
      <c r="E6" s="79" t="s">
        <v>869</v>
      </c>
      <c r="F6" s="43" t="s">
        <v>874</v>
      </c>
      <c r="G6" s="79" t="s">
        <v>1381</v>
      </c>
      <c r="H6" s="79" t="s">
        <v>3434</v>
      </c>
      <c r="I6" s="79" t="s">
        <v>3426</v>
      </c>
      <c r="J6" s="79" t="s">
        <v>2016</v>
      </c>
      <c r="K6" s="79" t="s">
        <v>1250</v>
      </c>
      <c r="L6" s="79"/>
      <c r="M6" s="79"/>
      <c r="N6" s="79"/>
      <c r="O6" s="79" t="s">
        <v>2896</v>
      </c>
      <c r="P6" s="79" t="s">
        <v>3435</v>
      </c>
      <c r="R6" s="79" t="s">
        <v>3436</v>
      </c>
      <c r="S6" s="79"/>
      <c r="T6" s="79"/>
      <c r="U6" s="79"/>
      <c r="V6" s="79"/>
      <c r="W6" s="79"/>
      <c r="X6" s="79"/>
      <c r="Y6" s="79"/>
      <c r="Z6" s="79"/>
      <c r="AA6" s="79"/>
      <c r="AB6" s="79"/>
      <c r="AC6" s="79"/>
      <c r="AD6" s="79"/>
      <c r="AE6" s="79"/>
      <c r="AF6" s="79"/>
      <c r="AG6" s="79"/>
      <c r="AH6" s="79"/>
      <c r="AI6" s="79"/>
      <c r="AJ6" s="79"/>
    </row>
    <row collapsed="false" customFormat="false" customHeight="false" hidden="false" ht="42" outlineLevel="0" r="7">
      <c r="A7" s="78" t="n">
        <v>7</v>
      </c>
      <c r="B7" s="79" t="s">
        <v>295</v>
      </c>
      <c r="C7" s="79" t="n">
        <v>10</v>
      </c>
      <c r="D7" s="79"/>
      <c r="E7" s="79" t="s">
        <v>869</v>
      </c>
      <c r="F7" s="43" t="s">
        <v>883</v>
      </c>
      <c r="G7" s="79" t="s">
        <v>1381</v>
      </c>
      <c r="H7" s="79" t="s">
        <v>1382</v>
      </c>
      <c r="I7" s="79" t="s">
        <v>3426</v>
      </c>
      <c r="J7" s="85" t="s">
        <v>1384</v>
      </c>
      <c r="K7" s="79" t="s">
        <v>1250</v>
      </c>
      <c r="L7" s="79"/>
      <c r="M7" s="79" t="s">
        <v>301</v>
      </c>
      <c r="N7" s="79"/>
      <c r="O7" s="79" t="s">
        <v>958</v>
      </c>
      <c r="P7" s="79" t="s">
        <v>3437</v>
      </c>
      <c r="Q7" s="79"/>
      <c r="R7" s="79"/>
      <c r="S7" s="79"/>
      <c r="T7" s="79"/>
      <c r="U7" s="79"/>
      <c r="V7" s="79"/>
      <c r="W7" s="79"/>
      <c r="X7" s="79"/>
      <c r="Y7" s="79"/>
      <c r="Z7" s="79"/>
      <c r="AA7" s="79"/>
      <c r="AB7" s="79"/>
      <c r="AC7" s="79"/>
      <c r="AD7" s="79"/>
      <c r="AE7" s="79"/>
      <c r="AF7" s="79"/>
      <c r="AG7" s="79"/>
      <c r="AH7" s="79"/>
      <c r="AI7" s="79"/>
      <c r="AJ7" s="79"/>
    </row>
    <row collapsed="false" customFormat="false" customHeight="false" hidden="false" ht="21" outlineLevel="0" r="8">
      <c r="A8" s="78" t="n">
        <v>8</v>
      </c>
      <c r="B8" s="79" t="s">
        <v>295</v>
      </c>
      <c r="C8" s="79" t="n">
        <v>10</v>
      </c>
      <c r="D8" s="79"/>
      <c r="E8" s="79" t="s">
        <v>869</v>
      </c>
      <c r="F8" s="43" t="s">
        <v>883</v>
      </c>
      <c r="G8" s="79" t="s">
        <v>1381</v>
      </c>
      <c r="H8" s="79" t="s">
        <v>3438</v>
      </c>
      <c r="I8" s="79" t="s">
        <v>3426</v>
      </c>
      <c r="J8" s="79"/>
      <c r="K8" s="79"/>
      <c r="L8" s="79"/>
      <c r="M8" s="79"/>
      <c r="N8" s="79"/>
      <c r="O8" s="79"/>
      <c r="P8" s="79"/>
      <c r="Q8" s="79"/>
      <c r="R8" s="79"/>
      <c r="S8" s="79"/>
      <c r="T8" s="79"/>
      <c r="U8" s="79"/>
      <c r="V8" s="79"/>
      <c r="W8" s="79"/>
      <c r="X8" s="79"/>
      <c r="Y8" s="79"/>
      <c r="Z8" s="79"/>
      <c r="AA8" s="79"/>
      <c r="AB8" s="79"/>
      <c r="AC8" s="79"/>
      <c r="AD8" s="79"/>
      <c r="AE8" s="79"/>
      <c r="AF8" s="79"/>
      <c r="AG8" s="79"/>
      <c r="AH8" s="79"/>
      <c r="AI8" s="79"/>
      <c r="AJ8" s="79"/>
    </row>
    <row collapsed="false" customFormat="false" customHeight="false" hidden="false" ht="63" outlineLevel="0" r="9">
      <c r="A9" s="78" t="n">
        <v>9</v>
      </c>
      <c r="B9" s="79"/>
      <c r="C9" s="79" t="n">
        <v>10</v>
      </c>
      <c r="D9" s="79" t="s">
        <v>285</v>
      </c>
      <c r="E9" s="79" t="s">
        <v>869</v>
      </c>
      <c r="F9" s="43" t="s">
        <v>951</v>
      </c>
      <c r="G9" s="43" t="s">
        <v>1381</v>
      </c>
      <c r="H9" s="79" t="s">
        <v>1382</v>
      </c>
      <c r="I9" s="79" t="s">
        <v>3426</v>
      </c>
      <c r="J9" s="85" t="s">
        <v>1384</v>
      </c>
      <c r="K9" s="79" t="s">
        <v>1250</v>
      </c>
      <c r="L9" s="79"/>
      <c r="M9" s="79" t="s">
        <v>301</v>
      </c>
      <c r="N9" s="79"/>
      <c r="O9" s="79" t="s">
        <v>958</v>
      </c>
      <c r="P9" s="79" t="s">
        <v>3439</v>
      </c>
      <c r="Q9" s="79"/>
      <c r="R9" s="79"/>
      <c r="S9" s="79"/>
      <c r="T9" s="79"/>
      <c r="U9" s="79"/>
      <c r="V9" s="79"/>
      <c r="W9" s="79"/>
      <c r="X9" s="79"/>
      <c r="Y9" s="79"/>
      <c r="Z9" s="79"/>
      <c r="AA9" s="79"/>
      <c r="AB9" s="79"/>
      <c r="AC9" s="79"/>
      <c r="AD9" s="79"/>
      <c r="AE9" s="79"/>
      <c r="AF9" s="79"/>
      <c r="AG9" s="79"/>
      <c r="AH9" s="79"/>
      <c r="AI9" s="79"/>
      <c r="AJ9" s="79"/>
    </row>
    <row collapsed="false" customFormat="false" customHeight="false" hidden="false" ht="52.5" outlineLevel="0" r="10">
      <c r="A10" s="78" t="n">
        <v>10</v>
      </c>
      <c r="B10" s="79"/>
      <c r="C10" s="79" t="n">
        <v>10</v>
      </c>
      <c r="D10" s="79" t="s">
        <v>285</v>
      </c>
      <c r="E10" s="79" t="s">
        <v>869</v>
      </c>
      <c r="F10" s="43" t="s">
        <v>951</v>
      </c>
      <c r="G10" s="43" t="s">
        <v>1381</v>
      </c>
      <c r="H10" s="79" t="s">
        <v>3440</v>
      </c>
      <c r="I10" s="79" t="s">
        <v>3426</v>
      </c>
      <c r="J10" s="79" t="s">
        <v>3441</v>
      </c>
      <c r="K10" s="79" t="s">
        <v>1250</v>
      </c>
      <c r="L10" s="79"/>
      <c r="M10" s="79"/>
      <c r="N10" s="79"/>
      <c r="O10" s="79" t="s">
        <v>3442</v>
      </c>
      <c r="P10" s="129" t="s">
        <v>701</v>
      </c>
      <c r="Q10" s="79"/>
      <c r="R10" s="79" t="s">
        <v>3443</v>
      </c>
      <c r="S10" s="79"/>
      <c r="T10" s="79"/>
      <c r="U10" s="79"/>
      <c r="V10" s="79"/>
      <c r="W10" s="79"/>
      <c r="X10" s="79"/>
      <c r="Y10" s="79"/>
      <c r="Z10" s="79"/>
      <c r="AA10" s="79"/>
      <c r="AB10" s="79"/>
      <c r="AC10" s="79"/>
      <c r="AD10" s="79"/>
      <c r="AE10" s="79"/>
      <c r="AF10" s="79"/>
      <c r="AG10" s="79"/>
      <c r="AH10" s="79"/>
      <c r="AI10" s="79"/>
      <c r="AJ10" s="79"/>
    </row>
    <row collapsed="false" customFormat="false" customHeight="false" hidden="false" ht="73.5" outlineLevel="0" r="11">
      <c r="A11" s="78" t="n">
        <v>11</v>
      </c>
      <c r="B11" s="79"/>
      <c r="C11" s="79" t="n">
        <v>10</v>
      </c>
      <c r="D11" s="79"/>
      <c r="E11" s="79" t="s">
        <v>869</v>
      </c>
      <c r="F11" s="79" t="s">
        <v>939</v>
      </c>
      <c r="G11" s="43" t="s">
        <v>1381</v>
      </c>
      <c r="H11" s="79" t="s">
        <v>1382</v>
      </c>
      <c r="I11" s="79" t="s">
        <v>3426</v>
      </c>
      <c r="J11" s="79" t="s">
        <v>1384</v>
      </c>
      <c r="K11" s="79" t="s">
        <v>1250</v>
      </c>
      <c r="L11" s="79"/>
      <c r="M11" s="79" t="s">
        <v>301</v>
      </c>
      <c r="N11" s="79"/>
      <c r="O11" s="79" t="s">
        <v>958</v>
      </c>
      <c r="P11" s="79" t="s">
        <v>3444</v>
      </c>
      <c r="Q11" s="79"/>
      <c r="R11" s="79"/>
      <c r="S11" s="79"/>
      <c r="T11" s="79"/>
      <c r="U11" s="79"/>
      <c r="V11" s="79"/>
      <c r="W11" s="79"/>
      <c r="X11" s="79"/>
      <c r="Y11" s="79"/>
      <c r="Z11" s="79"/>
      <c r="AA11" s="79"/>
      <c r="AB11" s="79"/>
      <c r="AC11" s="79"/>
      <c r="AD11" s="79"/>
      <c r="AE11" s="79"/>
      <c r="AF11" s="79"/>
      <c r="AG11" s="79"/>
      <c r="AH11" s="79"/>
      <c r="AI11" s="79"/>
      <c r="AJ11" s="79"/>
    </row>
    <row collapsed="false" customFormat="false" customHeight="false" hidden="false" ht="94.5" outlineLevel="0" r="12">
      <c r="A12" s="78" t="n">
        <v>12</v>
      </c>
      <c r="B12" s="79"/>
      <c r="C12" s="79" t="n">
        <v>10</v>
      </c>
      <c r="D12" s="79"/>
      <c r="E12" s="79" t="s">
        <v>869</v>
      </c>
      <c r="F12" s="79" t="s">
        <v>939</v>
      </c>
      <c r="G12" s="43" t="s">
        <v>1381</v>
      </c>
      <c r="H12" s="92" t="s">
        <v>3445</v>
      </c>
      <c r="I12" s="92" t="s">
        <v>3446</v>
      </c>
      <c r="J12" s="92" t="s">
        <v>3447</v>
      </c>
      <c r="K12" s="92" t="s">
        <v>1250</v>
      </c>
      <c r="L12" s="92"/>
      <c r="M12" s="92"/>
      <c r="N12" s="92"/>
      <c r="O12" s="92" t="s">
        <v>315</v>
      </c>
      <c r="P12" s="129" t="s">
        <v>3448</v>
      </c>
      <c r="Q12" s="92"/>
      <c r="R12" s="92" t="s">
        <v>3449</v>
      </c>
      <c r="S12" s="79"/>
      <c r="T12" s="79"/>
      <c r="U12" s="79"/>
      <c r="V12" s="79"/>
      <c r="W12" s="79"/>
      <c r="X12" s="79"/>
      <c r="Y12" s="79"/>
      <c r="Z12" s="79"/>
      <c r="AA12" s="79"/>
      <c r="AB12" s="79"/>
      <c r="AC12" s="79"/>
      <c r="AD12" s="79"/>
      <c r="AE12" s="79"/>
      <c r="AF12" s="79"/>
      <c r="AG12" s="79"/>
      <c r="AH12" s="79"/>
      <c r="AI12" s="79"/>
      <c r="AJ12" s="79"/>
    </row>
    <row collapsed="false" customFormat="false" customHeight="false" hidden="false" ht="73.5" outlineLevel="0" r="13">
      <c r="A13" s="78" t="n">
        <v>13</v>
      </c>
      <c r="B13" s="79"/>
      <c r="C13" s="79" t="n">
        <v>10</v>
      </c>
      <c r="D13" s="79" t="s">
        <v>285</v>
      </c>
      <c r="E13" s="79" t="s">
        <v>869</v>
      </c>
      <c r="F13" s="79" t="s">
        <v>943</v>
      </c>
      <c r="G13" s="43" t="s">
        <v>1381</v>
      </c>
      <c r="H13" s="79" t="s">
        <v>1382</v>
      </c>
      <c r="I13" s="79" t="s">
        <v>3426</v>
      </c>
      <c r="J13" s="79" t="s">
        <v>1384</v>
      </c>
      <c r="K13" s="79" t="s">
        <v>1250</v>
      </c>
      <c r="L13" s="79"/>
      <c r="M13" s="79" t="s">
        <v>301</v>
      </c>
      <c r="N13" s="79"/>
      <c r="O13" s="79" t="s">
        <v>958</v>
      </c>
      <c r="P13" s="79" t="s">
        <v>3450</v>
      </c>
      <c r="Q13" s="79"/>
      <c r="R13" s="79"/>
      <c r="S13" s="79"/>
      <c r="T13" s="79"/>
      <c r="U13" s="79"/>
      <c r="V13" s="79"/>
      <c r="W13" s="79"/>
      <c r="X13" s="79"/>
      <c r="Y13" s="79"/>
      <c r="Z13" s="79"/>
      <c r="AA13" s="79"/>
      <c r="AB13" s="79"/>
      <c r="AC13" s="79"/>
      <c r="AD13" s="79"/>
      <c r="AE13" s="79"/>
      <c r="AF13" s="79"/>
      <c r="AG13" s="79"/>
      <c r="AH13" s="79"/>
      <c r="AI13" s="79"/>
      <c r="AJ13" s="79"/>
    </row>
    <row collapsed="false" customFormat="false" customHeight="false" hidden="false" ht="73.5" outlineLevel="0" r="14">
      <c r="A14" s="78" t="n">
        <v>14</v>
      </c>
      <c r="B14" s="79"/>
      <c r="C14" s="79" t="n">
        <v>10</v>
      </c>
      <c r="D14" s="79" t="s">
        <v>285</v>
      </c>
      <c r="E14" s="79" t="s">
        <v>869</v>
      </c>
      <c r="F14" s="79" t="s">
        <v>943</v>
      </c>
      <c r="G14" s="43" t="s">
        <v>1381</v>
      </c>
      <c r="H14" s="79" t="s">
        <v>3451</v>
      </c>
      <c r="I14" s="79" t="s">
        <v>3426</v>
      </c>
      <c r="J14" s="79" t="s">
        <v>3300</v>
      </c>
      <c r="K14" s="79" t="s">
        <v>1250</v>
      </c>
      <c r="L14" s="79"/>
      <c r="M14" s="79"/>
      <c r="N14" s="79"/>
      <c r="O14" s="79" t="s">
        <v>2613</v>
      </c>
      <c r="P14" s="129" t="s">
        <v>3452</v>
      </c>
      <c r="Q14" s="79"/>
      <c r="R14" s="79"/>
      <c r="S14" s="79"/>
      <c r="T14" s="79"/>
      <c r="U14" s="79"/>
      <c r="V14" s="79"/>
      <c r="W14" s="79"/>
      <c r="X14" s="79"/>
      <c r="Y14" s="79"/>
      <c r="Z14" s="79"/>
      <c r="AA14" s="79"/>
      <c r="AB14" s="79"/>
      <c r="AC14" s="79"/>
      <c r="AD14" s="79"/>
      <c r="AE14" s="79"/>
      <c r="AF14" s="79"/>
      <c r="AG14" s="79"/>
      <c r="AH14" s="79"/>
      <c r="AI14" s="79"/>
      <c r="AJ14" s="79"/>
    </row>
    <row collapsed="false" customFormat="false" customHeight="false" hidden="false" ht="73.5" outlineLevel="0" r="15">
      <c r="A15" s="78" t="n">
        <v>15</v>
      </c>
      <c r="B15" s="79"/>
      <c r="C15" s="79" t="n">
        <v>10</v>
      </c>
      <c r="D15" s="79" t="s">
        <v>285</v>
      </c>
      <c r="E15" s="79" t="s">
        <v>869</v>
      </c>
      <c r="F15" s="79" t="s">
        <v>947</v>
      </c>
      <c r="G15" s="43" t="s">
        <v>1381</v>
      </c>
      <c r="H15" s="79" t="s">
        <v>1382</v>
      </c>
      <c r="I15" s="79" t="s">
        <v>3426</v>
      </c>
      <c r="J15" s="79" t="s">
        <v>1384</v>
      </c>
      <c r="K15" s="79" t="s">
        <v>1250</v>
      </c>
      <c r="L15" s="79"/>
      <c r="M15" s="79" t="s">
        <v>301</v>
      </c>
      <c r="N15" s="79"/>
      <c r="O15" s="79" t="s">
        <v>958</v>
      </c>
      <c r="P15" s="79" t="s">
        <v>3453</v>
      </c>
      <c r="Q15" s="79"/>
      <c r="R15" s="79"/>
      <c r="S15" s="79"/>
      <c r="T15" s="79"/>
      <c r="U15" s="79"/>
      <c r="V15" s="79"/>
      <c r="W15" s="79"/>
      <c r="X15" s="79"/>
      <c r="Y15" s="79"/>
      <c r="Z15" s="79"/>
      <c r="AA15" s="79"/>
      <c r="AB15" s="79"/>
      <c r="AC15" s="79"/>
      <c r="AD15" s="79"/>
      <c r="AE15" s="79"/>
      <c r="AF15" s="79"/>
      <c r="AG15" s="79"/>
      <c r="AH15" s="79"/>
      <c r="AI15" s="79"/>
      <c r="AJ15" s="79"/>
    </row>
    <row collapsed="false" customFormat="false" customHeight="false" hidden="false" ht="63" outlineLevel="0" r="16">
      <c r="A16" s="78" t="n">
        <v>16</v>
      </c>
      <c r="B16" s="79"/>
      <c r="C16" s="79" t="n">
        <v>10</v>
      </c>
      <c r="D16" s="79" t="s">
        <v>285</v>
      </c>
      <c r="E16" s="79" t="s">
        <v>869</v>
      </c>
      <c r="F16" s="79" t="s">
        <v>947</v>
      </c>
      <c r="G16" s="43" t="s">
        <v>1381</v>
      </c>
      <c r="H16" s="79" t="s">
        <v>3454</v>
      </c>
      <c r="I16" s="79" t="s">
        <v>3426</v>
      </c>
      <c r="J16" s="79" t="s">
        <v>3455</v>
      </c>
      <c r="K16" s="79" t="s">
        <v>1255</v>
      </c>
      <c r="L16" s="79"/>
      <c r="M16" s="79"/>
      <c r="N16" s="79"/>
      <c r="O16" s="79" t="s">
        <v>3456</v>
      </c>
      <c r="Q16" s="79"/>
      <c r="R16" s="129" t="s">
        <v>3457</v>
      </c>
      <c r="S16" s="79"/>
      <c r="T16" s="79"/>
      <c r="U16" s="79"/>
      <c r="V16" s="79"/>
      <c r="W16" s="79"/>
      <c r="X16" s="79"/>
      <c r="Y16" s="79"/>
      <c r="Z16" s="79"/>
      <c r="AA16" s="79"/>
      <c r="AB16" s="79"/>
      <c r="AC16" s="79"/>
      <c r="AD16" s="79"/>
      <c r="AE16" s="79"/>
      <c r="AF16" s="79"/>
      <c r="AG16" s="79"/>
      <c r="AH16" s="79"/>
      <c r="AI16" s="79"/>
      <c r="AJ16" s="79"/>
    </row>
  </sheetData>
  <printOptions headings="false" gridLines="false" gridLinesSet="true" horizontalCentered="false" verticalCentered="false"/>
  <pageMargins left="0.75" right="0.75" top="0.5" bottom="0.5"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V11"/>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 activeCellId="0" pane="topLeft" sqref="A1"/>
    </sheetView>
  </sheetViews>
  <sheetFormatPr defaultRowHeight="12.8"/>
  <cols>
    <col collapsed="false" hidden="false" max="1" min="1" style="0" width="25.1071428571429"/>
    <col collapsed="false" hidden="false" max="2" min="2" style="0" width="29.4285714285714"/>
    <col collapsed="false" hidden="false" max="3" min="3" style="0" width="8.90816326530612"/>
    <col collapsed="false" hidden="false" max="5" min="4" style="0" width="13.6326530612245"/>
    <col collapsed="false" hidden="false" max="6" min="6" style="0" width="13.3622448979592"/>
    <col collapsed="false" hidden="false" max="7" min="7" style="0" width="101.918367346939"/>
    <col collapsed="false" hidden="false" max="256" min="8" style="0" width="16.1989795918367"/>
    <col collapsed="false" hidden="false" max="1025" min="257" style="0" width="11.5204081632653"/>
  </cols>
  <sheetData>
    <row collapsed="false" customFormat="false" customHeight="false" hidden="false" ht="47.25" outlineLevel="0" r="1">
      <c r="A1" s="12" t="s">
        <v>54</v>
      </c>
      <c r="B1" s="12" t="s">
        <v>55</v>
      </c>
      <c r="C1" s="12" t="s">
        <v>56</v>
      </c>
      <c r="D1" s="12" t="s">
        <v>57</v>
      </c>
      <c r="E1" s="13" t="s">
        <v>58</v>
      </c>
      <c r="F1" s="13" t="s">
        <v>59</v>
      </c>
      <c r="G1" s="12" t="s">
        <v>60</v>
      </c>
    </row>
    <row collapsed="false" customFormat="false" customHeight="false" hidden="false" ht="76.5" outlineLevel="0" r="2">
      <c r="A2" s="14" t="s">
        <v>61</v>
      </c>
      <c r="C2" s="6" t="s">
        <v>62</v>
      </c>
      <c r="D2" s="6" t="s">
        <v>63</v>
      </c>
      <c r="E2" s="15"/>
      <c r="F2" s="15"/>
      <c r="G2" s="6" t="s">
        <v>64</v>
      </c>
    </row>
    <row collapsed="false" customFormat="false" customHeight="false" hidden="false" ht="63.75" outlineLevel="0" r="3">
      <c r="A3" s="14" t="s">
        <v>65</v>
      </c>
      <c r="C3" s="6" t="s">
        <v>62</v>
      </c>
      <c r="D3" s="6" t="s">
        <v>66</v>
      </c>
      <c r="E3" s="15"/>
      <c r="F3" s="15"/>
      <c r="G3" s="6" t="s">
        <v>67</v>
      </c>
    </row>
    <row collapsed="false" customFormat="false" customHeight="false" hidden="false" ht="63.75" outlineLevel="0" r="4">
      <c r="A4" s="14" t="s">
        <v>68</v>
      </c>
      <c r="C4" s="6" t="s">
        <v>62</v>
      </c>
      <c r="D4" s="6" t="s">
        <v>66</v>
      </c>
      <c r="E4" s="15"/>
      <c r="F4" s="15"/>
      <c r="G4" s="6" t="s">
        <v>69</v>
      </c>
    </row>
    <row collapsed="false" customFormat="false" customHeight="false" hidden="false" ht="102" outlineLevel="0" r="5">
      <c r="A5" s="14" t="s">
        <v>70</v>
      </c>
      <c r="B5" s="6" t="s">
        <v>71</v>
      </c>
      <c r="C5" s="6" t="s">
        <v>72</v>
      </c>
      <c r="D5" s="6" t="s">
        <v>73</v>
      </c>
      <c r="E5" s="15" t="s">
        <v>74</v>
      </c>
      <c r="F5" s="15" t="s">
        <v>75</v>
      </c>
      <c r="G5" s="6" t="s">
        <v>76</v>
      </c>
    </row>
    <row collapsed="false" customFormat="false" customHeight="false" hidden="false" ht="102" outlineLevel="0" r="6">
      <c r="A6" s="6" t="s">
        <v>77</v>
      </c>
      <c r="B6" s="6" t="s">
        <v>78</v>
      </c>
      <c r="C6" s="6" t="s">
        <v>62</v>
      </c>
      <c r="D6" s="6" t="s">
        <v>79</v>
      </c>
      <c r="E6" s="15" t="s">
        <v>80</v>
      </c>
      <c r="F6" s="15" t="s">
        <v>81</v>
      </c>
      <c r="G6" s="6" t="s">
        <v>82</v>
      </c>
    </row>
    <row collapsed="false" customFormat="false" customHeight="false" hidden="false" ht="89.25" outlineLevel="0" r="7">
      <c r="A7" s="6" t="s">
        <v>83</v>
      </c>
      <c r="B7" s="6" t="s">
        <v>84</v>
      </c>
      <c r="C7" s="6" t="s">
        <v>72</v>
      </c>
      <c r="D7" s="6" t="s">
        <v>85</v>
      </c>
      <c r="E7" s="15" t="s">
        <v>86</v>
      </c>
      <c r="F7" s="16" t="n">
        <v>41499</v>
      </c>
      <c r="G7" s="6" t="s">
        <v>87</v>
      </c>
    </row>
    <row collapsed="false" customFormat="false" customHeight="false" hidden="false" ht="102" outlineLevel="0" r="8">
      <c r="A8" s="6" t="s">
        <v>88</v>
      </c>
      <c r="B8" s="6" t="s">
        <v>89</v>
      </c>
      <c r="C8" s="6" t="s">
        <v>72</v>
      </c>
      <c r="D8" s="6" t="s">
        <v>90</v>
      </c>
      <c r="E8" s="15" t="s">
        <v>91</v>
      </c>
      <c r="F8" s="15" t="s">
        <v>91</v>
      </c>
      <c r="G8" s="6" t="s">
        <v>92</v>
      </c>
    </row>
    <row collapsed="false" customFormat="false" customHeight="false" hidden="false" ht="102" outlineLevel="0" r="9">
      <c r="A9" s="17" t="s">
        <v>93</v>
      </c>
      <c r="B9" s="17" t="s">
        <v>94</v>
      </c>
      <c r="C9" s="17" t="s">
        <v>62</v>
      </c>
      <c r="D9" s="17" t="s">
        <v>79</v>
      </c>
      <c r="E9" s="18" t="n">
        <v>41499</v>
      </c>
      <c r="F9" s="19" t="s">
        <v>95</v>
      </c>
      <c r="G9" s="2" t="s">
        <v>96</v>
      </c>
      <c r="H9" s="2"/>
      <c r="I9" s="2"/>
      <c r="J9" s="2"/>
      <c r="K9" s="2"/>
      <c r="L9" s="2"/>
      <c r="M9" s="2"/>
      <c r="N9" s="2"/>
      <c r="O9" s="2"/>
      <c r="P9" s="2"/>
      <c r="Q9" s="2"/>
      <c r="R9" s="2"/>
      <c r="S9" s="2"/>
      <c r="T9" s="2"/>
      <c r="U9" s="2"/>
      <c r="V9" s="2"/>
    </row>
    <row collapsed="false" customFormat="false" customHeight="false" hidden="false" ht="89.25" outlineLevel="0" r="10">
      <c r="A10" s="6" t="s">
        <v>97</v>
      </c>
      <c r="B10" s="6" t="s">
        <v>98</v>
      </c>
      <c r="C10" s="6" t="s">
        <v>62</v>
      </c>
      <c r="D10" s="6" t="s">
        <v>99</v>
      </c>
      <c r="E10" s="15" t="s">
        <v>100</v>
      </c>
      <c r="F10" s="15" t="s">
        <v>95</v>
      </c>
      <c r="G10" s="6" t="s">
        <v>101</v>
      </c>
    </row>
    <row collapsed="false" customFormat="false" customHeight="false" hidden="false" ht="12.75" outlineLevel="0" r="11"/>
    <row collapsed="false" customFormat="false" customHeight="false" hidden="false" ht="12.75" outlineLevel="0" r="12"/>
    <row collapsed="false" customFormat="false" customHeight="false" hidden="false" ht="12.75" outlineLevel="0" r="13"/>
    <row collapsed="false" customFormat="false" customHeight="false" hidden="false" ht="12.75" outlineLevel="0" r="14"/>
    <row collapsed="false" customFormat="false" customHeight="false" hidden="false" ht="12.75" outlineLevel="0" r="15"/>
    <row collapsed="false" customFormat="false" customHeight="false" hidden="false" ht="12.75" outlineLevel="0" r="16"/>
    <row collapsed="false" customFormat="false" customHeight="false" hidden="false" ht="12.75" outlineLevel="0" r="17"/>
    <row collapsed="false" customFormat="false" customHeight="false" hidden="false" ht="12.75" outlineLevel="0" r="18"/>
    <row collapsed="false" customFormat="false" customHeight="false" hidden="false" ht="12.75" outlineLevel="0" r="19"/>
    <row collapsed="false" customFormat="false" customHeight="false" hidden="false" ht="12.75" outlineLevel="0" r="20"/>
    <row collapsed="false" customFormat="false" customHeight="false" hidden="false" ht="12.75" outlineLevel="0" r="21"/>
    <row collapsed="false" customFormat="false" customHeight="false" hidden="false" ht="12.75" outlineLevel="0" r="22"/>
    <row collapsed="false" customFormat="false" customHeight="false" hidden="false" ht="12.75" outlineLevel="0" r="23"/>
    <row collapsed="false" customFormat="false" customHeight="false" hidden="false" ht="12.75" outlineLevel="0" r="24"/>
    <row collapsed="false" customFormat="false" customHeight="false" hidden="false" ht="12.75" outlineLevel="0" r="25"/>
    <row collapsed="false" customFormat="false" customHeight="false" hidden="false" ht="12.75" outlineLevel="0" r="26"/>
    <row collapsed="false" customFormat="false" customHeight="false" hidden="false" ht="12.75" outlineLevel="0" r="27"/>
    <row collapsed="false" customFormat="false" customHeight="false" hidden="false" ht="12.75" outlineLevel="0" r="28"/>
    <row collapsed="false" customFormat="false" customHeight="false" hidden="false" ht="12.75" outlineLevel="0" r="29"/>
    <row collapsed="false" customFormat="false" customHeight="false" hidden="false" ht="12.75" outlineLevel="0" r="30"/>
    <row collapsed="false" customFormat="false" customHeight="false" hidden="false" ht="12.75" outlineLevel="0" r="31"/>
    <row collapsed="false" customFormat="false" customHeight="false" hidden="false" ht="12.75" outlineLevel="0" r="32"/>
    <row collapsed="false" customFormat="false" customHeight="false" hidden="false" ht="12.75" outlineLevel="0" r="33"/>
    <row collapsed="false" customFormat="false" customHeight="false" hidden="false" ht="12.75" outlineLevel="0" r="34"/>
    <row collapsed="false" customFormat="false" customHeight="false" hidden="false" ht="12.75" outlineLevel="0" r="35"/>
    <row collapsed="false" customFormat="false" customHeight="false" hidden="false" ht="12.75" outlineLevel="0" r="36"/>
    <row collapsed="false" customFormat="false" customHeight="false" hidden="false" ht="12.75" outlineLevel="0" r="37"/>
    <row collapsed="false" customFormat="false" customHeight="false" hidden="false" ht="12.75" outlineLevel="0" r="38"/>
    <row collapsed="false" customFormat="false" customHeight="false" hidden="false" ht="12.75" outlineLevel="0" r="39"/>
    <row collapsed="false" customFormat="false" customHeight="false" hidden="false" ht="12.75" outlineLevel="0" r="40"/>
    <row collapsed="false" customFormat="false" customHeight="false" hidden="false" ht="12.75" outlineLevel="0" r="41"/>
    <row collapsed="false" customFormat="false" customHeight="false" hidden="false" ht="12.75" outlineLevel="0" r="42"/>
    <row collapsed="false" customFormat="false" customHeight="false" hidden="false" ht="12.75" outlineLevel="0" r="43"/>
    <row collapsed="false" customFormat="false" customHeight="false" hidden="false" ht="12.75" outlineLevel="0" r="44"/>
    <row collapsed="false" customFormat="false" customHeight="false" hidden="false" ht="12.75" outlineLevel="0" r="45"/>
    <row collapsed="false" customFormat="false" customHeight="false" hidden="false" ht="12.75" outlineLevel="0" r="46"/>
    <row collapsed="false" customFormat="false" customHeight="false" hidden="false" ht="12.75" outlineLevel="0" r="47"/>
    <row collapsed="false" customFormat="false" customHeight="false" hidden="false" ht="12.75" outlineLevel="0" r="48"/>
    <row collapsed="false" customFormat="false" customHeight="false" hidden="false" ht="12.75" outlineLevel="0" r="49"/>
    <row collapsed="false" customFormat="false" customHeight="false" hidden="false" ht="12.75" outlineLevel="0" r="50"/>
    <row collapsed="false" customFormat="false" customHeight="false" hidden="false" ht="12.75" outlineLevel="0" r="51"/>
    <row collapsed="false" customFormat="false" customHeight="false" hidden="false" ht="12.75" outlineLevel="0" r="52"/>
    <row collapsed="false" customFormat="false" customHeight="false" hidden="false" ht="12.75" outlineLevel="0" r="53"/>
    <row collapsed="false" customFormat="false" customHeight="false" hidden="false" ht="12.75" outlineLevel="0" r="54"/>
    <row collapsed="false" customFormat="false" customHeight="false" hidden="false" ht="12.75" outlineLevel="0" r="55"/>
    <row collapsed="false" customFormat="false" customHeight="false" hidden="false" ht="12.75" outlineLevel="0" r="56"/>
    <row collapsed="false" customFormat="false" customHeight="false" hidden="false" ht="12.75" outlineLevel="0" r="57"/>
    <row collapsed="false" customFormat="false" customHeight="false" hidden="false" ht="12.75" outlineLevel="0" r="58"/>
    <row collapsed="false" customFormat="false" customHeight="false" hidden="false" ht="12.75" outlineLevel="0" r="59"/>
    <row collapsed="false" customFormat="false" customHeight="false" hidden="false" ht="12.75" outlineLevel="0" r="60"/>
    <row collapsed="false" customFormat="false" customHeight="false" hidden="false" ht="12.75" outlineLevel="0" r="61"/>
    <row collapsed="false" customFormat="false" customHeight="false" hidden="false" ht="12.75" outlineLevel="0" r="62"/>
    <row collapsed="false" customFormat="false" customHeight="false" hidden="false" ht="12.75" outlineLevel="0" r="63"/>
    <row collapsed="false" customFormat="false" customHeight="false" hidden="false" ht="12.75" outlineLevel="0" r="64"/>
    <row collapsed="false" customFormat="false" customHeight="false" hidden="false" ht="12.75" outlineLevel="0" r="65"/>
    <row collapsed="false" customFormat="false" customHeight="false" hidden="false" ht="12.75" outlineLevel="0" r="66"/>
    <row collapsed="false" customFormat="false" customHeight="false" hidden="false" ht="12.75" outlineLevel="0" r="67"/>
    <row collapsed="false" customFormat="false" customHeight="false" hidden="false" ht="12.75" outlineLevel="0" r="68"/>
    <row collapsed="false" customFormat="false" customHeight="false" hidden="false" ht="12.75" outlineLevel="0" r="69"/>
    <row collapsed="false" customFormat="false" customHeight="false" hidden="false" ht="12.75" outlineLevel="0" r="70"/>
    <row collapsed="false" customFormat="false" customHeight="false" hidden="false" ht="12.75" outlineLevel="0" r="71"/>
    <row collapsed="false" customFormat="false" customHeight="false" hidden="false" ht="12.75" outlineLevel="0" r="72"/>
    <row collapsed="false" customFormat="false" customHeight="false" hidden="false" ht="12.75" outlineLevel="0" r="73"/>
    <row collapsed="false" customFormat="false" customHeight="false" hidden="false" ht="12.75" outlineLevel="0" r="74"/>
    <row collapsed="false" customFormat="false" customHeight="false" hidden="false" ht="12.75" outlineLevel="0" r="75"/>
    <row collapsed="false" customFormat="false" customHeight="false" hidden="false" ht="12.75" outlineLevel="0" r="76"/>
    <row collapsed="false" customFormat="false" customHeight="false" hidden="false" ht="12.75" outlineLevel="0" r="77"/>
    <row collapsed="false" customFormat="false" customHeight="false" hidden="false" ht="12.75" outlineLevel="0" r="78"/>
    <row collapsed="false" customFormat="false" customHeight="false" hidden="false" ht="12.75" outlineLevel="0" r="79"/>
    <row collapsed="false" customFormat="false" customHeight="false" hidden="false" ht="12.75" outlineLevel="0" r="80"/>
    <row collapsed="false" customFormat="false" customHeight="false" hidden="false" ht="12.75" outlineLevel="0" r="81"/>
    <row collapsed="false" customFormat="false" customHeight="false" hidden="false" ht="12.75" outlineLevel="0" r="82"/>
    <row collapsed="false" customFormat="false" customHeight="false" hidden="false" ht="12.75" outlineLevel="0" r="83"/>
    <row collapsed="false" customFormat="false" customHeight="false" hidden="false" ht="12.75" outlineLevel="0" r="84"/>
    <row collapsed="false" customFormat="false" customHeight="false" hidden="false" ht="12.75" outlineLevel="0" r="85"/>
    <row collapsed="false" customFormat="false" customHeight="false" hidden="false" ht="12.75" outlineLevel="0" r="86"/>
    <row collapsed="false" customFormat="false" customHeight="false" hidden="false" ht="12.75" outlineLevel="0" r="87"/>
    <row collapsed="false" customFormat="false" customHeight="false" hidden="false" ht="12.75" outlineLevel="0" r="88"/>
    <row collapsed="false" customFormat="false" customHeight="false" hidden="false" ht="12.75" outlineLevel="0" r="89"/>
    <row collapsed="false" customFormat="false" customHeight="false" hidden="false" ht="12.75" outlineLevel="0" r="90"/>
    <row collapsed="false" customFormat="false" customHeight="false" hidden="false" ht="12.75" outlineLevel="0" r="91"/>
    <row collapsed="false" customFormat="false" customHeight="false" hidden="false" ht="12.75" outlineLevel="0" r="92"/>
    <row collapsed="false" customFormat="false" customHeight="false" hidden="false" ht="12.75" outlineLevel="0" r="93"/>
    <row collapsed="false" customFormat="false" customHeight="false" hidden="false" ht="12.75" outlineLevel="0" r="94"/>
    <row collapsed="false" customFormat="false" customHeight="false" hidden="false" ht="12.75" outlineLevel="0" r="95"/>
    <row collapsed="false" customFormat="false" customHeight="false" hidden="false" ht="12.75" outlineLevel="0" r="96"/>
    <row collapsed="false" customFormat="false" customHeight="false" hidden="false" ht="12.75" outlineLevel="0" r="97"/>
    <row collapsed="false" customFormat="false" customHeight="false" hidden="false" ht="12.75" outlineLevel="0" r="98"/>
    <row collapsed="false" customFormat="false" customHeight="false" hidden="false" ht="12.75" outlineLevel="0" r="99"/>
  </sheetData>
  <printOptions headings="false" gridLines="false" gridLinesSet="true" horizontalCentered="false" verticalCentered="false"/>
  <pageMargins left="0.75" right="0.75" top="0.5" bottom="0.5"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sheetPr filterMode="false">
    <pageSetUpPr fitToPage="false"/>
  </sheetPr>
  <dimension ref="A1:AJ28"/>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 activeCellId="0" pane="topLeft" sqref="A1"/>
    </sheetView>
  </sheetViews>
  <sheetFormatPr defaultRowHeight="12.8"/>
  <cols>
    <col collapsed="false" hidden="false" max="1" min="1" style="0" width="5.80612244897959"/>
    <col collapsed="false" hidden="false" max="2" min="2" style="0" width="5.66836734693878"/>
    <col collapsed="false" hidden="false" max="3" min="3" style="0" width="4.59183673469388"/>
    <col collapsed="false" hidden="false" max="4" min="4" style="0" width="16.1989795918367"/>
    <col collapsed="false" hidden="false" max="5" min="5" style="0" width="9.71938775510204"/>
    <col collapsed="false" hidden="false" max="6" min="6" style="0" width="26.0510204081633"/>
    <col collapsed="false" hidden="false" max="7" min="7" style="0" width="18.765306122449"/>
    <col collapsed="false" hidden="false" max="8" min="8" style="0" width="21.0612244897959"/>
    <col collapsed="false" hidden="false" max="10" min="9" style="0" width="16.1989795918367"/>
    <col collapsed="false" hidden="false" max="11" min="11" style="0" width="6.61224489795918"/>
    <col collapsed="false" hidden="false" max="12" min="12" style="0" width="7.29081632653061"/>
    <col collapsed="false" hidden="false" max="14" min="13" style="0" width="16.1989795918367"/>
    <col collapsed="false" hidden="false" max="15" min="15" style="0" width="19.1683673469388"/>
    <col collapsed="false" hidden="false" max="16" min="16" style="0" width="48.5969387755102"/>
    <col collapsed="false" hidden="false" max="17" min="17" style="0" width="22.0051020408163"/>
    <col collapsed="false" hidden="false" max="256" min="18" style="0" width="16.1989795918367"/>
    <col collapsed="false" hidden="false" max="1025" min="257" style="0" width="11.5204081632653"/>
  </cols>
  <sheetData>
    <row collapsed="false" customFormat="false" customHeight="false" hidden="false" ht="31.5" outlineLevel="0" r="1">
      <c r="A1" s="67" t="s">
        <v>242</v>
      </c>
      <c r="B1" s="67" t="s">
        <v>243</v>
      </c>
      <c r="C1" s="67" t="s">
        <v>1211</v>
      </c>
      <c r="D1" s="37" t="s">
        <v>1184</v>
      </c>
      <c r="E1" s="67" t="s">
        <v>102</v>
      </c>
      <c r="F1" s="68" t="s">
        <v>103</v>
      </c>
      <c r="G1" s="67" t="s">
        <v>1212</v>
      </c>
      <c r="H1" s="69" t="s">
        <v>104</v>
      </c>
      <c r="I1" s="70" t="s">
        <v>1213</v>
      </c>
      <c r="J1" s="69" t="s">
        <v>1239</v>
      </c>
      <c r="K1" s="70" t="s">
        <v>1214</v>
      </c>
      <c r="L1" s="70" t="s">
        <v>1215</v>
      </c>
      <c r="M1" s="71" t="s">
        <v>1216</v>
      </c>
      <c r="N1" s="71" t="s">
        <v>1217</v>
      </c>
      <c r="O1" s="69" t="s">
        <v>106</v>
      </c>
      <c r="P1" s="70" t="s">
        <v>1218</v>
      </c>
      <c r="Q1" s="70" t="s">
        <v>1240</v>
      </c>
      <c r="R1" s="72" t="s">
        <v>1241</v>
      </c>
      <c r="S1" s="73" t="s">
        <v>1242</v>
      </c>
      <c r="T1" s="74" t="s">
        <v>1243</v>
      </c>
      <c r="U1" s="75" t="s">
        <v>1244</v>
      </c>
      <c r="V1" s="75" t="s">
        <v>1245</v>
      </c>
      <c r="W1" s="74" t="s">
        <v>1225</v>
      </c>
      <c r="X1" s="75" t="s">
        <v>1226</v>
      </c>
      <c r="Y1" s="75" t="s">
        <v>1227</v>
      </c>
      <c r="Z1" s="75" t="s">
        <v>1228</v>
      </c>
      <c r="AA1" s="75" t="s">
        <v>1229</v>
      </c>
      <c r="AB1" s="75" t="s">
        <v>1230</v>
      </c>
      <c r="AC1" s="75" t="s">
        <v>1231</v>
      </c>
      <c r="AD1" s="76" t="s">
        <v>1232</v>
      </c>
      <c r="AE1" s="76" t="s">
        <v>1233</v>
      </c>
      <c r="AF1" s="76" t="s">
        <v>1234</v>
      </c>
      <c r="AG1" s="77" t="s">
        <v>1235</v>
      </c>
      <c r="AH1" s="77" t="s">
        <v>56</v>
      </c>
      <c r="AI1" s="77" t="s">
        <v>1236</v>
      </c>
      <c r="AJ1" s="77" t="s">
        <v>1237</v>
      </c>
    </row>
    <row collapsed="false" customFormat="false" customHeight="false" hidden="false" ht="63" outlineLevel="0" r="2">
      <c r="A2" s="135" t="n">
        <v>1</v>
      </c>
      <c r="B2" s="135"/>
      <c r="C2" s="135" t="n">
        <v>10</v>
      </c>
      <c r="D2" s="79" t="s">
        <v>285</v>
      </c>
      <c r="E2" s="135" t="s">
        <v>889</v>
      </c>
      <c r="F2" s="136" t="s">
        <v>3458</v>
      </c>
      <c r="G2" s="43" t="s">
        <v>1381</v>
      </c>
      <c r="H2" s="136" t="s">
        <v>3459</v>
      </c>
      <c r="I2" s="135" t="s">
        <v>3460</v>
      </c>
      <c r="J2" s="137" t="s">
        <v>1384</v>
      </c>
      <c r="K2" s="138" t="s">
        <v>1250</v>
      </c>
      <c r="L2" s="138"/>
      <c r="M2" s="139" t="s">
        <v>301</v>
      </c>
      <c r="N2" s="139"/>
      <c r="O2" s="136" t="s">
        <v>958</v>
      </c>
      <c r="P2" s="136" t="s">
        <v>3461</v>
      </c>
      <c r="Q2" s="137"/>
      <c r="R2" s="137"/>
      <c r="S2" s="138"/>
      <c r="T2" s="138"/>
      <c r="U2" s="138"/>
      <c r="V2" s="138"/>
      <c r="W2" s="138"/>
      <c r="X2" s="138"/>
      <c r="Y2" s="138"/>
      <c r="Z2" s="138"/>
      <c r="AA2" s="138"/>
      <c r="AB2" s="138"/>
      <c r="AC2" s="138"/>
      <c r="AD2" s="138"/>
      <c r="AE2" s="138"/>
      <c r="AF2" s="138"/>
      <c r="AG2" s="138"/>
      <c r="AH2" s="138"/>
      <c r="AI2" s="138"/>
      <c r="AJ2" s="138"/>
    </row>
    <row collapsed="false" customFormat="false" customHeight="false" hidden="false" ht="21" outlineLevel="0" r="3">
      <c r="A3" s="135" t="n">
        <v>2</v>
      </c>
      <c r="B3" s="135"/>
      <c r="C3" s="135" t="n">
        <v>10</v>
      </c>
      <c r="D3" s="79" t="s">
        <v>285</v>
      </c>
      <c r="E3" s="135" t="s">
        <v>889</v>
      </c>
      <c r="F3" s="136" t="s">
        <v>3458</v>
      </c>
      <c r="G3" s="43" t="s">
        <v>1381</v>
      </c>
      <c r="H3" s="136" t="s">
        <v>3462</v>
      </c>
      <c r="I3" s="135" t="s">
        <v>3460</v>
      </c>
      <c r="J3" s="137" t="s">
        <v>3463</v>
      </c>
      <c r="K3" s="138" t="s">
        <v>1250</v>
      </c>
      <c r="L3" s="138"/>
      <c r="M3" s="140"/>
      <c r="N3" s="140"/>
      <c r="O3" s="137" t="s">
        <v>3442</v>
      </c>
      <c r="P3" s="137" t="s">
        <v>3464</v>
      </c>
      <c r="Q3" s="137"/>
      <c r="R3" s="137"/>
      <c r="S3" s="138"/>
      <c r="T3" s="138"/>
      <c r="U3" s="138"/>
      <c r="V3" s="138"/>
      <c r="W3" s="138"/>
      <c r="X3" s="138"/>
      <c r="Y3" s="138"/>
      <c r="Z3" s="138"/>
      <c r="AA3" s="138"/>
      <c r="AB3" s="138"/>
      <c r="AC3" s="138"/>
      <c r="AD3" s="138"/>
      <c r="AE3" s="138"/>
      <c r="AF3" s="138"/>
      <c r="AG3" s="138"/>
      <c r="AH3" s="138"/>
      <c r="AI3" s="138"/>
      <c r="AJ3" s="138"/>
    </row>
    <row collapsed="false" customFormat="false" customHeight="false" hidden="false" ht="73.5" outlineLevel="0" r="4">
      <c r="A4" s="135" t="n">
        <v>3</v>
      </c>
      <c r="B4" s="135"/>
      <c r="C4" s="135" t="n">
        <v>1</v>
      </c>
      <c r="D4" s="79"/>
      <c r="E4" s="135" t="s">
        <v>889</v>
      </c>
      <c r="F4" s="136" t="s">
        <v>3465</v>
      </c>
      <c r="G4" s="43" t="s">
        <v>1381</v>
      </c>
      <c r="H4" s="136" t="s">
        <v>3459</v>
      </c>
      <c r="I4" s="135" t="s">
        <v>3460</v>
      </c>
      <c r="J4" s="137" t="s">
        <v>1384</v>
      </c>
      <c r="K4" s="138" t="s">
        <v>1250</v>
      </c>
      <c r="L4" s="138"/>
      <c r="M4" s="139" t="s">
        <v>301</v>
      </c>
      <c r="N4" s="139"/>
      <c r="O4" s="136" t="s">
        <v>958</v>
      </c>
      <c r="P4" s="136" t="s">
        <v>3466</v>
      </c>
      <c r="Q4" s="137"/>
      <c r="R4" s="137"/>
      <c r="S4" s="138"/>
      <c r="T4" s="138"/>
      <c r="U4" s="138"/>
      <c r="V4" s="138"/>
      <c r="W4" s="138"/>
      <c r="X4" s="138"/>
      <c r="Y4" s="138"/>
      <c r="Z4" s="138"/>
      <c r="AA4" s="138"/>
      <c r="AB4" s="138"/>
      <c r="AC4" s="138"/>
      <c r="AD4" s="138"/>
      <c r="AE4" s="138"/>
      <c r="AF4" s="138"/>
      <c r="AG4" s="138"/>
      <c r="AH4" s="138"/>
      <c r="AI4" s="138"/>
      <c r="AJ4" s="138"/>
    </row>
    <row collapsed="false" customFormat="false" customHeight="false" hidden="false" ht="63" outlineLevel="0" r="5">
      <c r="A5" s="135" t="n">
        <v>4</v>
      </c>
      <c r="B5" s="135"/>
      <c r="C5" s="135" t="n">
        <v>1</v>
      </c>
      <c r="D5" s="79"/>
      <c r="E5" s="135" t="s">
        <v>889</v>
      </c>
      <c r="F5" s="136" t="s">
        <v>3465</v>
      </c>
      <c r="G5" s="43" t="s">
        <v>1381</v>
      </c>
      <c r="H5" s="136" t="s">
        <v>1009</v>
      </c>
      <c r="I5" s="135" t="s">
        <v>3460</v>
      </c>
      <c r="J5" s="137" t="s">
        <v>3467</v>
      </c>
      <c r="K5" s="138" t="s">
        <v>1255</v>
      </c>
      <c r="L5" s="138"/>
      <c r="M5" s="139"/>
      <c r="N5" s="139"/>
      <c r="O5" s="136" t="s">
        <v>3468</v>
      </c>
      <c r="P5" s="129" t="s">
        <v>3469</v>
      </c>
      <c r="Q5" s="137"/>
      <c r="R5" s="137"/>
      <c r="S5" s="138"/>
      <c r="T5" s="138"/>
      <c r="U5" s="138"/>
      <c r="V5" s="138"/>
      <c r="W5" s="138"/>
      <c r="X5" s="138"/>
      <c r="Y5" s="138"/>
      <c r="Z5" s="138"/>
      <c r="AA5" s="138"/>
      <c r="AB5" s="138"/>
      <c r="AC5" s="138"/>
      <c r="AD5" s="138"/>
      <c r="AE5" s="138"/>
      <c r="AF5" s="138"/>
      <c r="AG5" s="138"/>
      <c r="AH5" s="138"/>
      <c r="AI5" s="138"/>
      <c r="AJ5" s="138"/>
    </row>
    <row collapsed="false" customFormat="false" customHeight="false" hidden="false" ht="21" outlineLevel="0" r="6">
      <c r="A6" s="135" t="n">
        <v>5</v>
      </c>
      <c r="B6" s="135"/>
      <c r="C6" s="135" t="n">
        <v>1</v>
      </c>
      <c r="D6" s="79"/>
      <c r="E6" s="135" t="s">
        <v>889</v>
      </c>
      <c r="F6" s="136" t="s">
        <v>3465</v>
      </c>
      <c r="G6" s="43" t="s">
        <v>1381</v>
      </c>
      <c r="H6" s="136" t="s">
        <v>3462</v>
      </c>
      <c r="I6" s="135" t="s">
        <v>3460</v>
      </c>
      <c r="J6" s="137" t="s">
        <v>3463</v>
      </c>
      <c r="K6" s="138" t="s">
        <v>1250</v>
      </c>
      <c r="L6" s="138"/>
      <c r="M6" s="140"/>
      <c r="N6" s="140"/>
      <c r="O6" s="137" t="s">
        <v>3442</v>
      </c>
      <c r="P6" s="137" t="s">
        <v>3464</v>
      </c>
      <c r="Q6" s="137"/>
      <c r="R6" s="137"/>
      <c r="S6" s="138"/>
      <c r="T6" s="138"/>
      <c r="U6" s="138"/>
      <c r="V6" s="138"/>
      <c r="W6" s="138"/>
      <c r="X6" s="138"/>
      <c r="Y6" s="138"/>
      <c r="Z6" s="138"/>
      <c r="AA6" s="138"/>
      <c r="AB6" s="138"/>
      <c r="AC6" s="138"/>
      <c r="AD6" s="138"/>
      <c r="AE6" s="138"/>
      <c r="AF6" s="138"/>
      <c r="AG6" s="138"/>
      <c r="AH6" s="138"/>
      <c r="AI6" s="138"/>
      <c r="AJ6" s="138"/>
    </row>
    <row collapsed="false" customFormat="false" customHeight="false" hidden="false" ht="73.5" outlineLevel="0" r="7">
      <c r="A7" s="135" t="n">
        <v>6</v>
      </c>
      <c r="B7" s="135"/>
      <c r="C7" s="135" t="n">
        <v>1</v>
      </c>
      <c r="D7" s="79"/>
      <c r="E7" s="135" t="s">
        <v>889</v>
      </c>
      <c r="F7" s="136" t="s">
        <v>931</v>
      </c>
      <c r="G7" s="43" t="s">
        <v>1381</v>
      </c>
      <c r="H7" s="136" t="s">
        <v>3459</v>
      </c>
      <c r="I7" s="135" t="s">
        <v>3460</v>
      </c>
      <c r="J7" s="137" t="s">
        <v>1384</v>
      </c>
      <c r="K7" s="138" t="s">
        <v>1250</v>
      </c>
      <c r="L7" s="138"/>
      <c r="M7" s="139" t="s">
        <v>301</v>
      </c>
      <c r="N7" s="139"/>
      <c r="O7" s="136" t="s">
        <v>958</v>
      </c>
      <c r="P7" s="136" t="s">
        <v>3470</v>
      </c>
      <c r="Q7" s="137"/>
      <c r="R7" s="137"/>
      <c r="S7" s="138"/>
      <c r="T7" s="138"/>
      <c r="U7" s="138"/>
      <c r="V7" s="138"/>
      <c r="W7" s="138"/>
      <c r="X7" s="138"/>
      <c r="Y7" s="138"/>
      <c r="Z7" s="138"/>
      <c r="AA7" s="138"/>
      <c r="AB7" s="138"/>
      <c r="AC7" s="138"/>
      <c r="AD7" s="138"/>
      <c r="AE7" s="138"/>
      <c r="AF7" s="138"/>
      <c r="AG7" s="138"/>
      <c r="AH7" s="138"/>
      <c r="AI7" s="138"/>
      <c r="AJ7" s="138"/>
    </row>
    <row collapsed="false" customFormat="false" customHeight="false" hidden="false" ht="73.5" outlineLevel="0" r="8">
      <c r="A8" s="135" t="n">
        <v>7</v>
      </c>
      <c r="B8" s="135"/>
      <c r="C8" s="135" t="n">
        <v>1</v>
      </c>
      <c r="D8" s="79"/>
      <c r="E8" s="135" t="s">
        <v>889</v>
      </c>
      <c r="F8" s="136" t="s">
        <v>3465</v>
      </c>
      <c r="G8" s="43" t="s">
        <v>1381</v>
      </c>
      <c r="H8" s="136" t="s">
        <v>3471</v>
      </c>
      <c r="I8" s="135" t="s">
        <v>3460</v>
      </c>
      <c r="J8" s="137" t="s">
        <v>3472</v>
      </c>
      <c r="K8" s="138" t="s">
        <v>1255</v>
      </c>
      <c r="L8" s="138"/>
      <c r="M8" s="139"/>
      <c r="N8" s="139"/>
      <c r="O8" s="136" t="s">
        <v>3473</v>
      </c>
      <c r="P8" s="136" t="s">
        <v>3474</v>
      </c>
      <c r="Q8" s="136" t="s">
        <v>3475</v>
      </c>
      <c r="R8" s="137"/>
      <c r="S8" s="138"/>
      <c r="T8" s="138"/>
      <c r="U8" s="138"/>
      <c r="V8" s="138"/>
      <c r="W8" s="138"/>
      <c r="X8" s="138"/>
      <c r="Y8" s="138"/>
      <c r="Z8" s="138"/>
      <c r="AA8" s="138"/>
      <c r="AB8" s="138"/>
      <c r="AC8" s="138"/>
      <c r="AD8" s="138"/>
      <c r="AE8" s="138"/>
      <c r="AF8" s="138"/>
      <c r="AG8" s="138"/>
      <c r="AH8" s="138"/>
      <c r="AI8" s="138"/>
      <c r="AJ8" s="138"/>
    </row>
    <row collapsed="false" customFormat="false" customHeight="false" hidden="false" ht="21" outlineLevel="0" r="9">
      <c r="A9" s="135" t="n">
        <v>8</v>
      </c>
      <c r="B9" s="135"/>
      <c r="C9" s="135" t="n">
        <v>1</v>
      </c>
      <c r="D9" s="79"/>
      <c r="E9" s="135" t="s">
        <v>889</v>
      </c>
      <c r="F9" s="136" t="s">
        <v>931</v>
      </c>
      <c r="G9" s="43" t="s">
        <v>1381</v>
      </c>
      <c r="H9" s="136" t="s">
        <v>3462</v>
      </c>
      <c r="I9" s="135" t="s">
        <v>3460</v>
      </c>
      <c r="J9" s="137" t="s">
        <v>3463</v>
      </c>
      <c r="K9" s="138" t="s">
        <v>1250</v>
      </c>
      <c r="L9" s="138"/>
      <c r="M9" s="140"/>
      <c r="N9" s="140"/>
      <c r="O9" s="137" t="s">
        <v>3442</v>
      </c>
      <c r="P9" s="137" t="s">
        <v>3464</v>
      </c>
      <c r="Q9" s="137"/>
      <c r="R9" s="137"/>
      <c r="S9" s="138"/>
      <c r="T9" s="138"/>
      <c r="U9" s="138"/>
      <c r="V9" s="138"/>
      <c r="W9" s="138"/>
      <c r="X9" s="138"/>
      <c r="Y9" s="138"/>
      <c r="Z9" s="138"/>
      <c r="AA9" s="138"/>
      <c r="AB9" s="138"/>
      <c r="AC9" s="138"/>
      <c r="AD9" s="138"/>
      <c r="AE9" s="138"/>
      <c r="AF9" s="138"/>
      <c r="AG9" s="138"/>
      <c r="AH9" s="138"/>
      <c r="AI9" s="138"/>
      <c r="AJ9" s="138"/>
    </row>
    <row collapsed="false" customFormat="false" customHeight="false" hidden="false" ht="73.5" outlineLevel="0" r="10">
      <c r="A10" s="135" t="n">
        <v>9</v>
      </c>
      <c r="B10" s="135"/>
      <c r="C10" s="135" t="n">
        <v>1</v>
      </c>
      <c r="D10" s="79"/>
      <c r="E10" s="135" t="s">
        <v>889</v>
      </c>
      <c r="F10" s="136" t="s">
        <v>927</v>
      </c>
      <c r="G10" s="43" t="s">
        <v>1381</v>
      </c>
      <c r="H10" s="136" t="s">
        <v>3459</v>
      </c>
      <c r="I10" s="135" t="s">
        <v>3460</v>
      </c>
      <c r="J10" s="137" t="s">
        <v>1384</v>
      </c>
      <c r="K10" s="138" t="s">
        <v>1250</v>
      </c>
      <c r="L10" s="138"/>
      <c r="M10" s="139" t="s">
        <v>301</v>
      </c>
      <c r="N10" s="139"/>
      <c r="O10" s="136" t="s">
        <v>958</v>
      </c>
      <c r="P10" s="136" t="s">
        <v>3476</v>
      </c>
      <c r="Q10" s="137"/>
      <c r="R10" s="137"/>
      <c r="S10" s="138"/>
      <c r="T10" s="138"/>
      <c r="U10" s="138"/>
      <c r="V10" s="138"/>
      <c r="W10" s="138"/>
      <c r="X10" s="138"/>
      <c r="Y10" s="138"/>
      <c r="Z10" s="138"/>
      <c r="AA10" s="138"/>
      <c r="AB10" s="138"/>
      <c r="AC10" s="138"/>
      <c r="AD10" s="138"/>
      <c r="AE10" s="138"/>
      <c r="AF10" s="138"/>
      <c r="AG10" s="138"/>
      <c r="AH10" s="138"/>
      <c r="AI10" s="138"/>
      <c r="AJ10" s="138"/>
    </row>
    <row collapsed="false" customFormat="false" customHeight="false" hidden="false" ht="63" outlineLevel="0" r="11">
      <c r="A11" s="135" t="n">
        <v>10</v>
      </c>
      <c r="B11" s="135"/>
      <c r="C11" s="135" t="n">
        <v>1</v>
      </c>
      <c r="D11" s="79"/>
      <c r="E11" s="135" t="s">
        <v>889</v>
      </c>
      <c r="F11" s="136" t="s">
        <v>927</v>
      </c>
      <c r="G11" s="43" t="s">
        <v>1381</v>
      </c>
      <c r="H11" s="136" t="s">
        <v>1009</v>
      </c>
      <c r="I11" s="135" t="s">
        <v>3460</v>
      </c>
      <c r="J11" s="137" t="s">
        <v>3467</v>
      </c>
      <c r="K11" s="138" t="s">
        <v>1255</v>
      </c>
      <c r="L11" s="138"/>
      <c r="M11" s="139"/>
      <c r="N11" s="139"/>
      <c r="O11" s="136" t="s">
        <v>3468</v>
      </c>
      <c r="P11" s="129" t="s">
        <v>3469</v>
      </c>
      <c r="Q11" s="137"/>
      <c r="R11" s="137"/>
      <c r="S11" s="138"/>
      <c r="T11" s="138"/>
      <c r="U11" s="138"/>
      <c r="V11" s="138"/>
      <c r="W11" s="138"/>
      <c r="X11" s="138"/>
      <c r="Y11" s="138"/>
      <c r="Z11" s="138"/>
      <c r="AA11" s="138"/>
      <c r="AB11" s="138"/>
      <c r="AC11" s="138"/>
      <c r="AD11" s="138"/>
      <c r="AE11" s="138"/>
      <c r="AF11" s="138"/>
      <c r="AG11" s="138"/>
      <c r="AH11" s="138"/>
      <c r="AI11" s="138"/>
      <c r="AJ11" s="138"/>
    </row>
    <row collapsed="false" customFormat="false" customHeight="false" hidden="false" ht="73.5" outlineLevel="0" r="12">
      <c r="A12" s="135" t="n">
        <v>11</v>
      </c>
      <c r="B12" s="135"/>
      <c r="C12" s="135" t="n">
        <v>1</v>
      </c>
      <c r="D12" s="79"/>
      <c r="E12" s="135" t="s">
        <v>889</v>
      </c>
      <c r="F12" s="136" t="s">
        <v>927</v>
      </c>
      <c r="G12" s="43" t="s">
        <v>1381</v>
      </c>
      <c r="H12" s="136" t="s">
        <v>3471</v>
      </c>
      <c r="I12" s="135" t="s">
        <v>3460</v>
      </c>
      <c r="J12" s="137" t="s">
        <v>3467</v>
      </c>
      <c r="K12" s="138" t="s">
        <v>1255</v>
      </c>
      <c r="L12" s="138"/>
      <c r="M12" s="139"/>
      <c r="N12" s="139"/>
      <c r="O12" s="136" t="s">
        <v>3473</v>
      </c>
      <c r="P12" s="136" t="s">
        <v>3474</v>
      </c>
      <c r="Q12" s="136" t="s">
        <v>3475</v>
      </c>
      <c r="R12" s="137"/>
      <c r="S12" s="138"/>
      <c r="T12" s="138"/>
      <c r="U12" s="138"/>
      <c r="V12" s="138"/>
      <c r="W12" s="138"/>
      <c r="X12" s="138"/>
      <c r="Y12" s="138"/>
      <c r="Z12" s="138"/>
      <c r="AA12" s="138"/>
      <c r="AB12" s="138"/>
      <c r="AC12" s="138"/>
      <c r="AD12" s="138"/>
      <c r="AE12" s="138"/>
      <c r="AF12" s="138"/>
      <c r="AG12" s="138"/>
      <c r="AH12" s="138"/>
      <c r="AI12" s="138"/>
      <c r="AJ12" s="138"/>
    </row>
    <row collapsed="false" customFormat="false" customHeight="false" hidden="false" ht="21" outlineLevel="0" r="13">
      <c r="A13" s="135" t="n">
        <v>12</v>
      </c>
      <c r="B13" s="135"/>
      <c r="C13" s="135" t="n">
        <v>1</v>
      </c>
      <c r="D13" s="79"/>
      <c r="E13" s="135" t="s">
        <v>889</v>
      </c>
      <c r="F13" s="136" t="s">
        <v>927</v>
      </c>
      <c r="G13" s="43" t="s">
        <v>1381</v>
      </c>
      <c r="H13" s="136" t="s">
        <v>3462</v>
      </c>
      <c r="I13" s="135" t="s">
        <v>3460</v>
      </c>
      <c r="J13" s="137" t="s">
        <v>3463</v>
      </c>
      <c r="K13" s="138" t="s">
        <v>1250</v>
      </c>
      <c r="L13" s="138"/>
      <c r="M13" s="140"/>
      <c r="N13" s="140"/>
      <c r="O13" s="137" t="s">
        <v>3442</v>
      </c>
      <c r="P13" s="137" t="s">
        <v>3464</v>
      </c>
      <c r="Q13" s="137"/>
      <c r="R13" s="137"/>
      <c r="S13" s="138"/>
      <c r="T13" s="138"/>
      <c r="U13" s="138"/>
      <c r="V13" s="138"/>
      <c r="W13" s="138"/>
      <c r="X13" s="138"/>
      <c r="Y13" s="138"/>
      <c r="Z13" s="138"/>
      <c r="AA13" s="138"/>
      <c r="AB13" s="138"/>
      <c r="AC13" s="138"/>
      <c r="AD13" s="138"/>
      <c r="AE13" s="138"/>
      <c r="AF13" s="138"/>
      <c r="AG13" s="138"/>
      <c r="AH13" s="138"/>
      <c r="AI13" s="138"/>
      <c r="AJ13" s="138"/>
    </row>
    <row collapsed="false" customFormat="false" customHeight="false" hidden="false" ht="63" outlineLevel="0" r="14">
      <c r="A14" s="135" t="n">
        <v>13</v>
      </c>
      <c r="B14" s="135"/>
      <c r="C14" s="135" t="n">
        <v>5</v>
      </c>
      <c r="D14" s="79"/>
      <c r="E14" s="135" t="s">
        <v>889</v>
      </c>
      <c r="F14" s="136" t="s">
        <v>1010</v>
      </c>
      <c r="G14" s="43" t="s">
        <v>1381</v>
      </c>
      <c r="H14" s="136" t="s">
        <v>3459</v>
      </c>
      <c r="I14" s="135" t="s">
        <v>3460</v>
      </c>
      <c r="J14" s="137" t="s">
        <v>1384</v>
      </c>
      <c r="K14" s="138" t="s">
        <v>1250</v>
      </c>
      <c r="L14" s="138"/>
      <c r="M14" s="139" t="s">
        <v>301</v>
      </c>
      <c r="N14" s="139"/>
      <c r="O14" s="136" t="s">
        <v>958</v>
      </c>
      <c r="P14" s="136" t="s">
        <v>3477</v>
      </c>
      <c r="Q14" s="137"/>
      <c r="R14" s="137"/>
      <c r="S14" s="138"/>
      <c r="T14" s="138"/>
      <c r="U14" s="138"/>
      <c r="V14" s="138"/>
      <c r="W14" s="138"/>
      <c r="X14" s="138"/>
      <c r="Y14" s="138"/>
      <c r="Z14" s="138"/>
      <c r="AA14" s="138"/>
      <c r="AB14" s="138"/>
      <c r="AC14" s="138"/>
      <c r="AD14" s="138"/>
      <c r="AE14" s="138"/>
      <c r="AF14" s="138"/>
      <c r="AG14" s="138"/>
      <c r="AH14" s="138"/>
      <c r="AI14" s="138"/>
      <c r="AJ14" s="138"/>
    </row>
    <row collapsed="false" customFormat="false" customHeight="false" hidden="false" ht="63" outlineLevel="0" r="15">
      <c r="A15" s="135" t="n">
        <v>14</v>
      </c>
      <c r="B15" s="135"/>
      <c r="C15" s="135" t="n">
        <v>5</v>
      </c>
      <c r="D15" s="79"/>
      <c r="E15" s="135" t="s">
        <v>889</v>
      </c>
      <c r="F15" s="136" t="s">
        <v>1010</v>
      </c>
      <c r="G15" s="43" t="s">
        <v>1381</v>
      </c>
      <c r="H15" s="136" t="s">
        <v>3478</v>
      </c>
      <c r="I15" s="135" t="s">
        <v>3460</v>
      </c>
      <c r="J15" s="137" t="s">
        <v>3479</v>
      </c>
      <c r="K15" s="138" t="s">
        <v>1270</v>
      </c>
      <c r="L15" s="138"/>
      <c r="M15" s="140"/>
      <c r="N15" s="140"/>
      <c r="O15" s="137" t="s">
        <v>818</v>
      </c>
      <c r="P15" s="129" t="s">
        <v>3187</v>
      </c>
      <c r="Q15" s="137"/>
      <c r="R15" s="137"/>
      <c r="S15" s="138"/>
      <c r="T15" s="138"/>
      <c r="U15" s="138"/>
      <c r="V15" s="138"/>
      <c r="W15" s="138"/>
      <c r="X15" s="138"/>
      <c r="Y15" s="138"/>
      <c r="Z15" s="138"/>
      <c r="AA15" s="138"/>
      <c r="AB15" s="138"/>
      <c r="AC15" s="138"/>
      <c r="AD15" s="138"/>
      <c r="AE15" s="138"/>
      <c r="AF15" s="138"/>
      <c r="AG15" s="138"/>
      <c r="AH15" s="138"/>
      <c r="AI15" s="138"/>
      <c r="AJ15" s="138"/>
    </row>
    <row collapsed="false" customFormat="false" customHeight="false" hidden="false" ht="84" outlineLevel="0" r="16">
      <c r="A16" s="135" t="n">
        <v>15</v>
      </c>
      <c r="B16" s="135"/>
      <c r="C16" s="135" t="n">
        <v>5</v>
      </c>
      <c r="D16" s="79"/>
      <c r="E16" s="135" t="s">
        <v>889</v>
      </c>
      <c r="F16" s="136" t="s">
        <v>1010</v>
      </c>
      <c r="G16" s="43" t="s">
        <v>1381</v>
      </c>
      <c r="H16" s="136" t="s">
        <v>3480</v>
      </c>
      <c r="I16" s="135" t="s">
        <v>3460</v>
      </c>
      <c r="J16" s="137" t="s">
        <v>3481</v>
      </c>
      <c r="K16" s="138" t="s">
        <v>1270</v>
      </c>
      <c r="L16" s="138"/>
      <c r="M16" s="140"/>
      <c r="N16" s="140"/>
      <c r="O16" s="137" t="s">
        <v>2017</v>
      </c>
      <c r="P16" s="129" t="s">
        <v>701</v>
      </c>
      <c r="Q16" s="137"/>
      <c r="R16" s="137" t="s">
        <v>3482</v>
      </c>
      <c r="S16" s="138"/>
      <c r="T16" s="138"/>
      <c r="U16" s="138"/>
      <c r="V16" s="138"/>
      <c r="W16" s="138"/>
      <c r="X16" s="138"/>
      <c r="Y16" s="138"/>
      <c r="Z16" s="138"/>
      <c r="AA16" s="138"/>
      <c r="AB16" s="138"/>
      <c r="AC16" s="138"/>
      <c r="AD16" s="138"/>
      <c r="AE16" s="138"/>
      <c r="AF16" s="138"/>
      <c r="AG16" s="138"/>
      <c r="AH16" s="138"/>
      <c r="AI16" s="138"/>
      <c r="AJ16" s="138"/>
    </row>
    <row collapsed="false" customFormat="false" customHeight="false" hidden="false" ht="21" outlineLevel="0" r="17">
      <c r="A17" s="135" t="n">
        <v>16</v>
      </c>
      <c r="B17" s="135"/>
      <c r="C17" s="135" t="n">
        <v>5</v>
      </c>
      <c r="D17" s="79"/>
      <c r="E17" s="135" t="s">
        <v>889</v>
      </c>
      <c r="F17" s="136" t="s">
        <v>1010</v>
      </c>
      <c r="G17" s="43" t="s">
        <v>1381</v>
      </c>
      <c r="H17" s="136" t="s">
        <v>3483</v>
      </c>
      <c r="I17" s="135" t="s">
        <v>3460</v>
      </c>
      <c r="J17" s="137" t="s">
        <v>3484</v>
      </c>
      <c r="K17" s="138" t="s">
        <v>1270</v>
      </c>
      <c r="L17" s="138"/>
      <c r="M17" s="140"/>
      <c r="N17" s="140"/>
      <c r="O17" s="137" t="s">
        <v>123</v>
      </c>
      <c r="P17" s="137"/>
      <c r="Q17" s="137"/>
      <c r="R17" s="141" t="s">
        <v>3485</v>
      </c>
      <c r="S17" s="138"/>
      <c r="T17" s="138"/>
      <c r="U17" s="138"/>
      <c r="V17" s="138"/>
      <c r="W17" s="138"/>
      <c r="X17" s="138"/>
      <c r="Y17" s="138"/>
      <c r="Z17" s="138"/>
      <c r="AA17" s="138"/>
      <c r="AB17" s="138"/>
      <c r="AC17" s="138"/>
      <c r="AD17" s="138"/>
      <c r="AE17" s="138"/>
      <c r="AF17" s="138"/>
      <c r="AG17" s="138"/>
      <c r="AH17" s="138"/>
      <c r="AI17" s="138"/>
      <c r="AJ17" s="138"/>
    </row>
    <row collapsed="false" customFormat="false" customHeight="false" hidden="false" ht="21" outlineLevel="0" r="18">
      <c r="A18" s="135" t="n">
        <v>17</v>
      </c>
      <c r="B18" s="135"/>
      <c r="C18" s="135" t="n">
        <v>5</v>
      </c>
      <c r="D18" s="79"/>
      <c r="E18" s="135" t="s">
        <v>889</v>
      </c>
      <c r="F18" s="136" t="s">
        <v>1010</v>
      </c>
      <c r="G18" s="43" t="s">
        <v>1381</v>
      </c>
      <c r="H18" s="136" t="s">
        <v>3486</v>
      </c>
      <c r="I18" s="135" t="s">
        <v>3460</v>
      </c>
      <c r="J18" s="137" t="s">
        <v>3487</v>
      </c>
      <c r="K18" s="138" t="s">
        <v>1270</v>
      </c>
      <c r="L18" s="138"/>
      <c r="M18" s="140"/>
      <c r="N18" s="140"/>
      <c r="O18" s="137" t="s">
        <v>123</v>
      </c>
      <c r="P18" s="137"/>
      <c r="Q18" s="137"/>
      <c r="R18" s="141" t="s">
        <v>3485</v>
      </c>
      <c r="S18" s="138"/>
      <c r="T18" s="138"/>
      <c r="U18" s="138"/>
      <c r="V18" s="138"/>
      <c r="W18" s="138"/>
      <c r="X18" s="138"/>
      <c r="Y18" s="138"/>
      <c r="Z18" s="138"/>
      <c r="AA18" s="138"/>
      <c r="AB18" s="138"/>
      <c r="AC18" s="138"/>
      <c r="AD18" s="138"/>
      <c r="AE18" s="138"/>
      <c r="AF18" s="138"/>
      <c r="AG18" s="138"/>
      <c r="AH18" s="138"/>
      <c r="AI18" s="138"/>
      <c r="AJ18" s="138"/>
    </row>
    <row collapsed="false" customFormat="false" customHeight="false" hidden="false" ht="21" outlineLevel="0" r="19">
      <c r="A19" s="135" t="n">
        <v>18</v>
      </c>
      <c r="B19" s="135"/>
      <c r="C19" s="135" t="n">
        <v>5</v>
      </c>
      <c r="D19" s="79"/>
      <c r="E19" s="135" t="s">
        <v>889</v>
      </c>
      <c r="F19" s="136" t="s">
        <v>1010</v>
      </c>
      <c r="G19" s="43" t="s">
        <v>1381</v>
      </c>
      <c r="H19" s="136" t="s">
        <v>3488</v>
      </c>
      <c r="I19" s="135" t="s">
        <v>3460</v>
      </c>
      <c r="J19" s="137" t="s">
        <v>3489</v>
      </c>
      <c r="K19" s="138" t="s">
        <v>1270</v>
      </c>
      <c r="L19" s="138"/>
      <c r="M19" s="140"/>
      <c r="N19" s="140"/>
      <c r="O19" s="137" t="s">
        <v>123</v>
      </c>
      <c r="P19" s="137"/>
      <c r="Q19" s="137"/>
      <c r="R19" s="141" t="s">
        <v>3485</v>
      </c>
      <c r="S19" s="138"/>
      <c r="T19" s="138"/>
      <c r="U19" s="138"/>
      <c r="V19" s="138"/>
      <c r="W19" s="138"/>
      <c r="X19" s="138"/>
      <c r="Y19" s="138"/>
      <c r="Z19" s="138"/>
      <c r="AA19" s="138"/>
      <c r="AB19" s="138"/>
      <c r="AC19" s="138"/>
      <c r="AD19" s="138"/>
      <c r="AE19" s="138"/>
      <c r="AF19" s="138"/>
      <c r="AG19" s="138"/>
      <c r="AH19" s="138"/>
      <c r="AI19" s="138"/>
      <c r="AJ19" s="138"/>
    </row>
    <row collapsed="false" customFormat="false" customHeight="false" hidden="false" ht="63" outlineLevel="0" r="20">
      <c r="A20" s="135" t="n">
        <v>19</v>
      </c>
      <c r="B20" s="135"/>
      <c r="C20" s="135" t="n">
        <v>5</v>
      </c>
      <c r="D20" s="79"/>
      <c r="E20" s="135" t="s">
        <v>889</v>
      </c>
      <c r="F20" s="136" t="s">
        <v>1010</v>
      </c>
      <c r="G20" s="43" t="s">
        <v>1381</v>
      </c>
      <c r="H20" s="136" t="s">
        <v>3490</v>
      </c>
      <c r="I20" s="135" t="s">
        <v>3460</v>
      </c>
      <c r="J20" s="137" t="s">
        <v>3491</v>
      </c>
      <c r="K20" s="138" t="s">
        <v>1270</v>
      </c>
      <c r="L20" s="138"/>
      <c r="M20" s="140"/>
      <c r="N20" s="140"/>
      <c r="O20" s="137" t="s">
        <v>818</v>
      </c>
      <c r="P20" s="129" t="s">
        <v>3187</v>
      </c>
      <c r="Q20" s="137"/>
      <c r="R20" s="137"/>
      <c r="S20" s="138"/>
      <c r="T20" s="138"/>
      <c r="U20" s="138"/>
      <c r="V20" s="138"/>
      <c r="W20" s="138"/>
      <c r="X20" s="138"/>
      <c r="Y20" s="138"/>
      <c r="Z20" s="138"/>
      <c r="AA20" s="138"/>
      <c r="AB20" s="138"/>
      <c r="AC20" s="138"/>
      <c r="AD20" s="138"/>
      <c r="AE20" s="138"/>
      <c r="AF20" s="138"/>
      <c r="AG20" s="138"/>
      <c r="AH20" s="138"/>
      <c r="AI20" s="138"/>
      <c r="AJ20" s="138"/>
    </row>
    <row collapsed="false" customFormat="false" customHeight="false" hidden="false" ht="84" outlineLevel="0" r="21">
      <c r="A21" s="135" t="n">
        <v>20</v>
      </c>
      <c r="B21" s="135"/>
      <c r="C21" s="135" t="n">
        <v>5</v>
      </c>
      <c r="D21" s="79"/>
      <c r="E21" s="135" t="s">
        <v>889</v>
      </c>
      <c r="F21" s="136" t="s">
        <v>1010</v>
      </c>
      <c r="G21" s="43" t="s">
        <v>1381</v>
      </c>
      <c r="H21" s="136" t="s">
        <v>3492</v>
      </c>
      <c r="I21" s="135" t="s">
        <v>3460</v>
      </c>
      <c r="J21" s="137" t="s">
        <v>3493</v>
      </c>
      <c r="K21" s="138" t="s">
        <v>1270</v>
      </c>
      <c r="L21" s="138"/>
      <c r="M21" s="140"/>
      <c r="N21" s="140"/>
      <c r="O21" s="137" t="s">
        <v>2017</v>
      </c>
      <c r="P21" s="129" t="s">
        <v>701</v>
      </c>
      <c r="Q21" s="137"/>
      <c r="R21" s="137" t="s">
        <v>3482</v>
      </c>
      <c r="S21" s="138"/>
      <c r="T21" s="138"/>
      <c r="U21" s="138"/>
      <c r="V21" s="138"/>
      <c r="W21" s="138"/>
      <c r="X21" s="138"/>
      <c r="Y21" s="138"/>
      <c r="Z21" s="138"/>
      <c r="AA21" s="138"/>
      <c r="AB21" s="138"/>
      <c r="AC21" s="138"/>
      <c r="AD21" s="138"/>
      <c r="AE21" s="138"/>
      <c r="AF21" s="138"/>
      <c r="AG21" s="138"/>
      <c r="AH21" s="138"/>
      <c r="AI21" s="138"/>
      <c r="AJ21" s="138"/>
    </row>
    <row collapsed="false" customFormat="false" customHeight="false" hidden="false" ht="21" outlineLevel="0" r="22">
      <c r="A22" s="135" t="n">
        <v>21</v>
      </c>
      <c r="B22" s="135"/>
      <c r="C22" s="135" t="n">
        <v>5</v>
      </c>
      <c r="D22" s="79"/>
      <c r="E22" s="135" t="s">
        <v>889</v>
      </c>
      <c r="F22" s="136" t="s">
        <v>1010</v>
      </c>
      <c r="G22" s="43" t="s">
        <v>1381</v>
      </c>
      <c r="H22" s="136" t="s">
        <v>3494</v>
      </c>
      <c r="I22" s="135" t="s">
        <v>3460</v>
      </c>
      <c r="J22" s="137" t="s">
        <v>3495</v>
      </c>
      <c r="K22" s="138" t="s">
        <v>1270</v>
      </c>
      <c r="L22" s="138"/>
      <c r="M22" s="140"/>
      <c r="N22" s="140"/>
      <c r="O22" s="137" t="s">
        <v>123</v>
      </c>
      <c r="P22" s="137"/>
      <c r="Q22" s="137"/>
      <c r="R22" s="141" t="s">
        <v>3485</v>
      </c>
      <c r="S22" s="138"/>
      <c r="T22" s="138"/>
      <c r="U22" s="138"/>
      <c r="V22" s="138"/>
      <c r="W22" s="138"/>
      <c r="X22" s="138"/>
      <c r="Y22" s="138"/>
      <c r="Z22" s="138"/>
      <c r="AA22" s="138"/>
      <c r="AB22" s="138"/>
      <c r="AC22" s="138"/>
      <c r="AD22" s="138"/>
      <c r="AE22" s="138"/>
      <c r="AF22" s="138"/>
      <c r="AG22" s="138"/>
      <c r="AH22" s="138"/>
      <c r="AI22" s="138"/>
      <c r="AJ22" s="138"/>
    </row>
    <row collapsed="false" customFormat="false" customHeight="false" hidden="false" ht="31.5" outlineLevel="0" r="23">
      <c r="A23" s="135" t="n">
        <v>22</v>
      </c>
      <c r="B23" s="135"/>
      <c r="C23" s="135" t="n">
        <v>5</v>
      </c>
      <c r="D23" s="79"/>
      <c r="E23" s="135" t="s">
        <v>889</v>
      </c>
      <c r="F23" s="136" t="s">
        <v>1010</v>
      </c>
      <c r="G23" s="43" t="s">
        <v>1381</v>
      </c>
      <c r="H23" s="136" t="s">
        <v>3496</v>
      </c>
      <c r="I23" s="135" t="s">
        <v>3460</v>
      </c>
      <c r="J23" s="137" t="s">
        <v>3497</v>
      </c>
      <c r="K23" s="138" t="s">
        <v>1270</v>
      </c>
      <c r="L23" s="138"/>
      <c r="M23" s="140"/>
      <c r="N23" s="140"/>
      <c r="O23" s="137" t="s">
        <v>123</v>
      </c>
      <c r="P23" s="137"/>
      <c r="Q23" s="137"/>
      <c r="R23" s="141" t="s">
        <v>3485</v>
      </c>
      <c r="S23" s="138"/>
      <c r="T23" s="138"/>
      <c r="U23" s="138"/>
      <c r="V23" s="138"/>
      <c r="W23" s="138"/>
      <c r="X23" s="138"/>
      <c r="Y23" s="138"/>
      <c r="Z23" s="138"/>
      <c r="AA23" s="138"/>
      <c r="AB23" s="138"/>
      <c r="AC23" s="138"/>
      <c r="AD23" s="138"/>
      <c r="AE23" s="138"/>
      <c r="AF23" s="138"/>
      <c r="AG23" s="138"/>
      <c r="AH23" s="138"/>
      <c r="AI23" s="138"/>
      <c r="AJ23" s="138"/>
    </row>
    <row collapsed="false" customFormat="false" customHeight="false" hidden="false" ht="21" outlineLevel="0" r="24">
      <c r="A24" s="135" t="n">
        <v>23</v>
      </c>
      <c r="B24" s="135"/>
      <c r="C24" s="135" t="n">
        <v>5</v>
      </c>
      <c r="D24" s="79"/>
      <c r="E24" s="135" t="s">
        <v>889</v>
      </c>
      <c r="F24" s="136" t="s">
        <v>1010</v>
      </c>
      <c r="G24" s="43" t="s">
        <v>1381</v>
      </c>
      <c r="H24" s="136" t="s">
        <v>3498</v>
      </c>
      <c r="I24" s="135" t="s">
        <v>3460</v>
      </c>
      <c r="J24" s="137" t="s">
        <v>3499</v>
      </c>
      <c r="K24" s="138" t="s">
        <v>1270</v>
      </c>
      <c r="L24" s="138"/>
      <c r="M24" s="139"/>
      <c r="N24" s="139"/>
      <c r="O24" s="136" t="s">
        <v>123</v>
      </c>
      <c r="P24" s="136"/>
      <c r="Q24" s="137"/>
      <c r="R24" s="141" t="s">
        <v>3485</v>
      </c>
      <c r="S24" s="138"/>
      <c r="T24" s="138"/>
      <c r="U24" s="138"/>
      <c r="V24" s="138"/>
      <c r="W24" s="138"/>
      <c r="X24" s="138"/>
      <c r="Y24" s="138"/>
      <c r="Z24" s="138"/>
      <c r="AA24" s="138"/>
      <c r="AB24" s="138"/>
      <c r="AC24" s="138"/>
      <c r="AD24" s="138"/>
      <c r="AE24" s="138"/>
      <c r="AF24" s="138"/>
      <c r="AG24" s="138"/>
      <c r="AH24" s="138"/>
      <c r="AI24" s="138"/>
      <c r="AJ24" s="138"/>
    </row>
    <row collapsed="false" customFormat="false" customHeight="false" hidden="false" ht="21" outlineLevel="0" r="25">
      <c r="A25" s="135" t="n">
        <v>24</v>
      </c>
      <c r="B25" s="135"/>
      <c r="C25" s="135" t="n">
        <v>5</v>
      </c>
      <c r="D25" s="79"/>
      <c r="E25" s="135" t="s">
        <v>889</v>
      </c>
      <c r="F25" s="136" t="s">
        <v>1010</v>
      </c>
      <c r="G25" s="43" t="s">
        <v>1381</v>
      </c>
      <c r="H25" s="136" t="s">
        <v>3500</v>
      </c>
      <c r="I25" s="135" t="s">
        <v>3460</v>
      </c>
      <c r="J25" s="137" t="s">
        <v>3501</v>
      </c>
      <c r="K25" s="138" t="s">
        <v>1270</v>
      </c>
      <c r="L25" s="138"/>
      <c r="M25" s="139"/>
      <c r="N25" s="139"/>
      <c r="O25" s="136" t="s">
        <v>123</v>
      </c>
      <c r="P25" s="136"/>
      <c r="Q25" s="137"/>
      <c r="R25" s="141" t="s">
        <v>3485</v>
      </c>
      <c r="S25" s="138"/>
      <c r="T25" s="138"/>
      <c r="U25" s="138"/>
      <c r="V25" s="138"/>
      <c r="W25" s="138"/>
      <c r="X25" s="138"/>
      <c r="Y25" s="138"/>
      <c r="Z25" s="138"/>
      <c r="AA25" s="138"/>
      <c r="AB25" s="138"/>
      <c r="AC25" s="138"/>
      <c r="AD25" s="138"/>
      <c r="AE25" s="138"/>
      <c r="AF25" s="138"/>
      <c r="AG25" s="138"/>
      <c r="AH25" s="138"/>
      <c r="AI25" s="138"/>
      <c r="AJ25" s="138"/>
    </row>
    <row collapsed="false" customFormat="false" customHeight="false" hidden="false" ht="84" outlineLevel="0" r="26">
      <c r="A26" s="135" t="n">
        <v>25</v>
      </c>
      <c r="B26" s="135"/>
      <c r="C26" s="135" t="n">
        <v>5</v>
      </c>
      <c r="D26" s="79"/>
      <c r="E26" s="135" t="s">
        <v>889</v>
      </c>
      <c r="F26" s="136" t="s">
        <v>1010</v>
      </c>
      <c r="G26" s="43" t="s">
        <v>1381</v>
      </c>
      <c r="H26" s="136" t="s">
        <v>1001</v>
      </c>
      <c r="I26" s="135" t="s">
        <v>3460</v>
      </c>
      <c r="J26" s="137" t="s">
        <v>3502</v>
      </c>
      <c r="K26" s="138" t="s">
        <v>1286</v>
      </c>
      <c r="L26" s="138"/>
      <c r="M26" s="139"/>
      <c r="N26" s="139"/>
      <c r="O26" s="136" t="s">
        <v>1001</v>
      </c>
      <c r="P26" s="129" t="s">
        <v>701</v>
      </c>
      <c r="Q26" s="137"/>
      <c r="R26" s="137" t="s">
        <v>3503</v>
      </c>
      <c r="S26" s="138"/>
      <c r="T26" s="138"/>
      <c r="U26" s="138"/>
      <c r="V26" s="138"/>
      <c r="W26" s="138"/>
      <c r="X26" s="138"/>
      <c r="Y26" s="138"/>
      <c r="Z26" s="138"/>
      <c r="AA26" s="138"/>
      <c r="AB26" s="138"/>
      <c r="AC26" s="138"/>
      <c r="AD26" s="138"/>
      <c r="AE26" s="138"/>
      <c r="AF26" s="138"/>
      <c r="AG26" s="138"/>
      <c r="AH26" s="138"/>
      <c r="AI26" s="138"/>
      <c r="AJ26" s="138"/>
    </row>
    <row collapsed="false" customFormat="false" customHeight="false" hidden="false" ht="63" outlineLevel="0" r="27">
      <c r="A27" s="135" t="n">
        <v>26</v>
      </c>
      <c r="B27" s="135"/>
      <c r="C27" s="135" t="n">
        <v>5</v>
      </c>
      <c r="D27" s="79"/>
      <c r="E27" s="135" t="s">
        <v>889</v>
      </c>
      <c r="F27" s="136" t="s">
        <v>892</v>
      </c>
      <c r="G27" s="43" t="s">
        <v>1381</v>
      </c>
      <c r="H27" s="136" t="s">
        <v>3504</v>
      </c>
      <c r="I27" s="135" t="s">
        <v>3460</v>
      </c>
      <c r="J27" s="137" t="s">
        <v>1384</v>
      </c>
      <c r="K27" s="138" t="s">
        <v>1250</v>
      </c>
      <c r="L27" s="138"/>
      <c r="M27" s="139" t="s">
        <v>301</v>
      </c>
      <c r="N27" s="139"/>
      <c r="O27" s="136" t="s">
        <v>958</v>
      </c>
      <c r="P27" s="136" t="s">
        <v>3505</v>
      </c>
      <c r="Q27" s="137"/>
      <c r="R27" s="137"/>
      <c r="S27" s="138"/>
      <c r="T27" s="138"/>
      <c r="U27" s="138"/>
      <c r="V27" s="138"/>
      <c r="W27" s="138"/>
      <c r="X27" s="138"/>
      <c r="Y27" s="138"/>
      <c r="Z27" s="138"/>
      <c r="AA27" s="138"/>
      <c r="AB27" s="138"/>
      <c r="AC27" s="138"/>
      <c r="AD27" s="138"/>
      <c r="AE27" s="138"/>
      <c r="AF27" s="138"/>
      <c r="AG27" s="138"/>
      <c r="AH27" s="138"/>
      <c r="AI27" s="138"/>
      <c r="AJ27" s="138"/>
    </row>
    <row collapsed="false" customFormat="false" customHeight="false" hidden="false" ht="21" outlineLevel="0" r="28">
      <c r="A28" s="135" t="n">
        <v>27</v>
      </c>
      <c r="B28" s="135"/>
      <c r="C28" s="135" t="n">
        <v>5</v>
      </c>
      <c r="D28" s="79"/>
      <c r="E28" s="135" t="s">
        <v>889</v>
      </c>
      <c r="F28" s="136" t="s">
        <v>892</v>
      </c>
      <c r="G28" s="43" t="s">
        <v>1381</v>
      </c>
      <c r="H28" s="136" t="s">
        <v>3504</v>
      </c>
      <c r="I28" s="135" t="s">
        <v>3460</v>
      </c>
      <c r="J28" s="137" t="s">
        <v>3506</v>
      </c>
      <c r="K28" s="138" t="s">
        <v>1250</v>
      </c>
      <c r="L28" s="138"/>
      <c r="M28" s="139"/>
      <c r="N28" s="139"/>
      <c r="O28" s="136" t="s">
        <v>2913</v>
      </c>
      <c r="P28" s="136" t="s">
        <v>3507</v>
      </c>
      <c r="Q28" s="137"/>
      <c r="R28" s="137"/>
      <c r="S28" s="138"/>
      <c r="T28" s="138"/>
      <c r="U28" s="138"/>
      <c r="V28" s="138"/>
      <c r="W28" s="138"/>
      <c r="X28" s="138"/>
      <c r="Y28" s="138"/>
      <c r="Z28" s="138"/>
      <c r="AA28" s="138"/>
      <c r="AB28" s="138"/>
      <c r="AC28" s="138"/>
      <c r="AD28" s="138"/>
      <c r="AE28" s="138"/>
      <c r="AF28" s="138"/>
      <c r="AG28" s="138"/>
      <c r="AH28" s="138"/>
      <c r="AI28" s="138"/>
      <c r="AJ28" s="138"/>
    </row>
  </sheetData>
  <printOptions headings="false" gridLines="false" gridLinesSet="true" horizontalCentered="false" verticalCentered="false"/>
  <pageMargins left="0.75" right="0.75" top="0.5" bottom="0.5"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sheetPr filterMode="false">
    <pageSetUpPr fitToPage="false"/>
  </sheetPr>
  <dimension ref="A1:K380"/>
  <sheetViews>
    <sheetView colorId="64" defaultGridColor="true" rightToLeft="false" showFormulas="false" showGridLines="true" showOutlineSymbols="true" showRowColHeaders="true" showZeros="true" tabSelected="false" topLeftCell="A1" view="normal" windowProtection="true" workbookViewId="0" zoomScale="100" zoomScaleNormal="100" zoomScalePageLayoutView="100">
      <pane activePane="bottomLeft" state="frozen" topLeftCell="A2" xSplit="0" ySplit="1"/>
      <selection activeCell="A1" activeCellId="0" pane="topLeft" sqref="A1"/>
      <selection activeCell="A2" activeCellId="0" pane="bottomLeft" sqref="A2"/>
    </sheetView>
  </sheetViews>
  <sheetFormatPr defaultRowHeight="12.8"/>
  <cols>
    <col collapsed="false" hidden="false" max="1" min="1" style="0" width="41.5765306122449"/>
    <col collapsed="false" hidden="false" max="2" min="2" style="0" width="21.8673469387755"/>
    <col collapsed="false" hidden="false" max="3" min="3" style="0" width="13.3622448979592"/>
    <col collapsed="false" hidden="false" max="7" min="4" style="0" width="16.1989795918367"/>
    <col collapsed="false" hidden="false" max="8" min="8" style="0" width="29.969387755102"/>
    <col collapsed="false" hidden="false" max="10" min="9" style="0" width="16.1989795918367"/>
    <col collapsed="false" hidden="false" max="11" min="11" style="0" width="49.1377551020408"/>
    <col collapsed="false" hidden="false" max="256" min="12" style="0" width="16.1989795918367"/>
    <col collapsed="false" hidden="false" max="1025" min="257" style="0" width="11.5204081632653"/>
  </cols>
  <sheetData>
    <row collapsed="false" customFormat="false" customHeight="false" hidden="false" ht="30" outlineLevel="0" r="1">
      <c r="A1" s="142" t="s">
        <v>1256</v>
      </c>
      <c r="B1" s="142" t="s">
        <v>3508</v>
      </c>
      <c r="C1" s="142" t="s">
        <v>3509</v>
      </c>
      <c r="D1" s="142" t="s">
        <v>3510</v>
      </c>
      <c r="E1" s="142" t="s">
        <v>109</v>
      </c>
      <c r="F1" s="142" t="s">
        <v>3511</v>
      </c>
      <c r="G1" s="142" t="s">
        <v>3512</v>
      </c>
      <c r="H1" s="142" t="s">
        <v>3513</v>
      </c>
      <c r="I1" s="142" t="s">
        <v>3</v>
      </c>
      <c r="J1" s="142" t="s">
        <v>3514</v>
      </c>
      <c r="K1" s="142" t="s">
        <v>3515</v>
      </c>
    </row>
    <row collapsed="false" customFormat="false" customHeight="false" hidden="false" ht="30" outlineLevel="0" r="2">
      <c r="A2" s="143" t="str">
        <f aca="false">(B2&amp;"/")&amp;D2</f>
        <v>BodySite/bodySiteCode</v>
      </c>
      <c r="B2" s="14" t="s">
        <v>905</v>
      </c>
      <c r="C2" s="14"/>
      <c r="D2" s="14" t="s">
        <v>3275</v>
      </c>
      <c r="E2" s="14" t="s">
        <v>2884</v>
      </c>
      <c r="F2" s="14" t="s">
        <v>1265</v>
      </c>
      <c r="G2" s="14" t="s">
        <v>3516</v>
      </c>
      <c r="H2" s="14" t="s">
        <v>3517</v>
      </c>
      <c r="I2" s="143"/>
    </row>
    <row collapsed="false" customFormat="false" customHeight="false" hidden="false" ht="30" outlineLevel="0" r="3">
      <c r="A3" s="143" t="str">
        <f aca="false">(B3&amp;"/")&amp;D3</f>
        <v>BodySite/laterality</v>
      </c>
      <c r="B3" s="14" t="s">
        <v>905</v>
      </c>
      <c r="C3" s="14"/>
      <c r="D3" s="14" t="s">
        <v>3278</v>
      </c>
      <c r="E3" s="14" t="s">
        <v>2884</v>
      </c>
      <c r="F3" s="14" t="s">
        <v>1265</v>
      </c>
      <c r="G3" s="14" t="s">
        <v>3518</v>
      </c>
      <c r="H3" s="14" t="s">
        <v>3519</v>
      </c>
      <c r="I3" s="143"/>
    </row>
    <row collapsed="false" customFormat="false" customHeight="false" hidden="false" ht="15" outlineLevel="0" r="4">
      <c r="A4" s="143" t="str">
        <f aca="false">(B4&amp;"/")&amp;D4</f>
        <v>CodedIdentifier/relevantConcept</v>
      </c>
      <c r="B4" s="14" t="s">
        <v>958</v>
      </c>
      <c r="C4" s="14" t="s">
        <v>2883</v>
      </c>
      <c r="D4" s="14" t="s">
        <v>3520</v>
      </c>
      <c r="E4" s="14" t="s">
        <v>2884</v>
      </c>
      <c r="F4" s="14" t="s">
        <v>1265</v>
      </c>
      <c r="G4" s="14"/>
      <c r="H4" s="14" t="s">
        <v>315</v>
      </c>
      <c r="I4" s="143" t="s">
        <v>3521</v>
      </c>
    </row>
    <row collapsed="false" customFormat="false" customHeight="false" hidden="false" ht="30" outlineLevel="0" r="5">
      <c r="A5" s="143" t="str">
        <f aca="false">(B5&amp;"/")&amp;D5</f>
        <v>CodedNameValuePair/name</v>
      </c>
      <c r="B5" s="14" t="s">
        <v>961</v>
      </c>
      <c r="C5" s="14"/>
      <c r="D5" s="14" t="s">
        <v>3072</v>
      </c>
      <c r="E5" s="14" t="s">
        <v>2884</v>
      </c>
      <c r="F5" s="14" t="s">
        <v>1265</v>
      </c>
      <c r="G5" s="14"/>
      <c r="H5" s="14" t="s">
        <v>315</v>
      </c>
      <c r="I5" s="143" t="s">
        <v>3521</v>
      </c>
    </row>
    <row collapsed="false" customFormat="false" customHeight="false" hidden="false" ht="30" outlineLevel="0" r="6">
      <c r="A6" s="143" t="str">
        <f aca="false">(B6&amp;"/")&amp;D6</f>
        <v>CodedNameValuePair/value</v>
      </c>
      <c r="B6" s="14" t="s">
        <v>961</v>
      </c>
      <c r="C6" s="14"/>
      <c r="D6" s="14" t="s">
        <v>3300</v>
      </c>
      <c r="E6" s="14" t="s">
        <v>3522</v>
      </c>
      <c r="F6" s="14" t="s">
        <v>1265</v>
      </c>
      <c r="G6" s="14"/>
      <c r="H6" s="14" t="s">
        <v>315</v>
      </c>
      <c r="I6" s="143" t="s">
        <v>3521</v>
      </c>
    </row>
    <row collapsed="false" customFormat="false" customHeight="false" hidden="false" ht="90" outlineLevel="0" r="7">
      <c r="A7" s="143" t="str">
        <f aca="false">(B7&amp;"/")&amp;D7</f>
        <v>DietQualifier/dietQualifierType</v>
      </c>
      <c r="B7" s="14" t="s">
        <v>980</v>
      </c>
      <c r="C7" s="14"/>
      <c r="D7" s="14" t="s">
        <v>3523</v>
      </c>
      <c r="E7" s="14" t="s">
        <v>2884</v>
      </c>
      <c r="F7" s="14" t="s">
        <v>1265</v>
      </c>
      <c r="G7" s="14" t="s">
        <v>3524</v>
      </c>
      <c r="H7" s="14" t="s">
        <v>3525</v>
      </c>
      <c r="I7" s="143"/>
    </row>
    <row collapsed="false" customFormat="false" customHeight="false" hidden="false" ht="30" outlineLevel="0" r="8">
      <c r="A8" s="143" t="str">
        <f aca="false">(B8&amp;"/")&amp;D8</f>
        <v>DietQualifier/amount</v>
      </c>
      <c r="B8" s="14" t="s">
        <v>980</v>
      </c>
      <c r="C8" s="14"/>
      <c r="D8" s="14" t="s">
        <v>3526</v>
      </c>
      <c r="E8" s="14" t="s">
        <v>3527</v>
      </c>
      <c r="F8" s="14" t="s">
        <v>1265</v>
      </c>
      <c r="G8" s="14" t="s">
        <v>3528</v>
      </c>
      <c r="H8" s="14" t="s">
        <v>3529</v>
      </c>
      <c r="I8" s="143"/>
    </row>
    <row collapsed="false" customFormat="false" customHeight="false" hidden="false" ht="30" outlineLevel="0" r="9">
      <c r="A9" s="143" t="str">
        <f aca="false">(B9&amp;"/")&amp;D9</f>
        <v>DietQualifier/qualifier</v>
      </c>
      <c r="B9" s="14" t="s">
        <v>980</v>
      </c>
      <c r="C9" s="14"/>
      <c r="D9" s="14" t="s">
        <v>3530</v>
      </c>
      <c r="E9" s="14" t="s">
        <v>2884</v>
      </c>
      <c r="F9" s="14" t="s">
        <v>1265</v>
      </c>
      <c r="G9" s="14" t="s">
        <v>3531</v>
      </c>
      <c r="H9" s="14" t="s">
        <v>3532</v>
      </c>
      <c r="I9" s="143"/>
    </row>
    <row collapsed="false" customFormat="false" customHeight="false" hidden="false" ht="45" outlineLevel="0" r="10">
      <c r="A10" s="143" t="str">
        <f aca="false">(B10&amp;"/")&amp;D10</f>
        <v>DoseRestriction/maxDoseForInterval</v>
      </c>
      <c r="B10" s="14" t="s">
        <v>988</v>
      </c>
      <c r="C10" s="14"/>
      <c r="D10" s="14" t="s">
        <v>3292</v>
      </c>
      <c r="E10" s="14" t="s">
        <v>3533</v>
      </c>
      <c r="F10" s="14" t="s">
        <v>1265</v>
      </c>
      <c r="G10" s="14" t="s">
        <v>1589</v>
      </c>
      <c r="H10" s="14" t="s">
        <v>3534</v>
      </c>
      <c r="I10" s="143"/>
    </row>
    <row collapsed="false" customFormat="false" customHeight="false" hidden="false" ht="45" outlineLevel="0" r="11">
      <c r="A11" s="143" t="str">
        <f aca="false">(B11&amp;"/")&amp;D11</f>
        <v>DoseRestriction/timeInterval</v>
      </c>
      <c r="B11" s="14" t="s">
        <v>988</v>
      </c>
      <c r="C11" s="14"/>
      <c r="D11" s="14" t="s">
        <v>3295</v>
      </c>
      <c r="E11" s="14" t="s">
        <v>3533</v>
      </c>
      <c r="F11" s="14" t="s">
        <v>1265</v>
      </c>
      <c r="G11" s="14" t="s">
        <v>1589</v>
      </c>
      <c r="H11" s="14" t="s">
        <v>3534</v>
      </c>
      <c r="I11" s="143"/>
    </row>
    <row collapsed="false" customFormat="false" customHeight="false" hidden="false" ht="15" outlineLevel="0" r="12">
      <c r="A12" s="143" t="str">
        <f aca="false">(B12&amp;"/")&amp;D12</f>
        <v>Documentation/type</v>
      </c>
      <c r="B12" s="14" t="s">
        <v>983</v>
      </c>
      <c r="C12" s="14"/>
      <c r="D12" s="14" t="s">
        <v>3259</v>
      </c>
      <c r="E12" s="14" t="s">
        <v>2884</v>
      </c>
      <c r="F12" s="14" t="s">
        <v>1265</v>
      </c>
      <c r="G12" s="14"/>
      <c r="H12" s="14"/>
      <c r="I12" s="143"/>
    </row>
    <row collapsed="false" customFormat="false" customHeight="false" hidden="false" ht="51" outlineLevel="0" r="13">
      <c r="A13" s="143" t="str">
        <f aca="false">(B13&amp;"/")&amp;D13</f>
        <v>Documentation/freeTextValue</v>
      </c>
      <c r="B13" s="14" t="s">
        <v>983</v>
      </c>
      <c r="C13" s="14"/>
      <c r="D13" s="14" t="s">
        <v>3264</v>
      </c>
      <c r="E13" s="14" t="s">
        <v>3535</v>
      </c>
      <c r="F13" s="14" t="s">
        <v>1265</v>
      </c>
      <c r="G13" s="14"/>
      <c r="H13" s="14"/>
      <c r="I13" s="143"/>
      <c r="K13" s="6" t="s">
        <v>3536</v>
      </c>
    </row>
    <row collapsed="false" customFormat="false" customHeight="false" hidden="false" ht="15" outlineLevel="0" r="14">
      <c r="A14" s="143" t="str">
        <f aca="false">(B14&amp;"/")&amp;D14</f>
        <v>Documentation/content</v>
      </c>
      <c r="B14" s="14" t="s">
        <v>983</v>
      </c>
      <c r="C14" s="14"/>
      <c r="D14" s="14" t="s">
        <v>3269</v>
      </c>
      <c r="E14" s="14" t="s">
        <v>2887</v>
      </c>
      <c r="F14" s="14" t="s">
        <v>1265</v>
      </c>
      <c r="G14" s="14"/>
      <c r="H14" s="14"/>
      <c r="I14" s="143"/>
    </row>
    <row collapsed="false" customFormat="false" customHeight="false" hidden="false" ht="30" outlineLevel="0" r="15">
      <c r="A15" s="143" t="str">
        <f aca="false">(B15&amp;"/")&amp;D15</f>
        <v>Frequency/frequencyStartType</v>
      </c>
      <c r="B15" s="14" t="s">
        <v>1004</v>
      </c>
      <c r="C15" s="14"/>
      <c r="D15" s="14" t="s">
        <v>3221</v>
      </c>
      <c r="E15" s="14" t="s">
        <v>2884</v>
      </c>
      <c r="F15" s="14" t="s">
        <v>1265</v>
      </c>
      <c r="G15" s="14"/>
      <c r="H15" s="14"/>
      <c r="I15" s="143"/>
      <c r="J15" s="6" t="s">
        <v>3537</v>
      </c>
    </row>
    <row collapsed="false" customFormat="false" customHeight="false" hidden="false" ht="15" outlineLevel="0" r="16">
      <c r="A16" s="143" t="str">
        <f aca="false">(B16&amp;"/")&amp;D16</f>
        <v>Frequency/repetitions</v>
      </c>
      <c r="B16" s="14" t="s">
        <v>1004</v>
      </c>
      <c r="C16" s="14"/>
      <c r="D16" s="14" t="s">
        <v>3538</v>
      </c>
      <c r="E16" s="14" t="s">
        <v>3539</v>
      </c>
      <c r="F16" s="14" t="s">
        <v>1265</v>
      </c>
      <c r="G16" s="14"/>
      <c r="H16" s="14"/>
      <c r="I16" s="143"/>
      <c r="J16" s="6" t="s">
        <v>3537</v>
      </c>
    </row>
    <row collapsed="false" customFormat="false" customHeight="false" hidden="false" ht="30" outlineLevel="0" r="17">
      <c r="A17" s="143" t="str">
        <f aca="false">(B17&amp;"/")&amp;D17</f>
        <v>Frequency/timingEvent</v>
      </c>
      <c r="B17" s="14" t="s">
        <v>1004</v>
      </c>
      <c r="C17" s="14"/>
      <c r="D17" s="14" t="s">
        <v>3226</v>
      </c>
      <c r="E17" s="14" t="s">
        <v>2884</v>
      </c>
      <c r="F17" s="14" t="s">
        <v>1265</v>
      </c>
      <c r="G17" s="14" t="s">
        <v>3540</v>
      </c>
      <c r="H17" s="14" t="s">
        <v>3541</v>
      </c>
      <c r="I17" s="143"/>
      <c r="J17" s="6" t="s">
        <v>3537</v>
      </c>
    </row>
    <row collapsed="false" customFormat="false" customHeight="false" hidden="false" ht="15" outlineLevel="0" r="18">
      <c r="A18" s="143" t="str">
        <f aca="false">(B18&amp;"/")&amp;D18</f>
        <v>FrequencyAsCode/frequencyCode</v>
      </c>
      <c r="B18" s="14" t="s">
        <v>3542</v>
      </c>
      <c r="C18" s="14" t="s">
        <v>1004</v>
      </c>
      <c r="D18" s="14" t="s">
        <v>3243</v>
      </c>
      <c r="E18" s="14" t="s">
        <v>2884</v>
      </c>
      <c r="F18" s="14" t="s">
        <v>1265</v>
      </c>
      <c r="G18" s="14"/>
      <c r="H18" s="14"/>
      <c r="I18" s="143"/>
      <c r="J18" s="6" t="s">
        <v>3537</v>
      </c>
    </row>
    <row collapsed="false" customFormat="false" customHeight="false" hidden="false" ht="30" outlineLevel="0" r="19">
      <c r="A19" s="143" t="str">
        <f aca="false">(B19&amp;"/")&amp;D19</f>
        <v>FrequencyAsInterval/intervalIsImportant</v>
      </c>
      <c r="B19" s="14" t="s">
        <v>3543</v>
      </c>
      <c r="C19" s="14" t="s">
        <v>1004</v>
      </c>
      <c r="D19" s="14" t="s">
        <v>3252</v>
      </c>
      <c r="E19" s="14" t="s">
        <v>3544</v>
      </c>
      <c r="F19" s="14" t="s">
        <v>1265</v>
      </c>
      <c r="G19" s="14"/>
      <c r="H19" s="14"/>
      <c r="I19" s="143"/>
      <c r="J19" s="6" t="s">
        <v>3537</v>
      </c>
    </row>
    <row collapsed="false" customFormat="false" customHeight="false" hidden="false" ht="30" outlineLevel="0" r="20">
      <c r="A20" s="143" t="str">
        <f aca="false">(B20&amp;"/")&amp;D20</f>
        <v>FrequencyAsInterval/period</v>
      </c>
      <c r="B20" s="14" t="s">
        <v>3543</v>
      </c>
      <c r="C20" s="14" t="s">
        <v>1004</v>
      </c>
      <c r="D20" s="14" t="s">
        <v>3248</v>
      </c>
      <c r="E20" s="14" t="s">
        <v>3533</v>
      </c>
      <c r="F20" s="14" t="s">
        <v>1265</v>
      </c>
      <c r="G20" s="14"/>
      <c r="H20" s="14"/>
      <c r="I20" s="143"/>
      <c r="J20" s="6" t="s">
        <v>3537</v>
      </c>
    </row>
    <row collapsed="false" customFormat="false" customHeight="false" hidden="false" ht="15" outlineLevel="0" r="21">
      <c r="A21" s="143" t="str">
        <f aca="false">(B21&amp;"/")&amp;D21</f>
        <v>RepeatUntilCount/count</v>
      </c>
      <c r="B21" s="14" t="s">
        <v>3545</v>
      </c>
      <c r="C21" s="14" t="s">
        <v>3539</v>
      </c>
      <c r="D21" s="14" t="s">
        <v>3235</v>
      </c>
      <c r="E21" s="14" t="s">
        <v>3546</v>
      </c>
      <c r="F21" s="14" t="s">
        <v>1265</v>
      </c>
      <c r="G21" s="14"/>
      <c r="H21" s="14"/>
      <c r="I21" s="143"/>
      <c r="J21" s="6" t="s">
        <v>3537</v>
      </c>
    </row>
    <row collapsed="false" customFormat="false" customHeight="false" hidden="false" ht="15" outlineLevel="0" r="22">
      <c r="A22" s="143" t="str">
        <f aca="false">(B22&amp;"/")&amp;D22</f>
        <v>RepeatUntilTime/time</v>
      </c>
      <c r="B22" s="14" t="s">
        <v>3547</v>
      </c>
      <c r="C22" s="14" t="s">
        <v>3539</v>
      </c>
      <c r="D22" s="14" t="s">
        <v>3239</v>
      </c>
      <c r="E22" s="14" t="s">
        <v>3548</v>
      </c>
      <c r="F22" s="14" t="s">
        <v>1265</v>
      </c>
      <c r="G22" s="14"/>
      <c r="H22" s="14"/>
      <c r="I22" s="143"/>
      <c r="J22" s="6" t="s">
        <v>3537</v>
      </c>
    </row>
    <row collapsed="false" customFormat="false" customHeight="false" hidden="false" ht="51" outlineLevel="0" r="23">
      <c r="A23" s="143" t="str">
        <f aca="false">(B23&amp;"/")&amp;D23</f>
        <v>Entity/templateId</v>
      </c>
      <c r="B23" s="14" t="s">
        <v>2896</v>
      </c>
      <c r="C23" s="14"/>
      <c r="D23" s="14" t="s">
        <v>1384</v>
      </c>
      <c r="E23" s="14" t="s">
        <v>958</v>
      </c>
      <c r="F23" s="14" t="s">
        <v>3549</v>
      </c>
      <c r="G23" s="14"/>
      <c r="H23" s="14" t="s">
        <v>315</v>
      </c>
      <c r="I23" s="143" t="s">
        <v>3521</v>
      </c>
      <c r="K23" s="6" t="s">
        <v>3550</v>
      </c>
    </row>
    <row collapsed="false" customFormat="false" customHeight="false" hidden="false" ht="51" outlineLevel="0" r="24">
      <c r="A24" s="143" t="str">
        <f aca="false">(B24&amp;"/")&amp;D24</f>
        <v>Entity/id</v>
      </c>
      <c r="B24" s="14" t="s">
        <v>2896</v>
      </c>
      <c r="C24" s="14"/>
      <c r="D24" s="14" t="s">
        <v>3551</v>
      </c>
      <c r="E24" s="14" t="s">
        <v>2883</v>
      </c>
      <c r="F24" s="14" t="s">
        <v>1265</v>
      </c>
      <c r="G24" s="14"/>
      <c r="H24" s="14" t="s">
        <v>315</v>
      </c>
      <c r="I24" s="143" t="s">
        <v>3521</v>
      </c>
      <c r="K24" s="6" t="s">
        <v>3550</v>
      </c>
    </row>
    <row collapsed="false" customFormat="false" customHeight="false" hidden="false" ht="114.75" outlineLevel="0" r="25">
      <c r="A25" s="143" t="str">
        <f aca="false">(B25&amp;"/")&amp;D25</f>
        <v>Entity/entityType</v>
      </c>
      <c r="B25" s="14" t="s">
        <v>2896</v>
      </c>
      <c r="C25" s="14"/>
      <c r="D25" s="14" t="s">
        <v>3039</v>
      </c>
      <c r="E25" s="14" t="s">
        <v>2884</v>
      </c>
      <c r="F25" s="14" t="s">
        <v>1265</v>
      </c>
      <c r="G25" s="14" t="s">
        <v>1725</v>
      </c>
      <c r="H25" s="14" t="s">
        <v>3552</v>
      </c>
      <c r="I25" s="143" t="s">
        <v>3553</v>
      </c>
      <c r="K25" s="6" t="s">
        <v>3550</v>
      </c>
    </row>
    <row collapsed="false" customFormat="false" customHeight="false" hidden="false" ht="51" outlineLevel="0" r="26">
      <c r="A26" s="143" t="str">
        <f aca="false">(B26&amp;"/")&amp;D26</f>
        <v>Entity/evaluatedPersonId</v>
      </c>
      <c r="B26" s="14" t="s">
        <v>2896</v>
      </c>
      <c r="C26" s="14"/>
      <c r="D26" s="14" t="s">
        <v>1405</v>
      </c>
      <c r="E26" s="14" t="s">
        <v>2883</v>
      </c>
      <c r="F26" s="14" t="s">
        <v>1265</v>
      </c>
      <c r="G26" s="14" t="s">
        <v>1727</v>
      </c>
      <c r="H26" s="14" t="s">
        <v>3554</v>
      </c>
      <c r="I26" s="143" t="s">
        <v>3521</v>
      </c>
      <c r="K26" s="6" t="s">
        <v>3550</v>
      </c>
    </row>
    <row collapsed="false" customFormat="false" customHeight="false" hidden="false" ht="51" outlineLevel="0" r="27">
      <c r="A27" s="143" t="str">
        <f aca="false">(B27&amp;"/")&amp;D27</f>
        <v>Entity/attribute</v>
      </c>
      <c r="B27" s="14" t="s">
        <v>2896</v>
      </c>
      <c r="C27" s="14"/>
      <c r="D27" s="14" t="s">
        <v>2866</v>
      </c>
      <c r="E27" s="14" t="s">
        <v>961</v>
      </c>
      <c r="F27" s="14" t="s">
        <v>3549</v>
      </c>
      <c r="G27" s="14"/>
      <c r="H27" s="14" t="s">
        <v>315</v>
      </c>
      <c r="I27" s="143" t="s">
        <v>3521</v>
      </c>
      <c r="K27" s="6" t="s">
        <v>3550</v>
      </c>
    </row>
    <row collapsed="false" customFormat="false" customHeight="false" hidden="false" ht="51" outlineLevel="0" r="28">
      <c r="A28" s="143" t="str">
        <f aca="false">(B28&amp;"/")&amp;D28</f>
        <v>Entity/description</v>
      </c>
      <c r="B28" s="14" t="s">
        <v>2896</v>
      </c>
      <c r="C28" s="14"/>
      <c r="D28" s="14" t="s">
        <v>3035</v>
      </c>
      <c r="E28" s="14" t="s">
        <v>3535</v>
      </c>
      <c r="F28" s="14" t="s">
        <v>1265</v>
      </c>
      <c r="G28" s="14"/>
      <c r="H28" s="14"/>
      <c r="I28" s="143"/>
      <c r="K28" s="6" t="s">
        <v>3555</v>
      </c>
    </row>
    <row collapsed="false" customFormat="false" customHeight="false" hidden="false" ht="45" outlineLevel="0" r="29">
      <c r="A29" s="143" t="str">
        <f aca="false">(B29&amp;"/")&amp;D29</f>
        <v>Entity/relatedEntity</v>
      </c>
      <c r="B29" s="14" t="s">
        <v>2896</v>
      </c>
      <c r="C29" s="14"/>
      <c r="D29" s="14" t="s">
        <v>2016</v>
      </c>
      <c r="E29" s="14" t="s">
        <v>1352</v>
      </c>
      <c r="F29" s="14" t="s">
        <v>3549</v>
      </c>
      <c r="G29" s="14" t="s">
        <v>1375</v>
      </c>
      <c r="H29" s="14" t="s">
        <v>3556</v>
      </c>
      <c r="I29" s="143"/>
      <c r="J29" s="6" t="s">
        <v>3537</v>
      </c>
    </row>
    <row collapsed="false" customFormat="false" customHeight="false" hidden="false" ht="45" outlineLevel="0" r="30">
      <c r="A30" s="143" t="str">
        <f aca="false">(B30&amp;"/")&amp;D30</f>
        <v>AdministrableSubstance/substanceCode</v>
      </c>
      <c r="B30" s="14" t="s">
        <v>1479</v>
      </c>
      <c r="C30" s="14" t="s">
        <v>2896</v>
      </c>
      <c r="D30" s="14" t="s">
        <v>3124</v>
      </c>
      <c r="E30" s="14" t="s">
        <v>2884</v>
      </c>
      <c r="F30" s="14" t="s">
        <v>1265</v>
      </c>
      <c r="G30" s="14" t="s">
        <v>1473</v>
      </c>
      <c r="H30" s="14" t="s">
        <v>3557</v>
      </c>
      <c r="I30" s="143"/>
      <c r="K30" s="6" t="s">
        <v>3558</v>
      </c>
    </row>
    <row collapsed="false" customFormat="false" customHeight="false" hidden="false" ht="60" outlineLevel="0" r="31">
      <c r="A31" s="143" t="str">
        <f aca="false">(B31&amp;"/")&amp;D31</f>
        <v>AdministrableSubstance/strength</v>
      </c>
      <c r="B31" s="14" t="s">
        <v>1479</v>
      </c>
      <c r="C31" s="14" t="s">
        <v>2896</v>
      </c>
      <c r="D31" s="14" t="s">
        <v>3121</v>
      </c>
      <c r="E31" s="14" t="s">
        <v>3559</v>
      </c>
      <c r="F31" s="14" t="s">
        <v>1265</v>
      </c>
      <c r="G31" s="14" t="s">
        <v>1746</v>
      </c>
      <c r="H31" s="14" t="s">
        <v>3560</v>
      </c>
      <c r="I31" s="143"/>
      <c r="K31" s="6" t="s">
        <v>3558</v>
      </c>
    </row>
    <row collapsed="false" customFormat="false" customHeight="false" hidden="false" ht="45" outlineLevel="0" r="32">
      <c r="A32" s="143" t="str">
        <f aca="false">(B32&amp;"/")&amp;D32</f>
        <v>AdministrableSubstance/form</v>
      </c>
      <c r="B32" s="14" t="s">
        <v>1479</v>
      </c>
      <c r="C32" s="14" t="s">
        <v>2896</v>
      </c>
      <c r="D32" s="14" t="s">
        <v>3128</v>
      </c>
      <c r="E32" s="14" t="s">
        <v>2884</v>
      </c>
      <c r="F32" s="14" t="s">
        <v>1265</v>
      </c>
      <c r="G32" s="14" t="s">
        <v>1751</v>
      </c>
      <c r="H32" s="14" t="s">
        <v>3561</v>
      </c>
      <c r="I32" s="143"/>
      <c r="K32" s="6" t="s">
        <v>3558</v>
      </c>
    </row>
    <row collapsed="false" customFormat="false" customHeight="false" hidden="false" ht="60" outlineLevel="0" r="33">
      <c r="A33" s="143" t="str">
        <f aca="false">(B33&amp;"/")&amp;D33</f>
        <v>AdministrableSubstance/substanceBrandCode</v>
      </c>
      <c r="B33" s="14" t="s">
        <v>1479</v>
      </c>
      <c r="C33" s="14" t="s">
        <v>2896</v>
      </c>
      <c r="D33" s="14" t="s">
        <v>3562</v>
      </c>
      <c r="E33" s="14" t="s">
        <v>2884</v>
      </c>
      <c r="F33" s="14" t="s">
        <v>1265</v>
      </c>
      <c r="G33" s="14" t="s">
        <v>1757</v>
      </c>
      <c r="H33" s="14" t="s">
        <v>3563</v>
      </c>
      <c r="I33" s="143"/>
      <c r="K33" s="6" t="s">
        <v>3558</v>
      </c>
    </row>
    <row collapsed="false" customFormat="false" customHeight="false" hidden="false" ht="75" outlineLevel="0" r="34">
      <c r="A34" s="143" t="str">
        <f aca="false">(B34&amp;"/")&amp;D34</f>
        <v>AdministrableSubstance/substanceGenericCode</v>
      </c>
      <c r="B34" s="14" t="s">
        <v>1479</v>
      </c>
      <c r="C34" s="14" t="s">
        <v>2896</v>
      </c>
      <c r="D34" s="14" t="s">
        <v>3564</v>
      </c>
      <c r="E34" s="14" t="s">
        <v>2884</v>
      </c>
      <c r="F34" s="14" t="s">
        <v>1265</v>
      </c>
      <c r="G34" s="14" t="s">
        <v>1762</v>
      </c>
      <c r="H34" s="14" t="s">
        <v>3565</v>
      </c>
      <c r="I34" s="143"/>
      <c r="K34" s="6" t="s">
        <v>3558</v>
      </c>
    </row>
    <row collapsed="false" customFormat="false" customHeight="false" hidden="false" ht="38.25" outlineLevel="0" r="35">
      <c r="A35" s="143" t="str">
        <f aca="false">(B35&amp;"/")&amp;D35</f>
        <v>AdministrableSubstance/manufacturer</v>
      </c>
      <c r="B35" s="14" t="s">
        <v>1479</v>
      </c>
      <c r="C35" s="14" t="s">
        <v>2896</v>
      </c>
      <c r="D35" s="14" t="s">
        <v>3135</v>
      </c>
      <c r="E35" s="14" t="s">
        <v>2884</v>
      </c>
      <c r="F35" s="14" t="s">
        <v>1265</v>
      </c>
      <c r="G35" s="14" t="s">
        <v>1769</v>
      </c>
      <c r="H35" s="14" t="s">
        <v>3566</v>
      </c>
      <c r="I35" s="143"/>
      <c r="K35" s="6" t="s">
        <v>3558</v>
      </c>
    </row>
    <row collapsed="false" customFormat="false" customHeight="false" hidden="false" ht="38.25" outlineLevel="0" r="36">
      <c r="A36" s="143" t="str">
        <f aca="false">(B36&amp;"/")&amp;D36</f>
        <v>AdministrableSubstance/lotNo</v>
      </c>
      <c r="B36" s="14" t="s">
        <v>1479</v>
      </c>
      <c r="C36" s="14" t="s">
        <v>2896</v>
      </c>
      <c r="D36" s="14" t="s">
        <v>3139</v>
      </c>
      <c r="E36" s="14" t="s">
        <v>3535</v>
      </c>
      <c r="F36" s="14" t="s">
        <v>1265</v>
      </c>
      <c r="G36" s="14" t="s">
        <v>1773</v>
      </c>
      <c r="H36" s="14" t="s">
        <v>3567</v>
      </c>
      <c r="I36" s="143"/>
      <c r="K36" s="6" t="s">
        <v>3558</v>
      </c>
    </row>
    <row collapsed="false" customFormat="false" customHeight="false" hidden="false" ht="30" outlineLevel="0" r="37">
      <c r="A37" s="143" t="str">
        <f aca="false">(B37&amp;"/")&amp;D37</f>
        <v>EvaluatedPerson/birthTime</v>
      </c>
      <c r="B37" s="14" t="s">
        <v>3170</v>
      </c>
      <c r="C37" s="14" t="s">
        <v>2017</v>
      </c>
      <c r="D37" s="14" t="s">
        <v>3053</v>
      </c>
      <c r="E37" s="14" t="s">
        <v>3548</v>
      </c>
      <c r="F37" s="14" t="s">
        <v>1265</v>
      </c>
      <c r="G37" s="14" t="s">
        <v>2977</v>
      </c>
      <c r="H37" s="14" t="s">
        <v>3568</v>
      </c>
      <c r="I37" s="143"/>
    </row>
    <row collapsed="false" customFormat="false" customHeight="false" hidden="false" ht="15" outlineLevel="0" r="38">
      <c r="A38" s="143" t="str">
        <f aca="false">(B38&amp;"/")&amp;D38</f>
        <v>EvaluatedPerson/age</v>
      </c>
      <c r="B38" s="14" t="s">
        <v>3170</v>
      </c>
      <c r="C38" s="14" t="s">
        <v>2017</v>
      </c>
      <c r="D38" s="14" t="s">
        <v>3082</v>
      </c>
      <c r="E38" s="14" t="s">
        <v>3533</v>
      </c>
      <c r="F38" s="14" t="s">
        <v>1265</v>
      </c>
      <c r="G38" s="14" t="s">
        <v>2982</v>
      </c>
      <c r="H38" s="14" t="s">
        <v>3569</v>
      </c>
      <c r="I38" s="143"/>
    </row>
    <row collapsed="false" customFormat="false" customHeight="false" hidden="false" ht="15" outlineLevel="0" r="39">
      <c r="A39" s="143" t="str">
        <f aca="false">(B39&amp;"/")&amp;D39</f>
        <v>EvaluatedPerson/gender</v>
      </c>
      <c r="B39" s="14" t="s">
        <v>3170</v>
      </c>
      <c r="C39" s="14" t="s">
        <v>2017</v>
      </c>
      <c r="D39" s="14" t="s">
        <v>3055</v>
      </c>
      <c r="E39" s="14" t="s">
        <v>2884</v>
      </c>
      <c r="F39" s="14" t="s">
        <v>1265</v>
      </c>
      <c r="G39" s="14" t="s">
        <v>2986</v>
      </c>
      <c r="H39" s="14" t="s">
        <v>3570</v>
      </c>
      <c r="I39" s="143"/>
    </row>
    <row collapsed="false" customFormat="false" customHeight="false" hidden="false" ht="15" outlineLevel="0" r="40">
      <c r="A40" s="143" t="str">
        <f aca="false">(B40&amp;"/")&amp;D40</f>
        <v>EvaluatedPerson/race</v>
      </c>
      <c r="B40" s="14" t="s">
        <v>3170</v>
      </c>
      <c r="C40" s="14" t="s">
        <v>2017</v>
      </c>
      <c r="D40" s="14" t="s">
        <v>3062</v>
      </c>
      <c r="E40" s="14" t="s">
        <v>2884</v>
      </c>
      <c r="F40" s="14" t="s">
        <v>3549</v>
      </c>
      <c r="G40" s="14" t="s">
        <v>2992</v>
      </c>
      <c r="H40" s="14" t="s">
        <v>3571</v>
      </c>
      <c r="I40" s="143"/>
    </row>
    <row collapsed="false" customFormat="false" customHeight="false" hidden="false" ht="15" outlineLevel="0" r="41">
      <c r="A41" s="143" t="str">
        <f aca="false">(B41&amp;"/")&amp;D41</f>
        <v>EvaluatedPerson/ethnicity</v>
      </c>
      <c r="B41" s="14" t="s">
        <v>3170</v>
      </c>
      <c r="C41" s="14" t="s">
        <v>2017</v>
      </c>
      <c r="D41" s="14" t="s">
        <v>3059</v>
      </c>
      <c r="E41" s="14" t="s">
        <v>2884</v>
      </c>
      <c r="F41" s="14" t="s">
        <v>3549</v>
      </c>
      <c r="G41" s="14" t="s">
        <v>2997</v>
      </c>
      <c r="H41" s="14" t="s">
        <v>3572</v>
      </c>
      <c r="I41" s="143"/>
    </row>
    <row collapsed="false" customFormat="false" customHeight="false" hidden="false" ht="30" outlineLevel="0" r="42">
      <c r="A42" s="143" t="str">
        <f aca="false">(B42&amp;"/")&amp;D42</f>
        <v>EvaluatedPerson/isDeceased</v>
      </c>
      <c r="B42" s="14" t="s">
        <v>3170</v>
      </c>
      <c r="C42" s="14" t="s">
        <v>2017</v>
      </c>
      <c r="D42" s="14" t="s">
        <v>3098</v>
      </c>
      <c r="E42" s="14" t="s">
        <v>3544</v>
      </c>
      <c r="F42" s="14" t="s">
        <v>1265</v>
      </c>
      <c r="G42" s="14" t="s">
        <v>3015</v>
      </c>
      <c r="H42" s="14" t="s">
        <v>3573</v>
      </c>
      <c r="I42" s="143"/>
    </row>
    <row collapsed="false" customFormat="false" customHeight="false" hidden="false" ht="15" outlineLevel="0" r="43">
      <c r="A43" s="143" t="str">
        <f aca="false">(B43&amp;"/")&amp;D43</f>
        <v>EvaluatedPerson/ageAtDeath</v>
      </c>
      <c r="B43" s="14" t="s">
        <v>3170</v>
      </c>
      <c r="C43" s="14" t="s">
        <v>2017</v>
      </c>
      <c r="D43" s="14" t="s">
        <v>3100</v>
      </c>
      <c r="E43" s="14" t="s">
        <v>3533</v>
      </c>
      <c r="F43" s="14" t="s">
        <v>1265</v>
      </c>
      <c r="G43" s="14" t="s">
        <v>3020</v>
      </c>
      <c r="H43" s="14" t="s">
        <v>3574</v>
      </c>
      <c r="I43" s="143"/>
    </row>
    <row collapsed="false" customFormat="false" customHeight="false" hidden="false" ht="30" outlineLevel="0" r="44">
      <c r="A44" s="143" t="str">
        <f aca="false">(B44&amp;"/")&amp;D44</f>
        <v>EvaluatedPerson/preferredLanguage</v>
      </c>
      <c r="B44" s="14" t="s">
        <v>3170</v>
      </c>
      <c r="C44" s="14" t="s">
        <v>2017</v>
      </c>
      <c r="D44" s="14" t="s">
        <v>3086</v>
      </c>
      <c r="E44" s="14" t="s">
        <v>2884</v>
      </c>
      <c r="F44" s="14" t="s">
        <v>1265</v>
      </c>
      <c r="G44" s="14" t="s">
        <v>3025</v>
      </c>
      <c r="H44" s="14" t="s">
        <v>3575</v>
      </c>
      <c r="I44" s="143"/>
    </row>
    <row collapsed="false" customFormat="false" customHeight="false" hidden="false" ht="178.5" outlineLevel="0" r="45">
      <c r="A45" s="143" t="str">
        <f aca="false">(B45&amp;"/")&amp;D45</f>
        <v>EvaluatedPerson/clinicalStatement</v>
      </c>
      <c r="B45" s="14" t="s">
        <v>3170</v>
      </c>
      <c r="C45" s="14" t="s">
        <v>2017</v>
      </c>
      <c r="D45" s="14" t="s">
        <v>3160</v>
      </c>
      <c r="E45" s="14" t="s">
        <v>2889</v>
      </c>
      <c r="F45" s="14" t="s">
        <v>3549</v>
      </c>
      <c r="G45" s="14"/>
      <c r="H45" s="14" t="s">
        <v>3576</v>
      </c>
      <c r="I45" s="143"/>
      <c r="K45" s="6" t="s">
        <v>3577</v>
      </c>
    </row>
    <row collapsed="false" customFormat="false" customHeight="false" hidden="false" ht="30" outlineLevel="0" r="46">
      <c r="A46" s="143" t="str">
        <f aca="false">(B46&amp;"/")&amp;D46</f>
        <v>EvaluatedPerson/otherEvaluatedPerson</v>
      </c>
      <c r="B46" s="14" t="s">
        <v>3170</v>
      </c>
      <c r="C46" s="14" t="s">
        <v>2017</v>
      </c>
      <c r="D46" s="14" t="s">
        <v>3169</v>
      </c>
      <c r="E46" s="14" t="s">
        <v>3170</v>
      </c>
      <c r="F46" s="14" t="s">
        <v>3549</v>
      </c>
      <c r="G46" s="14"/>
      <c r="H46" s="14"/>
      <c r="I46" s="143"/>
      <c r="J46" s="6" t="s">
        <v>3537</v>
      </c>
    </row>
    <row collapsed="false" customFormat="false" customHeight="false" hidden="false" ht="89.25" outlineLevel="0" r="47">
      <c r="A47" s="143" t="str">
        <f aca="false">(B47&amp;"/")&amp;D47</f>
        <v>Facility/name</v>
      </c>
      <c r="B47" s="14" t="s">
        <v>811</v>
      </c>
      <c r="C47" s="14" t="s">
        <v>2896</v>
      </c>
      <c r="D47" s="14" t="s">
        <v>3072</v>
      </c>
      <c r="E47" s="14" t="s">
        <v>3578</v>
      </c>
      <c r="F47" s="14" t="s">
        <v>3549</v>
      </c>
      <c r="G47" s="14"/>
      <c r="H47" s="14"/>
      <c r="I47" s="143"/>
      <c r="K47" s="6" t="s">
        <v>3579</v>
      </c>
    </row>
    <row collapsed="false" customFormat="false" customHeight="false" hidden="false" ht="89.25" outlineLevel="0" r="48">
      <c r="A48" s="143" t="str">
        <f aca="false">(B48&amp;"/")&amp;D48</f>
        <v>Facility/address</v>
      </c>
      <c r="B48" s="14" t="s">
        <v>811</v>
      </c>
      <c r="C48" s="14" t="s">
        <v>2896</v>
      </c>
      <c r="D48" s="14" t="s">
        <v>3066</v>
      </c>
      <c r="E48" s="14" t="s">
        <v>3580</v>
      </c>
      <c r="F48" s="14" t="s">
        <v>3549</v>
      </c>
      <c r="G48" s="14" t="s">
        <v>3581</v>
      </c>
      <c r="H48" s="14" t="s">
        <v>3582</v>
      </c>
      <c r="I48" s="143"/>
      <c r="K48" s="6" t="s">
        <v>3579</v>
      </c>
    </row>
    <row collapsed="false" customFormat="false" customHeight="false" hidden="false" ht="89.25" outlineLevel="0" r="49">
      <c r="A49" s="143" t="str">
        <f aca="false">(B49&amp;"/")&amp;D49</f>
        <v>Facility/telecom</v>
      </c>
      <c r="B49" s="14" t="s">
        <v>811</v>
      </c>
      <c r="C49" s="14" t="s">
        <v>2896</v>
      </c>
      <c r="D49" s="14" t="s">
        <v>3076</v>
      </c>
      <c r="E49" s="14" t="s">
        <v>3583</v>
      </c>
      <c r="F49" s="14" t="s">
        <v>3549</v>
      </c>
      <c r="G49" s="14"/>
      <c r="H49" s="14"/>
      <c r="I49" s="143"/>
      <c r="K49" s="6" t="s">
        <v>3579</v>
      </c>
    </row>
    <row collapsed="false" customFormat="false" customHeight="false" hidden="false" ht="102" outlineLevel="0" r="50">
      <c r="A50" s="143" t="str">
        <f aca="false">(B50&amp;"/")&amp;D50</f>
        <v>Organization/name</v>
      </c>
      <c r="B50" s="14" t="s">
        <v>818</v>
      </c>
      <c r="C50" s="14" t="s">
        <v>2896</v>
      </c>
      <c r="D50" s="14" t="s">
        <v>3072</v>
      </c>
      <c r="E50" s="14" t="s">
        <v>3578</v>
      </c>
      <c r="F50" s="14" t="s">
        <v>3549</v>
      </c>
      <c r="G50" s="14" t="s">
        <v>1375</v>
      </c>
      <c r="H50" s="14" t="s">
        <v>3556</v>
      </c>
      <c r="I50" s="143"/>
      <c r="K50" s="6" t="s">
        <v>3584</v>
      </c>
    </row>
    <row collapsed="false" customFormat="false" customHeight="false" hidden="false" ht="102" outlineLevel="0" r="51">
      <c r="A51" s="143" t="str">
        <f aca="false">(B51&amp;"/")&amp;D51</f>
        <v>Organization/address</v>
      </c>
      <c r="B51" s="14" t="s">
        <v>818</v>
      </c>
      <c r="C51" s="14" t="s">
        <v>2896</v>
      </c>
      <c r="D51" s="14" t="s">
        <v>3066</v>
      </c>
      <c r="E51" s="14" t="s">
        <v>3580</v>
      </c>
      <c r="F51" s="14" t="s">
        <v>3549</v>
      </c>
      <c r="G51" s="14" t="s">
        <v>1375</v>
      </c>
      <c r="H51" s="14" t="s">
        <v>3556</v>
      </c>
      <c r="I51" s="143"/>
      <c r="K51" s="6" t="s">
        <v>3584</v>
      </c>
    </row>
    <row collapsed="false" customFormat="false" customHeight="false" hidden="false" ht="102" outlineLevel="0" r="52">
      <c r="A52" s="143" t="str">
        <f aca="false">(B52&amp;"/")&amp;D52</f>
        <v>Organization/telecom</v>
      </c>
      <c r="B52" s="14" t="s">
        <v>818</v>
      </c>
      <c r="C52" s="14" t="s">
        <v>2896</v>
      </c>
      <c r="D52" s="14" t="s">
        <v>3076</v>
      </c>
      <c r="E52" s="14" t="s">
        <v>3583</v>
      </c>
      <c r="F52" s="14" t="s">
        <v>3549</v>
      </c>
      <c r="G52" s="14" t="s">
        <v>1375</v>
      </c>
      <c r="H52" s="14" t="s">
        <v>3556</v>
      </c>
      <c r="I52" s="143"/>
      <c r="K52" s="6" t="s">
        <v>3584</v>
      </c>
    </row>
    <row collapsed="false" customFormat="false" customHeight="false" hidden="false" ht="89.25" outlineLevel="0" r="53">
      <c r="A53" s="143" t="str">
        <f aca="false">(B53&amp;"/")&amp;D53</f>
        <v>Person/name</v>
      </c>
      <c r="B53" s="14" t="s">
        <v>2017</v>
      </c>
      <c r="C53" s="14" t="s">
        <v>2896</v>
      </c>
      <c r="D53" s="14" t="s">
        <v>3072</v>
      </c>
      <c r="E53" s="14" t="s">
        <v>3578</v>
      </c>
      <c r="F53" s="14" t="s">
        <v>3549</v>
      </c>
      <c r="G53" s="14" t="s">
        <v>1375</v>
      </c>
      <c r="H53" s="14" t="s">
        <v>3556</v>
      </c>
      <c r="I53" s="143"/>
      <c r="K53" s="6" t="s">
        <v>3585</v>
      </c>
    </row>
    <row collapsed="false" customFormat="false" customHeight="false" hidden="false" ht="89.25" outlineLevel="0" r="54">
      <c r="A54" s="143" t="str">
        <f aca="false">(B54&amp;"/")&amp;D54</f>
        <v>Person/address</v>
      </c>
      <c r="B54" s="14" t="s">
        <v>2017</v>
      </c>
      <c r="C54" s="14" t="s">
        <v>2896</v>
      </c>
      <c r="D54" s="14" t="s">
        <v>3066</v>
      </c>
      <c r="E54" s="14" t="s">
        <v>3580</v>
      </c>
      <c r="F54" s="14" t="s">
        <v>3549</v>
      </c>
      <c r="G54" s="14" t="s">
        <v>3005</v>
      </c>
      <c r="H54" s="14" t="s">
        <v>3586</v>
      </c>
      <c r="I54" s="143"/>
      <c r="K54" s="6" t="s">
        <v>3585</v>
      </c>
    </row>
    <row collapsed="false" customFormat="false" customHeight="false" hidden="false" ht="89.25" outlineLevel="0" r="55">
      <c r="A55" s="143" t="str">
        <f aca="false">(B55&amp;"/")&amp;D55</f>
        <v>Person/telecom</v>
      </c>
      <c r="B55" s="14" t="s">
        <v>2017</v>
      </c>
      <c r="C55" s="14" t="s">
        <v>2896</v>
      </c>
      <c r="D55" s="14" t="s">
        <v>3076</v>
      </c>
      <c r="E55" s="14" t="s">
        <v>3583</v>
      </c>
      <c r="F55" s="14" t="s">
        <v>3549</v>
      </c>
      <c r="G55" s="14" t="s">
        <v>1375</v>
      </c>
      <c r="H55" s="14" t="s">
        <v>3556</v>
      </c>
      <c r="I55" s="143"/>
      <c r="K55" s="6" t="s">
        <v>3585</v>
      </c>
    </row>
    <row collapsed="false" customFormat="false" customHeight="false" hidden="false" ht="51" outlineLevel="0" r="56">
      <c r="A56" s="143" t="str">
        <f aca="false">(B56&amp;"/")&amp;D56</f>
        <v>Specimen/source</v>
      </c>
      <c r="B56" s="14" t="s">
        <v>2109</v>
      </c>
      <c r="C56" s="14" t="s">
        <v>2896</v>
      </c>
      <c r="D56" s="14" t="s">
        <v>3153</v>
      </c>
      <c r="E56" s="14" t="s">
        <v>2884</v>
      </c>
      <c r="F56" s="14" t="s">
        <v>1265</v>
      </c>
      <c r="G56" s="14" t="s">
        <v>3587</v>
      </c>
      <c r="H56" s="14" t="s">
        <v>3588</v>
      </c>
      <c r="I56" s="143"/>
      <c r="K56" s="6" t="s">
        <v>3589</v>
      </c>
    </row>
    <row collapsed="false" customFormat="false" customHeight="false" hidden="false" ht="30" outlineLevel="0" r="57">
      <c r="A57" s="143" t="str">
        <f aca="false">(B57&amp;"/")&amp;D57</f>
        <v>RelationshipDescriptorBase/targetRole</v>
      </c>
      <c r="B57" s="14" t="s">
        <v>3590</v>
      </c>
      <c r="C57" s="14"/>
      <c r="D57" s="14" t="s">
        <v>3157</v>
      </c>
      <c r="E57" s="14" t="s">
        <v>2884</v>
      </c>
      <c r="F57" s="14" t="s">
        <v>1265</v>
      </c>
      <c r="G57" s="14"/>
      <c r="H57" s="14" t="s">
        <v>315</v>
      </c>
      <c r="I57" s="143" t="s">
        <v>3521</v>
      </c>
      <c r="J57" s="6" t="s">
        <v>3537</v>
      </c>
    </row>
    <row collapsed="false" customFormat="false" customHeight="false" hidden="false" ht="30" outlineLevel="0" r="58">
      <c r="A58" s="143" t="str">
        <f aca="false">(B58&amp;"/")&amp;D58</f>
        <v>RelationshipDescriptorBase/relationshipTimeInterval</v>
      </c>
      <c r="B58" s="14" t="s">
        <v>3590</v>
      </c>
      <c r="C58" s="14"/>
      <c r="D58" s="14" t="s">
        <v>3591</v>
      </c>
      <c r="E58" s="14" t="s">
        <v>2902</v>
      </c>
      <c r="F58" s="14" t="s">
        <v>1265</v>
      </c>
      <c r="G58" s="14"/>
      <c r="H58" s="14" t="s">
        <v>315</v>
      </c>
      <c r="I58" s="143" t="s">
        <v>3521</v>
      </c>
      <c r="J58" s="6" t="s">
        <v>3537</v>
      </c>
    </row>
    <row collapsed="false" customFormat="false" customHeight="false" hidden="false" ht="30" outlineLevel="0" r="59">
      <c r="A59" s="143" t="str">
        <f aca="false">(B59&amp;"/")&amp;D59</f>
        <v>RelatedClinicalStatement/targetClinicalStatement</v>
      </c>
      <c r="B59" s="14" t="s">
        <v>1359</v>
      </c>
      <c r="C59" s="14" t="s">
        <v>3590</v>
      </c>
      <c r="D59" s="14" t="s">
        <v>3592</v>
      </c>
      <c r="E59" s="14" t="s">
        <v>2889</v>
      </c>
      <c r="F59" s="14" t="s">
        <v>1265</v>
      </c>
      <c r="G59" s="14"/>
      <c r="H59" s="14"/>
      <c r="I59" s="143"/>
      <c r="J59" s="6" t="s">
        <v>3537</v>
      </c>
    </row>
    <row collapsed="false" customFormat="false" customHeight="false" hidden="false" ht="30" outlineLevel="0" r="60">
      <c r="A60" s="143" t="str">
        <f aca="false">(B60&amp;"/")&amp;D60</f>
        <v>RelatedEntity/targetEntity</v>
      </c>
      <c r="B60" s="14" t="s">
        <v>1352</v>
      </c>
      <c r="C60" s="14" t="s">
        <v>3590</v>
      </c>
      <c r="D60" s="14" t="s">
        <v>3593</v>
      </c>
      <c r="E60" s="14" t="s">
        <v>2896</v>
      </c>
      <c r="F60" s="14" t="s">
        <v>1265</v>
      </c>
      <c r="G60" s="14"/>
      <c r="H60" s="14"/>
      <c r="I60" s="143"/>
      <c r="J60" s="6" t="s">
        <v>3537</v>
      </c>
    </row>
    <row collapsed="false" customFormat="false" customHeight="false" hidden="false" ht="30" outlineLevel="0" r="61">
      <c r="A61" s="143" t="str">
        <f aca="false">(B61&amp;"/")&amp;D61</f>
        <v>RelatedEntity/administrableSubstance</v>
      </c>
      <c r="B61" s="14" t="s">
        <v>1352</v>
      </c>
      <c r="C61" s="14"/>
      <c r="D61" s="14" t="s">
        <v>3594</v>
      </c>
      <c r="E61" s="14"/>
      <c r="F61" s="14" t="s">
        <v>1265</v>
      </c>
      <c r="G61" s="14"/>
      <c r="H61" s="14" t="s">
        <v>315</v>
      </c>
      <c r="I61" s="143" t="s">
        <v>3521</v>
      </c>
    </row>
    <row collapsed="false" customFormat="false" customHeight="false" hidden="false" ht="15" outlineLevel="0" r="62">
      <c r="A62" s="143" t="str">
        <f aca="false">(B62&amp;"/")&amp;D62</f>
        <v>VMR/templateId</v>
      </c>
      <c r="B62" s="14" t="s">
        <v>3442</v>
      </c>
      <c r="C62" s="14"/>
      <c r="D62" s="14" t="s">
        <v>1384</v>
      </c>
      <c r="E62" s="14" t="s">
        <v>958</v>
      </c>
      <c r="F62" s="14" t="s">
        <v>3549</v>
      </c>
      <c r="G62" s="14"/>
      <c r="H62" s="14" t="s">
        <v>315</v>
      </c>
      <c r="I62" s="143" t="s">
        <v>3521</v>
      </c>
    </row>
    <row collapsed="false" customFormat="false" customHeight="false" hidden="false" ht="15" outlineLevel="0" r="63">
      <c r="A63" s="143" t="str">
        <f aca="false">(B63&amp;"/")&amp;D63</f>
        <v>VMR/patient</v>
      </c>
      <c r="B63" s="14" t="s">
        <v>3442</v>
      </c>
      <c r="C63" s="14"/>
      <c r="D63" s="14" t="s">
        <v>3393</v>
      </c>
      <c r="E63" s="14" t="s">
        <v>3170</v>
      </c>
      <c r="F63" s="14" t="s">
        <v>1265</v>
      </c>
      <c r="G63" s="14"/>
      <c r="H63" s="14" t="s">
        <v>315</v>
      </c>
      <c r="I63" s="143" t="s">
        <v>3521</v>
      </c>
    </row>
    <row collapsed="false" customFormat="false" customHeight="false" hidden="false" ht="15" outlineLevel="0" r="64">
      <c r="A64" s="143" t="str">
        <f aca="false">(B64&amp;"/")&amp;D64</f>
        <v>ClinicalStatement/templateId</v>
      </c>
      <c r="B64" s="14" t="s">
        <v>2889</v>
      </c>
      <c r="C64" s="14"/>
      <c r="D64" s="14" t="s">
        <v>1384</v>
      </c>
      <c r="E64" s="14" t="s">
        <v>958</v>
      </c>
      <c r="F64" s="14" t="s">
        <v>3549</v>
      </c>
      <c r="G64" s="14"/>
      <c r="H64" s="14" t="s">
        <v>315</v>
      </c>
      <c r="I64" s="143" t="s">
        <v>3521</v>
      </c>
    </row>
    <row collapsed="false" customFormat="false" customHeight="false" hidden="false" ht="15" outlineLevel="0" r="65">
      <c r="A65" s="143" t="str">
        <f aca="false">(B65&amp;"/")&amp;D65</f>
        <v>ClinicalStatement/id</v>
      </c>
      <c r="B65" s="14" t="s">
        <v>2889</v>
      </c>
      <c r="C65" s="14"/>
      <c r="D65" s="14" t="s">
        <v>3551</v>
      </c>
      <c r="E65" s="14" t="s">
        <v>2883</v>
      </c>
      <c r="F65" s="14" t="s">
        <v>1265</v>
      </c>
      <c r="G65" s="14"/>
      <c r="H65" s="14" t="s">
        <v>315</v>
      </c>
      <c r="I65" s="143" t="s">
        <v>3521</v>
      </c>
    </row>
    <row collapsed="false" customFormat="false" customHeight="false" hidden="false" ht="15" outlineLevel="0" r="66">
      <c r="A66" s="143" t="str">
        <f aca="false">(B66&amp;"/")&amp;D66</f>
        <v>ClinicalStatement/dataSourceType</v>
      </c>
      <c r="B66" s="14" t="s">
        <v>2889</v>
      </c>
      <c r="C66" s="14"/>
      <c r="D66" s="14" t="s">
        <v>1794</v>
      </c>
      <c r="E66" s="14" t="s">
        <v>2884</v>
      </c>
      <c r="F66" s="14" t="s">
        <v>1265</v>
      </c>
      <c r="G66" s="14"/>
      <c r="H66" s="14" t="s">
        <v>315</v>
      </c>
      <c r="I66" s="143" t="s">
        <v>3521</v>
      </c>
    </row>
    <row collapsed="false" customFormat="false" customHeight="false" hidden="false" ht="30" outlineLevel="0" r="67">
      <c r="A67" s="143" t="str">
        <f aca="false">(B67&amp;"/")&amp;D67</f>
        <v>ClinicalStatement/evaluatedPersonId</v>
      </c>
      <c r="B67" s="14" t="s">
        <v>2889</v>
      </c>
      <c r="C67" s="14"/>
      <c r="D67" s="14" t="s">
        <v>1405</v>
      </c>
      <c r="E67" s="14" t="s">
        <v>2883</v>
      </c>
      <c r="F67" s="14" t="s">
        <v>1265</v>
      </c>
      <c r="G67" s="14"/>
      <c r="H67" s="14" t="s">
        <v>315</v>
      </c>
      <c r="I67" s="143" t="s">
        <v>3521</v>
      </c>
    </row>
    <row collapsed="false" customFormat="false" customHeight="false" hidden="false" ht="30" outlineLevel="0" r="68">
      <c r="A68" s="143" t="str">
        <f aca="false">(B68&amp;"/")&amp;D68</f>
        <v>ClinicalStatement/attribute</v>
      </c>
      <c r="B68" s="14" t="s">
        <v>2889</v>
      </c>
      <c r="C68" s="14"/>
      <c r="D68" s="14" t="s">
        <v>2866</v>
      </c>
      <c r="E68" s="14" t="s">
        <v>961</v>
      </c>
      <c r="F68" s="14" t="s">
        <v>3549</v>
      </c>
      <c r="G68" s="14"/>
      <c r="H68" s="14" t="s">
        <v>315</v>
      </c>
      <c r="I68" s="143" t="s">
        <v>3521</v>
      </c>
    </row>
    <row collapsed="false" customFormat="false" customHeight="false" hidden="false" ht="45" outlineLevel="0" r="69">
      <c r="A69" s="143" t="str">
        <f aca="false">(B69&amp;"/")&amp;D69</f>
        <v>ClinicalStatement/relatedEntity</v>
      </c>
      <c r="B69" s="14" t="s">
        <v>2889</v>
      </c>
      <c r="C69" s="14"/>
      <c r="D69" s="14" t="s">
        <v>2016</v>
      </c>
      <c r="E69" s="14" t="s">
        <v>1352</v>
      </c>
      <c r="F69" s="14" t="s">
        <v>3549</v>
      </c>
      <c r="G69" s="14" t="s">
        <v>1375</v>
      </c>
      <c r="H69" s="14" t="s">
        <v>3556</v>
      </c>
      <c r="I69" s="143"/>
      <c r="J69" s="6" t="s">
        <v>3537</v>
      </c>
    </row>
    <row collapsed="false" customFormat="false" customHeight="false" hidden="false" ht="45" outlineLevel="0" r="70">
      <c r="A70" s="143" t="str">
        <f aca="false">(B70&amp;"/")&amp;D70</f>
        <v>ClinicalStatement/relatedClinicalStatement</v>
      </c>
      <c r="B70" s="14" t="s">
        <v>2889</v>
      </c>
      <c r="C70" s="14"/>
      <c r="D70" s="14" t="s">
        <v>2304</v>
      </c>
      <c r="E70" s="14" t="s">
        <v>1359</v>
      </c>
      <c r="F70" s="14" t="s">
        <v>3549</v>
      </c>
      <c r="G70" s="14" t="s">
        <v>1375</v>
      </c>
      <c r="H70" s="14" t="s">
        <v>3556</v>
      </c>
      <c r="I70" s="143"/>
      <c r="J70" s="6" t="s">
        <v>3537</v>
      </c>
    </row>
    <row collapsed="false" customFormat="false" customHeight="false" hidden="false" ht="30" outlineLevel="0" r="71">
      <c r="A71" s="143" t="str">
        <f aca="false">(B71&amp;"/")&amp;D71</f>
        <v>AdverseEventBase/adverseEventCode</v>
      </c>
      <c r="B71" s="14" t="s">
        <v>3595</v>
      </c>
      <c r="C71" s="14" t="s">
        <v>2889</v>
      </c>
      <c r="D71" s="14" t="s">
        <v>2501</v>
      </c>
      <c r="E71" s="14" t="s">
        <v>2884</v>
      </c>
      <c r="F71" s="14" t="s">
        <v>1265</v>
      </c>
      <c r="G71" s="14" t="s">
        <v>2454</v>
      </c>
      <c r="H71" s="14" t="s">
        <v>3596</v>
      </c>
      <c r="I71" s="143"/>
    </row>
    <row collapsed="false" customFormat="false" customHeight="false" hidden="false" ht="30" outlineLevel="0" r="72">
      <c r="A72" s="143" t="str">
        <f aca="false">(B72&amp;"/")&amp;D72</f>
        <v>AdverseEventBase/adverseEventAgent</v>
      </c>
      <c r="B72" s="14" t="s">
        <v>3595</v>
      </c>
      <c r="C72" s="14" t="s">
        <v>2889</v>
      </c>
      <c r="D72" s="14" t="s">
        <v>2506</v>
      </c>
      <c r="E72" s="14" t="s">
        <v>2884</v>
      </c>
      <c r="F72" s="14" t="s">
        <v>1265</v>
      </c>
      <c r="G72" s="14" t="s">
        <v>2461</v>
      </c>
      <c r="H72" s="14" t="s">
        <v>3597</v>
      </c>
      <c r="I72" s="143"/>
    </row>
    <row collapsed="false" customFormat="false" customHeight="false" hidden="false" ht="45" outlineLevel="0" r="73">
      <c r="A73" s="143" t="str">
        <f aca="false">(B73&amp;"/")&amp;D73</f>
        <v>AdverseEventBase/adverseEventTime</v>
      </c>
      <c r="B73" s="14" t="s">
        <v>3595</v>
      </c>
      <c r="C73" s="14" t="s">
        <v>2889</v>
      </c>
      <c r="D73" s="14" t="s">
        <v>735</v>
      </c>
      <c r="E73" s="14" t="s">
        <v>2902</v>
      </c>
      <c r="F73" s="14" t="s">
        <v>1265</v>
      </c>
      <c r="G73" s="14" t="s">
        <v>1274</v>
      </c>
      <c r="H73" s="14" t="s">
        <v>3598</v>
      </c>
      <c r="I73" s="143"/>
    </row>
    <row collapsed="false" customFormat="false" customHeight="false" hidden="false" ht="45" outlineLevel="0" r="74">
      <c r="A74" s="143" t="str">
        <f aca="false">(B74&amp;"/")&amp;D74</f>
        <v>AdverseEventBase/documentationTime</v>
      </c>
      <c r="B74" s="14" t="s">
        <v>3595</v>
      </c>
      <c r="C74" s="14" t="s">
        <v>2889</v>
      </c>
      <c r="D74" s="14" t="s">
        <v>1798</v>
      </c>
      <c r="E74" s="14" t="s">
        <v>2902</v>
      </c>
      <c r="F74" s="14" t="s">
        <v>1265</v>
      </c>
      <c r="G74" s="14" t="s">
        <v>1346</v>
      </c>
      <c r="H74" s="14" t="s">
        <v>3599</v>
      </c>
      <c r="I74" s="143"/>
    </row>
    <row collapsed="false" customFormat="false" customHeight="false" hidden="false" ht="30" outlineLevel="0" r="75">
      <c r="A75" s="143" t="str">
        <f aca="false">(B75&amp;"/")&amp;D75</f>
        <v>AdverseEventBase/affectedBodySite</v>
      </c>
      <c r="B75" s="14" t="s">
        <v>3595</v>
      </c>
      <c r="C75" s="14" t="s">
        <v>2889</v>
      </c>
      <c r="D75" s="14" t="s">
        <v>1434</v>
      </c>
      <c r="E75" s="14" t="s">
        <v>905</v>
      </c>
      <c r="F75" s="14" t="s">
        <v>3549</v>
      </c>
      <c r="G75" s="14" t="s">
        <v>1283</v>
      </c>
      <c r="H75" s="14" t="s">
        <v>3600</v>
      </c>
      <c r="I75" s="143"/>
    </row>
    <row collapsed="false" customFormat="false" customHeight="false" hidden="false" ht="63.75" outlineLevel="0" r="76">
      <c r="A76" s="143" t="str">
        <f aca="false">(B76&amp;"/")&amp;D76</f>
        <v>AdverseEvent/criticality</v>
      </c>
      <c r="B76" s="14" t="s">
        <v>3399</v>
      </c>
      <c r="C76" s="14" t="s">
        <v>3595</v>
      </c>
      <c r="D76" s="14" t="s">
        <v>1397</v>
      </c>
      <c r="E76" s="14" t="s">
        <v>2884</v>
      </c>
      <c r="F76" s="14" t="s">
        <v>1265</v>
      </c>
      <c r="G76" s="14" t="s">
        <v>1292</v>
      </c>
      <c r="H76" s="14" t="s">
        <v>3601</v>
      </c>
      <c r="I76" s="143"/>
      <c r="K76" s="6" t="s">
        <v>3602</v>
      </c>
    </row>
    <row collapsed="false" customFormat="false" customHeight="false" hidden="false" ht="15" outlineLevel="0" r="77">
      <c r="A77" s="143" t="str">
        <f aca="false">(B77&amp;"/")&amp;D77</f>
        <v>AdverseEvent/severity</v>
      </c>
      <c r="B77" s="14" t="s">
        <v>3399</v>
      </c>
      <c r="C77" s="14" t="s">
        <v>3595</v>
      </c>
      <c r="D77" s="14" t="s">
        <v>3603</v>
      </c>
      <c r="E77" s="14" t="s">
        <v>2884</v>
      </c>
      <c r="F77" s="14" t="s">
        <v>1265</v>
      </c>
      <c r="G77" s="14" t="s">
        <v>1302</v>
      </c>
      <c r="H77" s="14" t="s">
        <v>3604</v>
      </c>
      <c r="I77" s="143"/>
    </row>
    <row collapsed="false" customFormat="false" customHeight="false" hidden="false" ht="30" outlineLevel="0" r="78">
      <c r="A78" s="143" t="str">
        <f aca="false">(B78&amp;"/")&amp;D78</f>
        <v>AdverseEvent/adverseEventStatus</v>
      </c>
      <c r="B78" s="14" t="s">
        <v>3399</v>
      </c>
      <c r="C78" s="14" t="s">
        <v>3595</v>
      </c>
      <c r="D78" s="14" t="s">
        <v>2518</v>
      </c>
      <c r="E78" s="14" t="s">
        <v>2884</v>
      </c>
      <c r="F78" s="14" t="s">
        <v>1265</v>
      </c>
      <c r="G78" s="14" t="s">
        <v>2486</v>
      </c>
      <c r="H78" s="14" t="s">
        <v>3605</v>
      </c>
      <c r="I78" s="143"/>
    </row>
    <row collapsed="false" customFormat="false" customHeight="false" hidden="false" ht="30" outlineLevel="0" r="79">
      <c r="A79" s="143" t="str">
        <f aca="false">(B79&amp;"/")&amp;D79</f>
        <v>EncounterBase/encounterCode</v>
      </c>
      <c r="B79" s="14" t="s">
        <v>3606</v>
      </c>
      <c r="C79" s="14" t="s">
        <v>2889</v>
      </c>
      <c r="D79" s="14" t="s">
        <v>3607</v>
      </c>
      <c r="E79" s="14" t="s">
        <v>2884</v>
      </c>
      <c r="F79" s="14" t="s">
        <v>1265</v>
      </c>
      <c r="G79" s="14" t="s">
        <v>2365</v>
      </c>
      <c r="H79" s="14" t="s">
        <v>3608</v>
      </c>
      <c r="I79" s="143"/>
      <c r="J79" s="6" t="s">
        <v>3537</v>
      </c>
    </row>
    <row collapsed="false" customFormat="false" customHeight="false" hidden="false" ht="30" outlineLevel="0" r="80">
      <c r="A80" s="143" t="str">
        <f aca="false">(B80&amp;"/")&amp;D80</f>
        <v>EncounterBase/encounterType</v>
      </c>
      <c r="B80" s="14" t="s">
        <v>3606</v>
      </c>
      <c r="C80" s="14" t="s">
        <v>2889</v>
      </c>
      <c r="D80" s="14" t="s">
        <v>683</v>
      </c>
      <c r="E80" s="14" t="s">
        <v>2884</v>
      </c>
      <c r="F80" s="14" t="s">
        <v>1265</v>
      </c>
      <c r="G80" s="14" t="s">
        <v>2368</v>
      </c>
      <c r="H80" s="14" t="s">
        <v>3609</v>
      </c>
      <c r="I80" s="143"/>
    </row>
    <row collapsed="false" customFormat="false" customHeight="false" hidden="false" ht="30" outlineLevel="0" r="81">
      <c r="A81" s="143" t="str">
        <f aca="false">(B81&amp;"/")&amp;D81</f>
        <v>AppointmentProposal/comment</v>
      </c>
      <c r="B81" s="14" t="s">
        <v>689</v>
      </c>
      <c r="C81" s="14" t="s">
        <v>3606</v>
      </c>
      <c r="D81" s="14" t="s">
        <v>1901</v>
      </c>
      <c r="E81" s="14" t="s">
        <v>983</v>
      </c>
      <c r="F81" s="14" t="s">
        <v>3549</v>
      </c>
      <c r="G81" s="14"/>
      <c r="H81" s="14"/>
      <c r="I81" s="143"/>
      <c r="J81" s="6" t="s">
        <v>3537</v>
      </c>
    </row>
    <row collapsed="false" customFormat="false" customHeight="false" hidden="false" ht="63.75" outlineLevel="0" r="82">
      <c r="A82" s="143" t="str">
        <f aca="false">(B82&amp;"/")&amp;D82</f>
        <v>AppointmentProposal/urgency</v>
      </c>
      <c r="B82" s="14" t="s">
        <v>689</v>
      </c>
      <c r="C82" s="14" t="s">
        <v>3606</v>
      </c>
      <c r="D82" s="14" t="s">
        <v>1895</v>
      </c>
      <c r="E82" s="14" t="s">
        <v>2884</v>
      </c>
      <c r="F82" s="14" t="s">
        <v>1265</v>
      </c>
      <c r="G82" s="14" t="s">
        <v>2375</v>
      </c>
      <c r="H82" s="14" t="s">
        <v>3610</v>
      </c>
      <c r="I82" s="143"/>
      <c r="K82" s="6" t="s">
        <v>3611</v>
      </c>
    </row>
    <row collapsed="false" customFormat="false" customHeight="false" hidden="false" ht="30" outlineLevel="0" r="83">
      <c r="A83" s="143" t="str">
        <f aca="false">(B83&amp;"/")&amp;D83</f>
        <v>AppointmentProposal/proposedAppointmentTime</v>
      </c>
      <c r="B83" s="14" t="s">
        <v>689</v>
      </c>
      <c r="C83" s="14" t="s">
        <v>3606</v>
      </c>
      <c r="D83" s="14" t="s">
        <v>3612</v>
      </c>
      <c r="E83" s="14" t="s">
        <v>2902</v>
      </c>
      <c r="F83" s="14" t="s">
        <v>1265</v>
      </c>
      <c r="G83" s="14" t="s">
        <v>2382</v>
      </c>
      <c r="H83" s="14" t="s">
        <v>3613</v>
      </c>
      <c r="I83" s="143"/>
    </row>
    <row collapsed="false" customFormat="false" customHeight="false" hidden="false" ht="102" outlineLevel="0" r="84">
      <c r="A84" s="143" t="str">
        <f aca="false">(B84&amp;"/")&amp;D84</f>
        <v>AppointmentProposal/frequency</v>
      </c>
      <c r="B84" s="14" t="s">
        <v>689</v>
      </c>
      <c r="C84" s="14" t="s">
        <v>3606</v>
      </c>
      <c r="D84" s="14" t="s">
        <v>1807</v>
      </c>
      <c r="E84" s="14" t="s">
        <v>1004</v>
      </c>
      <c r="F84" s="14" t="s">
        <v>1265</v>
      </c>
      <c r="G84" s="14" t="s">
        <v>2386</v>
      </c>
      <c r="H84" s="14" t="s">
        <v>3614</v>
      </c>
      <c r="I84" s="143"/>
      <c r="K84" s="6" t="s">
        <v>2387</v>
      </c>
    </row>
    <row collapsed="false" customFormat="false" customHeight="false" hidden="false" ht="30" outlineLevel="0" r="85">
      <c r="A85" s="143" t="str">
        <f aca="false">(B85&amp;"/")&amp;D85</f>
        <v>AppointmentRequest/requestedAppointmentTime</v>
      </c>
      <c r="B85" s="14" t="s">
        <v>3615</v>
      </c>
      <c r="C85" s="14" t="s">
        <v>3606</v>
      </c>
      <c r="D85" s="14" t="s">
        <v>714</v>
      </c>
      <c r="E85" s="14" t="s">
        <v>2902</v>
      </c>
      <c r="F85" s="14" t="s">
        <v>1265</v>
      </c>
      <c r="G85" s="14" t="s">
        <v>2382</v>
      </c>
      <c r="H85" s="14" t="s">
        <v>3613</v>
      </c>
      <c r="I85" s="143"/>
    </row>
    <row collapsed="false" customFormat="false" customHeight="false" hidden="false" ht="30" outlineLevel="0" r="86">
      <c r="A86" s="143" t="str">
        <f aca="false">(B86&amp;"/")&amp;D86</f>
        <v>AppointmentRequest/requestIssuanceTime</v>
      </c>
      <c r="B86" s="14" t="s">
        <v>3615</v>
      </c>
      <c r="C86" s="14" t="s">
        <v>3606</v>
      </c>
      <c r="D86" s="14" t="s">
        <v>3616</v>
      </c>
      <c r="E86" s="14" t="s">
        <v>2902</v>
      </c>
      <c r="F86" s="14" t="s">
        <v>1265</v>
      </c>
      <c r="G86" s="14"/>
      <c r="H86" s="14"/>
      <c r="I86" s="143"/>
    </row>
    <row collapsed="false" customFormat="false" customHeight="false" hidden="false" ht="102" outlineLevel="0" r="87">
      <c r="A87" s="143" t="str">
        <f aca="false">(B87&amp;"/")&amp;D87</f>
        <v>AppointmentRequest/frequency</v>
      </c>
      <c r="B87" s="14" t="s">
        <v>3615</v>
      </c>
      <c r="C87" s="14" t="s">
        <v>3606</v>
      </c>
      <c r="D87" s="14" t="s">
        <v>1807</v>
      </c>
      <c r="E87" s="14" t="s">
        <v>1004</v>
      </c>
      <c r="F87" s="14" t="s">
        <v>1265</v>
      </c>
      <c r="G87" s="14" t="s">
        <v>2386</v>
      </c>
      <c r="H87" s="14" t="s">
        <v>3614</v>
      </c>
      <c r="I87" s="143"/>
      <c r="K87" s="6" t="s">
        <v>2387</v>
      </c>
    </row>
    <row collapsed="false" customFormat="false" customHeight="false" hidden="false" ht="30" outlineLevel="0" r="88">
      <c r="A88" s="143" t="str">
        <f aca="false">(B88&amp;"/")&amp;D88</f>
        <v>AppointmentRequest/comment</v>
      </c>
      <c r="B88" s="14" t="s">
        <v>3615</v>
      </c>
      <c r="C88" s="14" t="s">
        <v>3606</v>
      </c>
      <c r="D88" s="14" t="s">
        <v>1901</v>
      </c>
      <c r="E88" s="14" t="s">
        <v>983</v>
      </c>
      <c r="F88" s="14" t="s">
        <v>3549</v>
      </c>
      <c r="G88" s="14"/>
      <c r="H88" s="14"/>
      <c r="I88" s="143"/>
      <c r="J88" s="6" t="s">
        <v>3537</v>
      </c>
    </row>
    <row collapsed="false" customFormat="false" customHeight="false" hidden="false" ht="63.75" outlineLevel="0" r="89">
      <c r="A89" s="143" t="str">
        <f aca="false">(B89&amp;"/")&amp;D89</f>
        <v>AppointmentRequest/urgency</v>
      </c>
      <c r="B89" s="14" t="s">
        <v>3615</v>
      </c>
      <c r="C89" s="14" t="s">
        <v>3606</v>
      </c>
      <c r="D89" s="14" t="s">
        <v>1895</v>
      </c>
      <c r="E89" s="14" t="s">
        <v>2884</v>
      </c>
      <c r="F89" s="14" t="s">
        <v>1265</v>
      </c>
      <c r="G89" s="14" t="s">
        <v>2375</v>
      </c>
      <c r="H89" s="14" t="s">
        <v>3610</v>
      </c>
      <c r="I89" s="143"/>
      <c r="K89" s="6" t="s">
        <v>3611</v>
      </c>
    </row>
    <row collapsed="false" customFormat="false" customHeight="false" hidden="false" ht="45" outlineLevel="0" r="90">
      <c r="A90" s="143" t="str">
        <f aca="false">(B90&amp;"/")&amp;D90</f>
        <v>EncounterEvent/encounterEventTime</v>
      </c>
      <c r="B90" s="14" t="s">
        <v>3617</v>
      </c>
      <c r="C90" s="14" t="s">
        <v>3606</v>
      </c>
      <c r="D90" s="14" t="s">
        <v>684</v>
      </c>
      <c r="E90" s="14" t="s">
        <v>2902</v>
      </c>
      <c r="F90" s="14" t="s">
        <v>1265</v>
      </c>
      <c r="G90" s="14" t="s">
        <v>2402</v>
      </c>
      <c r="H90" s="14" t="s">
        <v>3618</v>
      </c>
      <c r="I90" s="143"/>
    </row>
    <row collapsed="false" customFormat="false" customHeight="false" hidden="false" ht="30" outlineLevel="0" r="91">
      <c r="A91" s="143" t="str">
        <f aca="false">(B91&amp;"/")&amp;D91</f>
        <v>MissedAppointment/appointmentTime</v>
      </c>
      <c r="B91" s="14" t="s">
        <v>3619</v>
      </c>
      <c r="C91" s="14" t="s">
        <v>3606</v>
      </c>
      <c r="D91" s="14" t="s">
        <v>708</v>
      </c>
      <c r="E91" s="14" t="s">
        <v>2902</v>
      </c>
      <c r="F91" s="14" t="s">
        <v>1265</v>
      </c>
      <c r="G91" s="14" t="s">
        <v>2382</v>
      </c>
      <c r="H91" s="14" t="s">
        <v>3613</v>
      </c>
      <c r="I91" s="143"/>
    </row>
    <row collapsed="false" customFormat="false" customHeight="false" hidden="false" ht="30" outlineLevel="0" r="92">
      <c r="A92" s="143" t="str">
        <f aca="false">(B92&amp;"/")&amp;D92</f>
        <v>ScheduledAppointment/appointmentTime</v>
      </c>
      <c r="B92" s="14" t="s">
        <v>787</v>
      </c>
      <c r="C92" s="14" t="s">
        <v>3606</v>
      </c>
      <c r="D92" s="14" t="s">
        <v>708</v>
      </c>
      <c r="E92" s="14" t="s">
        <v>2902</v>
      </c>
      <c r="F92" s="14" t="s">
        <v>1265</v>
      </c>
      <c r="G92" s="14" t="s">
        <v>2382</v>
      </c>
      <c r="H92" s="14" t="s">
        <v>3613</v>
      </c>
      <c r="I92" s="143"/>
    </row>
    <row collapsed="false" customFormat="false" customHeight="false" hidden="false" ht="30" outlineLevel="0" r="93">
      <c r="A93" s="143" t="str">
        <f aca="false">(B93&amp;"/")&amp;D93</f>
        <v>GoalBase/goalFocus</v>
      </c>
      <c r="B93" s="14" t="s">
        <v>3620</v>
      </c>
      <c r="C93" s="14" t="s">
        <v>2889</v>
      </c>
      <c r="D93" s="14" t="s">
        <v>581</v>
      </c>
      <c r="E93" s="14" t="s">
        <v>2884</v>
      </c>
      <c r="F93" s="14" t="s">
        <v>1265</v>
      </c>
      <c r="G93" s="14" t="s">
        <v>2557</v>
      </c>
      <c r="H93" s="14" t="s">
        <v>3621</v>
      </c>
      <c r="I93" s="143"/>
    </row>
    <row collapsed="false" customFormat="false" customHeight="false" hidden="false" ht="30" outlineLevel="0" r="94">
      <c r="A94" s="143" t="str">
        <f aca="false">(B94&amp;"/")&amp;D94</f>
        <v>GoalBase/goalPursuitEffectiveTime</v>
      </c>
      <c r="B94" s="14" t="s">
        <v>3620</v>
      </c>
      <c r="C94" s="14" t="s">
        <v>2889</v>
      </c>
      <c r="D94" s="14" t="s">
        <v>2618</v>
      </c>
      <c r="E94" s="14" t="s">
        <v>2902</v>
      </c>
      <c r="F94" s="14" t="s">
        <v>1265</v>
      </c>
      <c r="G94" s="14" t="s">
        <v>2571</v>
      </c>
      <c r="H94" s="14" t="s">
        <v>3622</v>
      </c>
      <c r="I94" s="143"/>
    </row>
    <row collapsed="false" customFormat="false" customHeight="false" hidden="false" ht="30" outlineLevel="0" r="95">
      <c r="A95" s="143" t="str">
        <f aca="false">(B95&amp;"/")&amp;D95</f>
        <v>GoalBase/goalAchievementTargetTime</v>
      </c>
      <c r="B95" s="14" t="s">
        <v>3620</v>
      </c>
      <c r="C95" s="14" t="s">
        <v>2889</v>
      </c>
      <c r="D95" s="14" t="s">
        <v>2623</v>
      </c>
      <c r="E95" s="14" t="s">
        <v>2902</v>
      </c>
      <c r="F95" s="14" t="s">
        <v>1265</v>
      </c>
      <c r="G95" s="14" t="s">
        <v>2571</v>
      </c>
      <c r="H95" s="14" t="s">
        <v>3622</v>
      </c>
      <c r="I95" s="143"/>
    </row>
    <row collapsed="false" customFormat="false" customHeight="false" hidden="false" ht="30" outlineLevel="0" r="96">
      <c r="A96" s="143" t="str">
        <f aca="false">(B96&amp;"/")&amp;D96</f>
        <v>GoalBase/targetBodySite</v>
      </c>
      <c r="B96" s="14" t="s">
        <v>3620</v>
      </c>
      <c r="C96" s="14" t="s">
        <v>2889</v>
      </c>
      <c r="D96" s="14" t="s">
        <v>2048</v>
      </c>
      <c r="E96" s="14" t="s">
        <v>905</v>
      </c>
      <c r="F96" s="14" t="s">
        <v>1265</v>
      </c>
      <c r="G96" s="14" t="s">
        <v>2577</v>
      </c>
      <c r="H96" s="14" t="s">
        <v>3623</v>
      </c>
      <c r="I96" s="143"/>
    </row>
    <row collapsed="false" customFormat="false" customHeight="false" hidden="false" ht="30" outlineLevel="0" r="97">
      <c r="A97" s="143" t="str">
        <f aca="false">(B97&amp;"/")&amp;D97</f>
        <v>GoalBase/targetGoalValue</v>
      </c>
      <c r="B97" s="14" t="s">
        <v>3620</v>
      </c>
      <c r="C97" s="14" t="s">
        <v>2889</v>
      </c>
      <c r="D97" s="14" t="s">
        <v>2612</v>
      </c>
      <c r="E97" s="14" t="s">
        <v>3522</v>
      </c>
      <c r="F97" s="14" t="s">
        <v>1265</v>
      </c>
      <c r="G97" s="14" t="s">
        <v>2582</v>
      </c>
      <c r="H97" s="14" t="s">
        <v>3624</v>
      </c>
      <c r="I97" s="143"/>
    </row>
    <row collapsed="false" customFormat="false" customHeight="false" hidden="false" ht="51" outlineLevel="0" r="98">
      <c r="A98" s="143" t="str">
        <f aca="false">(B98&amp;"/")&amp;D98</f>
        <v>Goal/criticality</v>
      </c>
      <c r="B98" s="14" t="s">
        <v>3625</v>
      </c>
      <c r="C98" s="14" t="s">
        <v>3620</v>
      </c>
      <c r="D98" s="14" t="s">
        <v>1397</v>
      </c>
      <c r="E98" s="14" t="s">
        <v>2884</v>
      </c>
      <c r="F98" s="14" t="s">
        <v>1265</v>
      </c>
      <c r="G98" s="14" t="s">
        <v>2561</v>
      </c>
      <c r="H98" s="14" t="s">
        <v>3626</v>
      </c>
      <c r="I98" s="143"/>
      <c r="K98" s="6" t="s">
        <v>3627</v>
      </c>
    </row>
    <row collapsed="false" customFormat="false" customHeight="false" hidden="false" ht="30" outlineLevel="0" r="99">
      <c r="A99" s="143" t="str">
        <f aca="false">(B99&amp;"/")&amp;D99</f>
        <v>Goal/goalObserverEventTime</v>
      </c>
      <c r="B99" s="14" t="s">
        <v>3625</v>
      </c>
      <c r="C99" s="14" t="s">
        <v>3620</v>
      </c>
      <c r="D99" s="14" t="s">
        <v>3628</v>
      </c>
      <c r="E99" s="14" t="s">
        <v>2902</v>
      </c>
      <c r="F99" s="14" t="s">
        <v>1265</v>
      </c>
      <c r="G99" s="14"/>
      <c r="H99" s="14"/>
      <c r="I99" s="143"/>
    </row>
    <row collapsed="false" customFormat="false" customHeight="false" hidden="false" ht="15" outlineLevel="0" r="100">
      <c r="A100" s="143" t="str">
        <f aca="false">(B100&amp;"/")&amp;D100</f>
        <v>Goal/goalStatus</v>
      </c>
      <c r="B100" s="14" t="s">
        <v>3625</v>
      </c>
      <c r="C100" s="14" t="s">
        <v>3620</v>
      </c>
      <c r="D100" s="14" t="s">
        <v>3629</v>
      </c>
      <c r="E100" s="14" t="s">
        <v>2884</v>
      </c>
      <c r="F100" s="14" t="s">
        <v>1265</v>
      </c>
      <c r="G100" s="14" t="s">
        <v>2591</v>
      </c>
      <c r="H100" s="14" t="s">
        <v>3630</v>
      </c>
      <c r="I100" s="143"/>
    </row>
    <row collapsed="false" customFormat="false" customHeight="false" hidden="false" ht="15" outlineLevel="0" r="101">
      <c r="A101" s="143" t="str">
        <f aca="false">(B101&amp;"/")&amp;D101</f>
        <v>GoalProposal/comment</v>
      </c>
      <c r="B101" s="14" t="s">
        <v>3631</v>
      </c>
      <c r="C101" s="14" t="s">
        <v>3620</v>
      </c>
      <c r="D101" s="14" t="s">
        <v>1901</v>
      </c>
      <c r="E101" s="14" t="s">
        <v>983</v>
      </c>
      <c r="F101" s="14" t="s">
        <v>3549</v>
      </c>
      <c r="G101" s="14"/>
      <c r="H101" s="14"/>
      <c r="I101" s="143"/>
      <c r="J101" s="6" t="s">
        <v>3537</v>
      </c>
    </row>
    <row collapsed="false" customFormat="false" customHeight="false" hidden="false" ht="89.25" outlineLevel="0" r="102">
      <c r="A102" s="143" t="str">
        <f aca="false">(B102&amp;"/")&amp;D102</f>
        <v>GoalProposal/urgency</v>
      </c>
      <c r="B102" s="14" t="s">
        <v>3631</v>
      </c>
      <c r="C102" s="14" t="s">
        <v>3620</v>
      </c>
      <c r="D102" s="14" t="s">
        <v>1895</v>
      </c>
      <c r="E102" s="14" t="s">
        <v>2884</v>
      </c>
      <c r="F102" s="14" t="s">
        <v>1265</v>
      </c>
      <c r="G102" s="14"/>
      <c r="H102" s="14"/>
      <c r="I102" s="143"/>
      <c r="K102" s="6" t="s">
        <v>3632</v>
      </c>
    </row>
    <row collapsed="false" customFormat="false" customHeight="false" hidden="false" ht="30" outlineLevel="0" r="103">
      <c r="A103" s="143" t="str">
        <f aca="false">(B103&amp;"/")&amp;D103</f>
        <v>ObservationBase/observationFocus</v>
      </c>
      <c r="B103" s="14" t="s">
        <v>3633</v>
      </c>
      <c r="C103" s="14" t="s">
        <v>2889</v>
      </c>
      <c r="D103" s="14" t="s">
        <v>303</v>
      </c>
      <c r="E103" s="14" t="s">
        <v>2884</v>
      </c>
      <c r="F103" s="14" t="s">
        <v>1265</v>
      </c>
      <c r="G103" s="14" t="s">
        <v>2740</v>
      </c>
      <c r="H103" s="14" t="s">
        <v>3634</v>
      </c>
      <c r="I103" s="143"/>
    </row>
    <row collapsed="false" customFormat="false" customHeight="false" hidden="false" ht="30" outlineLevel="0" r="104">
      <c r="A104" s="143" t="str">
        <f aca="false">(B104&amp;"/")&amp;D104</f>
        <v>ObservationBase/observationMethod</v>
      </c>
      <c r="B104" s="14" t="s">
        <v>3633</v>
      </c>
      <c r="C104" s="14" t="s">
        <v>2889</v>
      </c>
      <c r="D104" s="14" t="s">
        <v>2830</v>
      </c>
      <c r="E104" s="14" t="s">
        <v>2884</v>
      </c>
      <c r="F104" s="14" t="s">
        <v>1265</v>
      </c>
      <c r="G104" s="14"/>
      <c r="H104" s="14"/>
      <c r="I104" s="143"/>
    </row>
    <row collapsed="false" customFormat="false" customHeight="false" hidden="false" ht="30" outlineLevel="0" r="105">
      <c r="A105" s="143" t="str">
        <f aca="false">(B105&amp;"/")&amp;D105</f>
        <v>ObservationBase/targetBodySite</v>
      </c>
      <c r="B105" s="14" t="s">
        <v>3633</v>
      </c>
      <c r="C105" s="14" t="s">
        <v>2889</v>
      </c>
      <c r="D105" s="14" t="s">
        <v>2048</v>
      </c>
      <c r="E105" s="14" t="s">
        <v>905</v>
      </c>
      <c r="F105" s="14" t="s">
        <v>1265</v>
      </c>
      <c r="G105" s="14" t="s">
        <v>1283</v>
      </c>
      <c r="H105" s="14" t="s">
        <v>3600</v>
      </c>
      <c r="I105" s="143"/>
    </row>
    <row collapsed="false" customFormat="false" customHeight="false" hidden="false" ht="63.75" outlineLevel="0" r="106">
      <c r="A106" s="143" t="str">
        <f aca="false">(B106&amp;"/")&amp;D106</f>
        <v>ObservationOrder/urgency</v>
      </c>
      <c r="B106" s="14" t="s">
        <v>3635</v>
      </c>
      <c r="C106" s="14" t="s">
        <v>3633</v>
      </c>
      <c r="D106" s="14" t="s">
        <v>1895</v>
      </c>
      <c r="E106" s="14" t="s">
        <v>2884</v>
      </c>
      <c r="F106" s="14" t="s">
        <v>1265</v>
      </c>
      <c r="G106" s="14" t="s">
        <v>1292</v>
      </c>
      <c r="H106" s="14" t="s">
        <v>3601</v>
      </c>
      <c r="I106" s="143"/>
      <c r="K106" s="6" t="s">
        <v>3611</v>
      </c>
    </row>
    <row collapsed="false" customFormat="false" customHeight="false" hidden="false" ht="45" outlineLevel="0" r="107">
      <c r="A107" s="143" t="str">
        <f aca="false">(B107&amp;"/")&amp;D107</f>
        <v>ObservationOrder/orderEventTime</v>
      </c>
      <c r="B107" s="14" t="s">
        <v>3635</v>
      </c>
      <c r="C107" s="14" t="s">
        <v>3633</v>
      </c>
      <c r="D107" s="14" t="s">
        <v>1960</v>
      </c>
      <c r="E107" s="14" t="s">
        <v>2902</v>
      </c>
      <c r="F107" s="14" t="s">
        <v>1265</v>
      </c>
      <c r="G107" s="14" t="s">
        <v>1346</v>
      </c>
      <c r="H107" s="14" t="s">
        <v>3599</v>
      </c>
      <c r="I107" s="143"/>
    </row>
    <row collapsed="false" customFormat="false" customHeight="false" hidden="false" ht="45" outlineLevel="0" r="108">
      <c r="A108" s="143" t="str">
        <f aca="false">(B108&amp;"/")&amp;D108</f>
        <v>ObservationOrder/observationTime</v>
      </c>
      <c r="B108" s="14" t="s">
        <v>3635</v>
      </c>
      <c r="C108" s="14" t="s">
        <v>3633</v>
      </c>
      <c r="D108" s="14" t="s">
        <v>3636</v>
      </c>
      <c r="E108" s="14" t="s">
        <v>2902</v>
      </c>
      <c r="F108" s="14" t="s">
        <v>1265</v>
      </c>
      <c r="G108" s="14" t="s">
        <v>1274</v>
      </c>
      <c r="H108" s="14" t="s">
        <v>3598</v>
      </c>
      <c r="I108" s="143"/>
    </row>
    <row collapsed="false" customFormat="false" customHeight="false" hidden="false" ht="102" outlineLevel="0" r="109">
      <c r="A109" s="143" t="str">
        <f aca="false">(B109&amp;"/")&amp;D109</f>
        <v>ObservationOrder/frequency</v>
      </c>
      <c r="B109" s="14" t="s">
        <v>3635</v>
      </c>
      <c r="C109" s="14" t="s">
        <v>3633</v>
      </c>
      <c r="D109" s="14" t="s">
        <v>1807</v>
      </c>
      <c r="E109" s="14" t="s">
        <v>1004</v>
      </c>
      <c r="F109" s="14" t="s">
        <v>1265</v>
      </c>
      <c r="G109" s="14"/>
      <c r="H109" s="14"/>
      <c r="I109" s="143"/>
      <c r="K109" s="6" t="s">
        <v>2387</v>
      </c>
    </row>
    <row collapsed="false" customFormat="false" customHeight="false" hidden="false" ht="30" outlineLevel="0" r="110">
      <c r="A110" s="143" t="str">
        <f aca="false">(B110&amp;"/")&amp;D110</f>
        <v>ObservationProposal/comment</v>
      </c>
      <c r="B110" s="14" t="s">
        <v>3637</v>
      </c>
      <c r="C110" s="14" t="s">
        <v>3633</v>
      </c>
      <c r="D110" s="14" t="s">
        <v>1901</v>
      </c>
      <c r="E110" s="14" t="s">
        <v>983</v>
      </c>
      <c r="F110" s="14" t="s">
        <v>3549</v>
      </c>
      <c r="G110" s="14"/>
      <c r="H110" s="14"/>
      <c r="I110" s="143"/>
      <c r="J110" s="6" t="s">
        <v>3537</v>
      </c>
    </row>
    <row collapsed="false" customFormat="false" customHeight="false" hidden="false" ht="63.75" outlineLevel="0" r="111">
      <c r="A111" s="143" t="str">
        <f aca="false">(B111&amp;"/")&amp;D111</f>
        <v>ObservationProposal/urgency</v>
      </c>
      <c r="B111" s="14" t="s">
        <v>3637</v>
      </c>
      <c r="C111" s="14" t="s">
        <v>3633</v>
      </c>
      <c r="D111" s="14" t="s">
        <v>1895</v>
      </c>
      <c r="E111" s="14" t="s">
        <v>2884</v>
      </c>
      <c r="F111" s="14" t="s">
        <v>1265</v>
      </c>
      <c r="G111" s="14" t="s">
        <v>1292</v>
      </c>
      <c r="H111" s="14" t="s">
        <v>3601</v>
      </c>
      <c r="I111" s="143"/>
      <c r="K111" s="6" t="s">
        <v>3611</v>
      </c>
    </row>
    <row collapsed="false" customFormat="false" customHeight="false" hidden="false" ht="45" outlineLevel="0" r="112">
      <c r="A112" s="143" t="str">
        <f aca="false">(B112&amp;"/")&amp;D112</f>
        <v>ObservationProposal/proposedObservationTime</v>
      </c>
      <c r="B112" s="14" t="s">
        <v>3637</v>
      </c>
      <c r="C112" s="14" t="s">
        <v>3633</v>
      </c>
      <c r="D112" s="14" t="s">
        <v>3638</v>
      </c>
      <c r="E112" s="14" t="s">
        <v>2902</v>
      </c>
      <c r="F112" s="14" t="s">
        <v>1265</v>
      </c>
      <c r="G112" s="14" t="s">
        <v>1346</v>
      </c>
      <c r="H112" s="14" t="s">
        <v>3599</v>
      </c>
      <c r="I112" s="143"/>
    </row>
    <row collapsed="false" customFormat="false" customHeight="false" hidden="false" ht="102" outlineLevel="0" r="113">
      <c r="A113" s="143" t="str">
        <f aca="false">(B113&amp;"/")&amp;D113</f>
        <v>ObservationProposal/frequency</v>
      </c>
      <c r="B113" s="14" t="s">
        <v>3637</v>
      </c>
      <c r="C113" s="14" t="s">
        <v>3633</v>
      </c>
      <c r="D113" s="14" t="s">
        <v>1807</v>
      </c>
      <c r="E113" s="14" t="s">
        <v>1004</v>
      </c>
      <c r="F113" s="14" t="s">
        <v>1265</v>
      </c>
      <c r="G113" s="14"/>
      <c r="H113" s="14"/>
      <c r="I113" s="143"/>
      <c r="K113" s="6" t="s">
        <v>2387</v>
      </c>
    </row>
    <row collapsed="false" customFormat="false" customHeight="false" hidden="false" ht="45" outlineLevel="0" r="114">
      <c r="A114" s="143" t="str">
        <f aca="false">(B114&amp;"/")&amp;D114</f>
        <v>ObservationResult/observationEventTime</v>
      </c>
      <c r="B114" s="14" t="s">
        <v>3413</v>
      </c>
      <c r="C114" s="14" t="s">
        <v>3633</v>
      </c>
      <c r="D114" s="14" t="s">
        <v>304</v>
      </c>
      <c r="E114" s="14" t="s">
        <v>2902</v>
      </c>
      <c r="F114" s="14" t="s">
        <v>1265</v>
      </c>
      <c r="G114" s="14" t="s">
        <v>1274</v>
      </c>
      <c r="H114" s="14" t="s">
        <v>3598</v>
      </c>
      <c r="I114" s="143"/>
    </row>
    <row collapsed="false" customFormat="false" customHeight="false" hidden="false" ht="30" outlineLevel="0" r="115">
      <c r="A115" s="143" t="str">
        <f aca="false">(B115&amp;"/")&amp;D115</f>
        <v>ObservationResult/observationValue</v>
      </c>
      <c r="B115" s="14" t="s">
        <v>3413</v>
      </c>
      <c r="C115" s="14" t="s">
        <v>3633</v>
      </c>
      <c r="D115" s="14" t="s">
        <v>2808</v>
      </c>
      <c r="E115" s="14" t="s">
        <v>3522</v>
      </c>
      <c r="F115" s="14" t="s">
        <v>1265</v>
      </c>
      <c r="G115" s="14" t="s">
        <v>2781</v>
      </c>
      <c r="H115" s="14" t="s">
        <v>3639</v>
      </c>
      <c r="I115" s="143"/>
    </row>
    <row collapsed="false" customFormat="false" customHeight="false" hidden="false" ht="30" outlineLevel="0" r="116">
      <c r="A116" s="143" t="str">
        <f aca="false">(B116&amp;"/")&amp;D116</f>
        <v>ObservationResult/interpretation</v>
      </c>
      <c r="B116" s="14" t="s">
        <v>3413</v>
      </c>
      <c r="C116" s="14" t="s">
        <v>3633</v>
      </c>
      <c r="D116" s="14" t="s">
        <v>2820</v>
      </c>
      <c r="E116" s="14" t="s">
        <v>2884</v>
      </c>
      <c r="F116" s="14" t="s">
        <v>3549</v>
      </c>
      <c r="G116" s="14" t="s">
        <v>2786</v>
      </c>
      <c r="H116" s="14" t="s">
        <v>3640</v>
      </c>
      <c r="I116" s="143"/>
    </row>
    <row collapsed="false" customFormat="false" customHeight="false" hidden="false" ht="30" outlineLevel="0" r="117">
      <c r="A117" s="143" t="str">
        <f aca="false">(B117&amp;"/")&amp;D117</f>
        <v>UnconductedObservation/reason</v>
      </c>
      <c r="B117" s="14" t="s">
        <v>3641</v>
      </c>
      <c r="C117" s="14" t="s">
        <v>3633</v>
      </c>
      <c r="D117" s="14" t="s">
        <v>1861</v>
      </c>
      <c r="E117" s="14" t="s">
        <v>2884</v>
      </c>
      <c r="F117" s="14" t="s">
        <v>1265</v>
      </c>
      <c r="G117" s="14" t="s">
        <v>2792</v>
      </c>
      <c r="H117" s="14" t="s">
        <v>3642</v>
      </c>
      <c r="I117" s="143"/>
    </row>
    <row collapsed="false" customFormat="false" customHeight="false" hidden="false" ht="45" outlineLevel="0" r="118">
      <c r="A118" s="143" t="str">
        <f aca="false">(B118&amp;"/")&amp;D118</f>
        <v>UnconductedObservation/subjectEffectiveTime</v>
      </c>
      <c r="B118" s="14" t="s">
        <v>3641</v>
      </c>
      <c r="C118" s="14" t="s">
        <v>3633</v>
      </c>
      <c r="D118" s="14" t="s">
        <v>377</v>
      </c>
      <c r="E118" s="14" t="s">
        <v>2902</v>
      </c>
      <c r="F118" s="14" t="s">
        <v>1265</v>
      </c>
      <c r="G118" s="14" t="s">
        <v>1274</v>
      </c>
      <c r="H118" s="14" t="s">
        <v>3598</v>
      </c>
      <c r="I118" s="143"/>
    </row>
    <row collapsed="false" customFormat="false" customHeight="false" hidden="false" ht="45" outlineLevel="0" r="119">
      <c r="A119" s="143" t="str">
        <f aca="false">(B119&amp;"/")&amp;D119</f>
        <v>UnconductedObservation/documentationTime</v>
      </c>
      <c r="B119" s="14" t="s">
        <v>3641</v>
      </c>
      <c r="C119" s="14" t="s">
        <v>3633</v>
      </c>
      <c r="D119" s="14" t="s">
        <v>1798</v>
      </c>
      <c r="E119" s="14" t="s">
        <v>2902</v>
      </c>
      <c r="F119" s="14" t="s">
        <v>1265</v>
      </c>
      <c r="G119" s="14" t="s">
        <v>1346</v>
      </c>
      <c r="H119" s="14" t="s">
        <v>3599</v>
      </c>
      <c r="I119" s="143"/>
    </row>
    <row collapsed="false" customFormat="false" customHeight="false" hidden="false" ht="30" outlineLevel="0" r="120">
      <c r="A120" s="143" t="str">
        <f aca="false">(B120&amp;"/")&amp;D120</f>
        <v>ProblemBase/problemCode</v>
      </c>
      <c r="B120" s="14" t="s">
        <v>3643</v>
      </c>
      <c r="C120" s="14" t="s">
        <v>2889</v>
      </c>
      <c r="D120" s="14" t="s">
        <v>3644</v>
      </c>
      <c r="E120" s="14" t="s">
        <v>2884</v>
      </c>
      <c r="F120" s="14" t="s">
        <v>1265</v>
      </c>
      <c r="G120" s="14" t="s">
        <v>2454</v>
      </c>
      <c r="H120" s="14" t="s">
        <v>3596</v>
      </c>
      <c r="I120" s="143"/>
    </row>
    <row collapsed="false" customFormat="false" customHeight="false" hidden="false" ht="45" outlineLevel="0" r="121">
      <c r="A121" s="143" t="str">
        <f aca="false">(B121&amp;"/")&amp;D121</f>
        <v>ProblemBase/problemEffectiveTime</v>
      </c>
      <c r="B121" s="14" t="s">
        <v>3643</v>
      </c>
      <c r="C121" s="14" t="s">
        <v>2889</v>
      </c>
      <c r="D121" s="14" t="s">
        <v>603</v>
      </c>
      <c r="E121" s="14" t="s">
        <v>2902</v>
      </c>
      <c r="F121" s="14" t="s">
        <v>1265</v>
      </c>
      <c r="G121" s="14" t="s">
        <v>1274</v>
      </c>
      <c r="H121" s="14" t="s">
        <v>3598</v>
      </c>
      <c r="I121" s="143"/>
    </row>
    <row collapsed="false" customFormat="false" customHeight="false" hidden="false" ht="45" outlineLevel="0" r="122">
      <c r="A122" s="143" t="str">
        <f aca="false">(B122&amp;"/")&amp;D122</f>
        <v>ProblemBase/diagnosticEventTime</v>
      </c>
      <c r="B122" s="14" t="s">
        <v>3643</v>
      </c>
      <c r="C122" s="14" t="s">
        <v>2889</v>
      </c>
      <c r="D122" s="14" t="s">
        <v>1430</v>
      </c>
      <c r="E122" s="14" t="s">
        <v>2902</v>
      </c>
      <c r="F122" s="14" t="s">
        <v>1265</v>
      </c>
      <c r="G122" s="14" t="s">
        <v>1346</v>
      </c>
      <c r="H122" s="14" t="s">
        <v>3599</v>
      </c>
      <c r="I122" s="143"/>
    </row>
    <row collapsed="false" customFormat="false" customHeight="false" hidden="false" ht="30" outlineLevel="0" r="123">
      <c r="A123" s="143" t="str">
        <f aca="false">(B123&amp;"/")&amp;D123</f>
        <v>ProblemBase/affectedBodySite</v>
      </c>
      <c r="B123" s="14" t="s">
        <v>3643</v>
      </c>
      <c r="C123" s="14" t="s">
        <v>2889</v>
      </c>
      <c r="D123" s="14" t="s">
        <v>1434</v>
      </c>
      <c r="E123" s="14" t="s">
        <v>905</v>
      </c>
      <c r="F123" s="14" t="s">
        <v>3549</v>
      </c>
      <c r="G123" s="14" t="s">
        <v>1283</v>
      </c>
      <c r="H123" s="14" t="s">
        <v>3600</v>
      </c>
      <c r="I123" s="143"/>
    </row>
    <row collapsed="false" customFormat="false" customHeight="false" hidden="false" ht="30" outlineLevel="0" r="124">
      <c r="A124" s="143" t="str">
        <f aca="false">(B124&amp;"/")&amp;D124</f>
        <v>Problem/contributedToDeath</v>
      </c>
      <c r="B124" s="14" t="s">
        <v>3198</v>
      </c>
      <c r="C124" s="14" t="s">
        <v>3643</v>
      </c>
      <c r="D124" s="14" t="s">
        <v>1418</v>
      </c>
      <c r="E124" s="14" t="s">
        <v>3544</v>
      </c>
      <c r="F124" s="14" t="s">
        <v>1265</v>
      </c>
      <c r="G124" s="14"/>
      <c r="H124" s="14"/>
      <c r="I124" s="143" t="s">
        <v>701</v>
      </c>
      <c r="J124" s="6" t="s">
        <v>3537</v>
      </c>
      <c r="K124" s="6"/>
    </row>
    <row collapsed="false" customFormat="false" customHeight="false" hidden="false" ht="30" outlineLevel="0" r="125">
      <c r="A125" s="143" t="str">
        <f aca="false">(B125&amp;"/")&amp;D125</f>
        <v>Problem/priorityInEncounter</v>
      </c>
      <c r="B125" s="14" t="s">
        <v>3198</v>
      </c>
      <c r="C125" s="14" t="s">
        <v>3643</v>
      </c>
      <c r="D125" s="14" t="s">
        <v>1440</v>
      </c>
      <c r="E125" s="14" t="s">
        <v>2884</v>
      </c>
      <c r="F125" s="14" t="s">
        <v>1265</v>
      </c>
      <c r="G125" s="14"/>
      <c r="H125" s="14"/>
      <c r="I125" s="143"/>
      <c r="J125" s="6" t="s">
        <v>3537</v>
      </c>
    </row>
    <row collapsed="false" customFormat="false" customHeight="false" hidden="false" ht="63.75" outlineLevel="0" r="126">
      <c r="A126" s="143" t="str">
        <f aca="false">(B126&amp;"/")&amp;D126</f>
        <v>Problem/criticality</v>
      </c>
      <c r="B126" s="14" t="s">
        <v>3198</v>
      </c>
      <c r="C126" s="14" t="s">
        <v>3643</v>
      </c>
      <c r="D126" s="14" t="s">
        <v>1397</v>
      </c>
      <c r="E126" s="14" t="s">
        <v>2884</v>
      </c>
      <c r="F126" s="14" t="s">
        <v>1265</v>
      </c>
      <c r="G126" s="14" t="s">
        <v>1292</v>
      </c>
      <c r="H126" s="14" t="s">
        <v>3601</v>
      </c>
      <c r="I126" s="143"/>
      <c r="K126" s="6" t="s">
        <v>3602</v>
      </c>
    </row>
    <row collapsed="false" customFormat="false" customHeight="false" hidden="false" ht="15" outlineLevel="0" r="127">
      <c r="A127" s="143" t="str">
        <f aca="false">(B127&amp;"/")&amp;D127</f>
        <v>Problem/severity</v>
      </c>
      <c r="B127" s="14" t="s">
        <v>3198</v>
      </c>
      <c r="C127" s="14" t="s">
        <v>3643</v>
      </c>
      <c r="D127" s="14" t="s">
        <v>3603</v>
      </c>
      <c r="E127" s="14" t="s">
        <v>2884</v>
      </c>
      <c r="F127" s="14" t="s">
        <v>1265</v>
      </c>
      <c r="G127" s="14" t="s">
        <v>1302</v>
      </c>
      <c r="H127" s="14" t="s">
        <v>3604</v>
      </c>
      <c r="I127" s="143"/>
    </row>
    <row collapsed="false" customFormat="false" customHeight="false" hidden="false" ht="25.5" outlineLevel="0" r="128">
      <c r="A128" s="143" t="str">
        <f aca="false">(B128&amp;"/")&amp;D128</f>
        <v>Problem/problemStatus</v>
      </c>
      <c r="B128" s="14" t="s">
        <v>3198</v>
      </c>
      <c r="C128" s="14" t="s">
        <v>3643</v>
      </c>
      <c r="D128" s="14" t="s">
        <v>3645</v>
      </c>
      <c r="E128" s="14" t="s">
        <v>2884</v>
      </c>
      <c r="F128" s="14" t="s">
        <v>1265</v>
      </c>
      <c r="G128" s="14"/>
      <c r="H128" s="14"/>
      <c r="I128" s="143" t="s">
        <v>3646</v>
      </c>
    </row>
    <row collapsed="false" customFormat="false" customHeight="false" hidden="false" ht="30" outlineLevel="0" r="129">
      <c r="A129" s="143" t="str">
        <f aca="false">(B129&amp;"/")&amp;D129</f>
        <v>Problem/ageAtOnset</v>
      </c>
      <c r="B129" s="14" t="s">
        <v>3198</v>
      </c>
      <c r="C129" s="14" t="s">
        <v>3643</v>
      </c>
      <c r="D129" s="14" t="s">
        <v>1413</v>
      </c>
      <c r="E129" s="14" t="s">
        <v>3533</v>
      </c>
      <c r="F129" s="14" t="s">
        <v>1265</v>
      </c>
      <c r="G129" s="14" t="s">
        <v>1312</v>
      </c>
      <c r="H129" s="14" t="s">
        <v>3647</v>
      </c>
      <c r="I129" s="143"/>
    </row>
    <row collapsed="false" customFormat="false" customHeight="false" hidden="false" ht="45" outlineLevel="0" r="130">
      <c r="A130" s="143" t="str">
        <f aca="false">(B130&amp;"/")&amp;D130</f>
        <v>Problem/wasCauseOfDeath</v>
      </c>
      <c r="B130" s="14" t="s">
        <v>3198</v>
      </c>
      <c r="C130" s="14" t="s">
        <v>3643</v>
      </c>
      <c r="D130" s="14" t="s">
        <v>1420</v>
      </c>
      <c r="E130" s="14" t="s">
        <v>3544</v>
      </c>
      <c r="F130" s="14" t="s">
        <v>1265</v>
      </c>
      <c r="G130" s="14" t="s">
        <v>1369</v>
      </c>
      <c r="H130" s="14" t="s">
        <v>3648</v>
      </c>
      <c r="I130" s="143"/>
    </row>
    <row collapsed="false" customFormat="false" customHeight="false" hidden="false" ht="15" outlineLevel="0" r="131">
      <c r="A131" s="143" t="str">
        <f aca="false">(B131&amp;"/")&amp;D131</f>
        <v>DietOrder/dietQualifier</v>
      </c>
      <c r="B131" s="14" t="s">
        <v>402</v>
      </c>
      <c r="C131" s="14" t="s">
        <v>390</v>
      </c>
      <c r="D131" s="14" t="s">
        <v>1907</v>
      </c>
      <c r="E131" s="14" t="s">
        <v>980</v>
      </c>
      <c r="F131" s="14" t="s">
        <v>3549</v>
      </c>
      <c r="G131" s="14"/>
      <c r="H131" s="14"/>
      <c r="I131" s="143"/>
      <c r="J131" s="6" t="s">
        <v>3537</v>
      </c>
    </row>
    <row collapsed="false" customFormat="false" customHeight="false" hidden="false" ht="30" outlineLevel="0" r="132">
      <c r="A132" s="143" t="str">
        <f aca="false">(B132&amp;"/")&amp;D132</f>
        <v>DietProposal/dietQualifiers</v>
      </c>
      <c r="B132" s="14" t="s">
        <v>312</v>
      </c>
      <c r="C132" s="14" t="s">
        <v>345</v>
      </c>
      <c r="D132" s="14" t="s">
        <v>3649</v>
      </c>
      <c r="E132" s="14"/>
      <c r="F132" s="14" t="s">
        <v>1265</v>
      </c>
      <c r="G132" s="14"/>
      <c r="H132" s="14" t="s">
        <v>3650</v>
      </c>
      <c r="I132" s="143"/>
    </row>
    <row collapsed="false" customFormat="false" customHeight="false" hidden="false" ht="30" outlineLevel="0" r="133">
      <c r="A133" s="143" t="str">
        <f aca="false">(B133&amp;"/")&amp;D133</f>
        <v>DietProposal/dietQualifier</v>
      </c>
      <c r="B133" s="14" t="s">
        <v>312</v>
      </c>
      <c r="C133" s="14" t="s">
        <v>345</v>
      </c>
      <c r="D133" s="14" t="s">
        <v>1907</v>
      </c>
      <c r="E133" s="14" t="s">
        <v>980</v>
      </c>
      <c r="F133" s="14" t="s">
        <v>3549</v>
      </c>
      <c r="G133" s="14"/>
      <c r="H133" s="14" t="s">
        <v>3650</v>
      </c>
      <c r="I133" s="143"/>
    </row>
    <row collapsed="false" customFormat="false" customHeight="false" hidden="false" ht="15" outlineLevel="0" r="134">
      <c r="A134" s="143" t="str">
        <f aca="false">(B134&amp;"/")&amp;D134</f>
        <v>ImagingOrder/contrast</v>
      </c>
      <c r="B134" s="14" t="s">
        <v>407</v>
      </c>
      <c r="C134" s="14" t="s">
        <v>390</v>
      </c>
      <c r="D134" s="14" t="s">
        <v>2062</v>
      </c>
      <c r="E134" s="14" t="s">
        <v>3544</v>
      </c>
      <c r="F134" s="14" t="s">
        <v>1265</v>
      </c>
      <c r="G134" s="14"/>
      <c r="H134" s="14"/>
      <c r="I134" s="143"/>
      <c r="J134" s="6" t="s">
        <v>3537</v>
      </c>
    </row>
    <row collapsed="false" customFormat="false" customHeight="false" hidden="false" ht="15" outlineLevel="0" r="135">
      <c r="A135" s="143" t="str">
        <f aca="false">(B135&amp;"/")&amp;D135</f>
        <v>ImagingOrder/contrastRoute</v>
      </c>
      <c r="B135" s="14" t="s">
        <v>407</v>
      </c>
      <c r="C135" s="14" t="s">
        <v>390</v>
      </c>
      <c r="D135" s="14" t="s">
        <v>2065</v>
      </c>
      <c r="E135" s="14" t="s">
        <v>2884</v>
      </c>
      <c r="F135" s="14" t="s">
        <v>1265</v>
      </c>
      <c r="G135" s="14"/>
      <c r="H135" s="14"/>
      <c r="I135" s="143"/>
      <c r="J135" s="6" t="s">
        <v>3537</v>
      </c>
    </row>
    <row collapsed="false" customFormat="false" customHeight="false" hidden="false" ht="15" outlineLevel="0" r="136">
      <c r="A136" s="143" t="str">
        <f aca="false">(B136&amp;"/")&amp;D136</f>
        <v>ImagingOrder/contrastType</v>
      </c>
      <c r="B136" s="14" t="s">
        <v>407</v>
      </c>
      <c r="C136" s="14" t="s">
        <v>390</v>
      </c>
      <c r="D136" s="14" t="s">
        <v>2068</v>
      </c>
      <c r="E136" s="14" t="s">
        <v>2884</v>
      </c>
      <c r="F136" s="14" t="s">
        <v>1265</v>
      </c>
      <c r="G136" s="14"/>
      <c r="H136" s="14"/>
      <c r="I136" s="143"/>
      <c r="J136" s="6" t="s">
        <v>3537</v>
      </c>
    </row>
    <row collapsed="false" customFormat="false" customHeight="false" hidden="false" ht="15" outlineLevel="0" r="137">
      <c r="A137" s="143" t="str">
        <f aca="false">(B137&amp;"/")&amp;D137</f>
        <v>ImagingOrder/isolationCode</v>
      </c>
      <c r="B137" s="14" t="s">
        <v>407</v>
      </c>
      <c r="C137" s="14" t="s">
        <v>390</v>
      </c>
      <c r="D137" s="14" t="s">
        <v>2071</v>
      </c>
      <c r="E137" s="14" t="s">
        <v>2884</v>
      </c>
      <c r="F137" s="14" t="s">
        <v>1265</v>
      </c>
      <c r="G137" s="14"/>
      <c r="H137" s="14"/>
      <c r="I137" s="143"/>
      <c r="J137" s="6" t="s">
        <v>3537</v>
      </c>
    </row>
    <row collapsed="false" customFormat="false" customHeight="false" hidden="false" ht="15" outlineLevel="0" r="138">
      <c r="A138" s="143" t="str">
        <f aca="false">(B138&amp;"/")&amp;D138</f>
        <v>ImagingOrder/portableExam</v>
      </c>
      <c r="B138" s="14" t="s">
        <v>407</v>
      </c>
      <c r="C138" s="14" t="s">
        <v>390</v>
      </c>
      <c r="D138" s="14" t="s">
        <v>2074</v>
      </c>
      <c r="E138" s="14" t="s">
        <v>3544</v>
      </c>
      <c r="F138" s="14" t="s">
        <v>1265</v>
      </c>
      <c r="G138" s="14"/>
      <c r="H138" s="14"/>
      <c r="I138" s="143"/>
      <c r="J138" s="6" t="s">
        <v>3537</v>
      </c>
    </row>
    <row collapsed="false" customFormat="false" customHeight="false" hidden="false" ht="15" outlineLevel="0" r="139">
      <c r="A139" s="143" t="str">
        <f aca="false">(B139&amp;"/")&amp;D139</f>
        <v>ImagingOrder/sedation</v>
      </c>
      <c r="B139" s="14" t="s">
        <v>407</v>
      </c>
      <c r="C139" s="14" t="s">
        <v>390</v>
      </c>
      <c r="D139" s="14" t="s">
        <v>2077</v>
      </c>
      <c r="E139" s="14" t="s">
        <v>3544</v>
      </c>
      <c r="F139" s="14" t="s">
        <v>1265</v>
      </c>
      <c r="G139" s="14"/>
      <c r="H139" s="14"/>
      <c r="I139" s="143"/>
      <c r="J139" s="6" t="s">
        <v>3537</v>
      </c>
    </row>
    <row collapsed="false" customFormat="false" customHeight="false" hidden="false" ht="15" outlineLevel="0" r="140">
      <c r="A140" s="143" t="str">
        <f aca="false">(B140&amp;"/")&amp;D140</f>
        <v>ImagingOrder/stressor</v>
      </c>
      <c r="B140" s="14" t="s">
        <v>407</v>
      </c>
      <c r="C140" s="14" t="s">
        <v>390</v>
      </c>
      <c r="D140" s="14" t="s">
        <v>2080</v>
      </c>
      <c r="E140" s="14" t="s">
        <v>2884</v>
      </c>
      <c r="F140" s="14" t="s">
        <v>1265</v>
      </c>
      <c r="G140" s="14"/>
      <c r="H140" s="14"/>
      <c r="I140" s="143"/>
      <c r="J140" s="6" t="s">
        <v>3537</v>
      </c>
    </row>
    <row collapsed="false" customFormat="false" customHeight="false" hidden="false" ht="15" outlineLevel="0" r="141">
      <c r="A141" s="143" t="str">
        <f aca="false">(B141&amp;"/")&amp;D141</f>
        <v>ImagingOrder/transportMode</v>
      </c>
      <c r="B141" s="14" t="s">
        <v>407</v>
      </c>
      <c r="C141" s="14" t="s">
        <v>390</v>
      </c>
      <c r="D141" s="14" t="s">
        <v>2084</v>
      </c>
      <c r="E141" s="14" t="s">
        <v>2884</v>
      </c>
      <c r="F141" s="14" t="s">
        <v>1265</v>
      </c>
      <c r="G141" s="14"/>
      <c r="H141" s="14"/>
      <c r="I141" s="143"/>
      <c r="J141" s="6" t="s">
        <v>3537</v>
      </c>
    </row>
    <row collapsed="false" customFormat="false" customHeight="false" hidden="false" ht="30" outlineLevel="0" r="142">
      <c r="A142" s="143" t="str">
        <f aca="false">(B142&amp;"/")&amp;D142</f>
        <v>ImagingProposal/sedation</v>
      </c>
      <c r="B142" s="14" t="s">
        <v>350</v>
      </c>
      <c r="C142" s="14" t="s">
        <v>345</v>
      </c>
      <c r="D142" s="14" t="s">
        <v>2077</v>
      </c>
      <c r="E142" s="14" t="s">
        <v>3544</v>
      </c>
      <c r="F142" s="14" t="s">
        <v>1265</v>
      </c>
      <c r="G142" s="14"/>
      <c r="H142" s="14"/>
      <c r="I142" s="143"/>
      <c r="J142" s="6" t="s">
        <v>3537</v>
      </c>
    </row>
    <row collapsed="false" customFormat="false" customHeight="false" hidden="false" ht="30" outlineLevel="0" r="143">
      <c r="A143" s="143" t="str">
        <f aca="false">(B143&amp;"/")&amp;D143</f>
        <v>ImagingProposal/stressor</v>
      </c>
      <c r="B143" s="14" t="s">
        <v>350</v>
      </c>
      <c r="C143" s="14" t="s">
        <v>345</v>
      </c>
      <c r="D143" s="14" t="s">
        <v>2080</v>
      </c>
      <c r="E143" s="14" t="s">
        <v>2884</v>
      </c>
      <c r="F143" s="14" t="s">
        <v>1265</v>
      </c>
      <c r="G143" s="14" t="s">
        <v>2166</v>
      </c>
      <c r="H143" s="14" t="s">
        <v>3651</v>
      </c>
      <c r="I143" s="143"/>
    </row>
    <row collapsed="false" customFormat="false" customHeight="false" hidden="false" ht="30" outlineLevel="0" r="144">
      <c r="A144" s="143" t="str">
        <f aca="false">(B144&amp;"/")&amp;D144</f>
        <v>ImagingProposal/contrast</v>
      </c>
      <c r="B144" s="14" t="s">
        <v>350</v>
      </c>
      <c r="C144" s="14" t="s">
        <v>345</v>
      </c>
      <c r="D144" s="14" t="s">
        <v>2062</v>
      </c>
      <c r="E144" s="14" t="s">
        <v>3544</v>
      </c>
      <c r="F144" s="14" t="s">
        <v>1265</v>
      </c>
      <c r="G144" s="14" t="s">
        <v>2161</v>
      </c>
      <c r="H144" s="14" t="s">
        <v>3652</v>
      </c>
      <c r="I144" s="143"/>
    </row>
    <row collapsed="false" customFormat="false" customHeight="false" hidden="false" ht="30" outlineLevel="0" r="145">
      <c r="A145" s="143" t="str">
        <f aca="false">(B145&amp;"/")&amp;D145</f>
        <v>ImagingProposal/contrastType</v>
      </c>
      <c r="B145" s="14" t="s">
        <v>350</v>
      </c>
      <c r="C145" s="14" t="s">
        <v>345</v>
      </c>
      <c r="D145" s="14" t="s">
        <v>2068</v>
      </c>
      <c r="E145" s="14" t="s">
        <v>2884</v>
      </c>
      <c r="F145" s="14" t="s">
        <v>1265</v>
      </c>
      <c r="G145" s="14" t="s">
        <v>2163</v>
      </c>
      <c r="H145" s="14" t="s">
        <v>3653</v>
      </c>
      <c r="I145" s="143"/>
    </row>
    <row collapsed="false" customFormat="false" customHeight="false" hidden="false" ht="30" outlineLevel="0" r="146">
      <c r="A146" s="143" t="str">
        <f aca="false">(B146&amp;"/")&amp;D146</f>
        <v>ImagingProposal/contrastRoute</v>
      </c>
      <c r="B146" s="14" t="s">
        <v>350</v>
      </c>
      <c r="C146" s="14" t="s">
        <v>345</v>
      </c>
      <c r="D146" s="14" t="s">
        <v>2065</v>
      </c>
      <c r="E146" s="14" t="s">
        <v>2884</v>
      </c>
      <c r="F146" s="14" t="s">
        <v>1265</v>
      </c>
      <c r="G146" s="14" t="s">
        <v>2162</v>
      </c>
      <c r="H146" s="14" t="s">
        <v>3654</v>
      </c>
      <c r="I146" s="143"/>
    </row>
    <row collapsed="false" customFormat="false" customHeight="false" hidden="false" ht="30" outlineLevel="0" r="147">
      <c r="A147" s="143" t="str">
        <f aca="false">(B147&amp;"/")&amp;D147</f>
        <v>ImagingProposal/portableExam</v>
      </c>
      <c r="B147" s="14" t="s">
        <v>350</v>
      </c>
      <c r="C147" s="14" t="s">
        <v>345</v>
      </c>
      <c r="D147" s="14" t="s">
        <v>2074</v>
      </c>
      <c r="E147" s="14" t="s">
        <v>3544</v>
      </c>
      <c r="F147" s="14" t="s">
        <v>1265</v>
      </c>
      <c r="G147" s="14" t="s">
        <v>2165</v>
      </c>
      <c r="H147" s="14" t="s">
        <v>3655</v>
      </c>
      <c r="I147" s="143"/>
    </row>
    <row collapsed="false" customFormat="false" customHeight="false" hidden="false" ht="30" outlineLevel="0" r="148">
      <c r="A148" s="143" t="str">
        <f aca="false">(B148&amp;"/")&amp;D148</f>
        <v>ImagingProposal/transportMode</v>
      </c>
      <c r="B148" s="14" t="s">
        <v>350</v>
      </c>
      <c r="C148" s="14" t="s">
        <v>345</v>
      </c>
      <c r="D148" s="14" t="s">
        <v>2084</v>
      </c>
      <c r="E148" s="14" t="s">
        <v>2884</v>
      </c>
      <c r="F148" s="14" t="s">
        <v>1265</v>
      </c>
      <c r="G148" s="14" t="s">
        <v>2167</v>
      </c>
      <c r="H148" s="14" t="s">
        <v>3656</v>
      </c>
      <c r="I148" s="143"/>
    </row>
    <row collapsed="false" customFormat="false" customHeight="false" hidden="false" ht="30" outlineLevel="0" r="149">
      <c r="A149" s="143" t="str">
        <f aca="false">(B149&amp;"/")&amp;D149</f>
        <v>ImagingProposal/isolationCode</v>
      </c>
      <c r="B149" s="14" t="s">
        <v>350</v>
      </c>
      <c r="C149" s="14" t="s">
        <v>345</v>
      </c>
      <c r="D149" s="14" t="s">
        <v>2071</v>
      </c>
      <c r="E149" s="14" t="s">
        <v>2884</v>
      </c>
      <c r="F149" s="14" t="s">
        <v>1265</v>
      </c>
      <c r="G149" s="14" t="s">
        <v>2164</v>
      </c>
      <c r="H149" s="14" t="s">
        <v>3657</v>
      </c>
      <c r="I149" s="143"/>
    </row>
    <row collapsed="false" customFormat="false" customHeight="false" hidden="false" ht="15" outlineLevel="0" r="150">
      <c r="A150" s="143" t="str">
        <f aca="false">(B150&amp;"/")&amp;D150</f>
        <v>LaboratoryOrder/collectionMethod</v>
      </c>
      <c r="B150" s="14" t="s">
        <v>397</v>
      </c>
      <c r="C150" s="14" t="s">
        <v>390</v>
      </c>
      <c r="D150" s="14" t="s">
        <v>2103</v>
      </c>
      <c r="E150" s="14" t="s">
        <v>2884</v>
      </c>
      <c r="F150" s="14" t="s">
        <v>1265</v>
      </c>
      <c r="G150" s="14"/>
      <c r="H150" s="14"/>
      <c r="I150" s="143"/>
      <c r="J150" s="6" t="s">
        <v>3537</v>
      </c>
    </row>
    <row collapsed="false" customFormat="false" customHeight="false" hidden="false" ht="15" outlineLevel="0" r="151">
      <c r="A151" s="143" t="str">
        <f aca="false">(B151&amp;"/")&amp;D151</f>
        <v>LaboratoryOrder/specialHandling</v>
      </c>
      <c r="B151" s="14" t="s">
        <v>397</v>
      </c>
      <c r="C151" s="14" t="s">
        <v>390</v>
      </c>
      <c r="D151" s="14" t="s">
        <v>2107</v>
      </c>
      <c r="E151" s="14" t="s">
        <v>2884</v>
      </c>
      <c r="F151" s="14" t="s">
        <v>3549</v>
      </c>
      <c r="G151" s="14"/>
      <c r="H151" s="14"/>
      <c r="I151" s="143"/>
      <c r="J151" s="6" t="s">
        <v>3537</v>
      </c>
    </row>
    <row collapsed="false" customFormat="false" customHeight="false" hidden="false" ht="15" outlineLevel="0" r="152">
      <c r="A152" s="143" t="str">
        <f aca="false">(B152&amp;"/")&amp;D152</f>
        <v>LaboratoryOrder/specimen</v>
      </c>
      <c r="B152" s="14" t="s">
        <v>397</v>
      </c>
      <c r="C152" s="14" t="s">
        <v>390</v>
      </c>
      <c r="D152" s="14" t="s">
        <v>2172</v>
      </c>
      <c r="E152" s="14" t="s">
        <v>2109</v>
      </c>
      <c r="F152" s="14" t="s">
        <v>1265</v>
      </c>
      <c r="G152" s="14"/>
      <c r="H152" s="14"/>
      <c r="I152" s="143"/>
      <c r="J152" s="6" t="s">
        <v>3537</v>
      </c>
    </row>
    <row collapsed="false" customFormat="false" customHeight="false" hidden="false" ht="30" outlineLevel="0" r="153">
      <c r="A153" s="143" t="str">
        <f aca="false">(B153&amp;"/")&amp;D153</f>
        <v>LaboratoryOrder/suspectedPathogen</v>
      </c>
      <c r="B153" s="14" t="s">
        <v>397</v>
      </c>
      <c r="C153" s="14" t="s">
        <v>390</v>
      </c>
      <c r="D153" s="14" t="s">
        <v>2114</v>
      </c>
      <c r="E153" s="14" t="s">
        <v>2884</v>
      </c>
      <c r="F153" s="14" t="s">
        <v>3549</v>
      </c>
      <c r="G153" s="14"/>
      <c r="H153" s="14"/>
      <c r="I153" s="143"/>
      <c r="J153" s="6" t="s">
        <v>3537</v>
      </c>
    </row>
    <row collapsed="false" customFormat="false" customHeight="false" hidden="false" ht="30" outlineLevel="0" r="154">
      <c r="A154" s="143" t="str">
        <f aca="false">(B154&amp;"/")&amp;D154</f>
        <v>LaboratoryProposal/specimen</v>
      </c>
      <c r="B154" s="14" t="s">
        <v>3658</v>
      </c>
      <c r="C154" s="14" t="s">
        <v>345</v>
      </c>
      <c r="D154" s="14" t="s">
        <v>2172</v>
      </c>
      <c r="E154" s="14" t="s">
        <v>2109</v>
      </c>
      <c r="F154" s="14" t="s">
        <v>1265</v>
      </c>
      <c r="G154" s="14"/>
      <c r="H154" s="14" t="s">
        <v>3659</v>
      </c>
      <c r="I154" s="143"/>
    </row>
    <row collapsed="false" customFormat="false" customHeight="false" hidden="false" ht="30" outlineLevel="0" r="155">
      <c r="A155" s="143" t="str">
        <f aca="false">(B155&amp;"/")&amp;D155</f>
        <v>LaboratoryProposal/collectionMethod</v>
      </c>
      <c r="B155" s="14" t="s">
        <v>3658</v>
      </c>
      <c r="C155" s="14" t="s">
        <v>345</v>
      </c>
      <c r="D155" s="14" t="s">
        <v>2103</v>
      </c>
      <c r="E155" s="14" t="s">
        <v>2884</v>
      </c>
      <c r="F155" s="14" t="s">
        <v>1265</v>
      </c>
      <c r="G155" s="14" t="s">
        <v>2174</v>
      </c>
      <c r="H155" s="14" t="s">
        <v>3660</v>
      </c>
      <c r="I155" s="143"/>
    </row>
    <row collapsed="false" customFormat="false" customHeight="false" hidden="false" ht="30" outlineLevel="0" r="156">
      <c r="A156" s="143" t="str">
        <f aca="false">(B156&amp;"/")&amp;D156</f>
        <v>LaboratoryProposal/specialHandling</v>
      </c>
      <c r="B156" s="14" t="s">
        <v>3658</v>
      </c>
      <c r="C156" s="14" t="s">
        <v>345</v>
      </c>
      <c r="D156" s="14" t="s">
        <v>2107</v>
      </c>
      <c r="E156" s="14" t="s">
        <v>2884</v>
      </c>
      <c r="F156" s="14" t="s">
        <v>3549</v>
      </c>
      <c r="G156" s="14" t="s">
        <v>2175</v>
      </c>
      <c r="H156" s="14" t="s">
        <v>3661</v>
      </c>
      <c r="I156" s="143"/>
    </row>
    <row collapsed="false" customFormat="false" customHeight="false" hidden="false" ht="30" outlineLevel="0" r="157">
      <c r="A157" s="143" t="str">
        <f aca="false">(B157&amp;"/")&amp;D157</f>
        <v>LaboratoryProposal/suspectedPathogen</v>
      </c>
      <c r="B157" s="14" t="s">
        <v>3658</v>
      </c>
      <c r="C157" s="14" t="s">
        <v>345</v>
      </c>
      <c r="D157" s="14" t="s">
        <v>2114</v>
      </c>
      <c r="E157" s="14" t="s">
        <v>2884</v>
      </c>
      <c r="F157" s="14" t="s">
        <v>3549</v>
      </c>
      <c r="G157" s="14" t="s">
        <v>2177</v>
      </c>
      <c r="H157" s="14" t="s">
        <v>3662</v>
      </c>
      <c r="I157" s="143"/>
    </row>
    <row collapsed="false" customFormat="false" customHeight="false" hidden="false" ht="30" outlineLevel="0" r="158">
      <c r="A158" s="143" t="str">
        <f aca="false">(B158&amp;"/")&amp;D158</f>
        <v>ProcedureBase/procedureCode</v>
      </c>
      <c r="B158" s="14" t="s">
        <v>3663</v>
      </c>
      <c r="C158" s="14" t="s">
        <v>2889</v>
      </c>
      <c r="D158" s="14" t="s">
        <v>384</v>
      </c>
      <c r="E158" s="14" t="s">
        <v>2884</v>
      </c>
      <c r="F158" s="14" t="s">
        <v>1265</v>
      </c>
      <c r="G158" s="14" t="s">
        <v>2180</v>
      </c>
      <c r="H158" s="14" t="s">
        <v>3664</v>
      </c>
      <c r="I158" s="143"/>
    </row>
    <row collapsed="false" customFormat="false" customHeight="false" hidden="false" ht="30" outlineLevel="0" r="159">
      <c r="A159" s="143" t="str">
        <f aca="false">(B159&amp;"/")&amp;D159</f>
        <v>ProcedureBase/procedureMethod</v>
      </c>
      <c r="B159" s="14" t="s">
        <v>3663</v>
      </c>
      <c r="C159" s="14" t="s">
        <v>2889</v>
      </c>
      <c r="D159" s="14" t="s">
        <v>2045</v>
      </c>
      <c r="E159" s="14" t="s">
        <v>2884</v>
      </c>
      <c r="F159" s="14" t="s">
        <v>1265</v>
      </c>
      <c r="G159" s="14" t="s">
        <v>2187</v>
      </c>
      <c r="H159" s="14" t="s">
        <v>3665</v>
      </c>
      <c r="I159" s="143"/>
    </row>
    <row collapsed="false" customFormat="false" customHeight="false" hidden="false" ht="30" outlineLevel="0" r="160">
      <c r="A160" s="143" t="str">
        <f aca="false">(B160&amp;"/")&amp;D160</f>
        <v>ProcedureBase/approachBodySite</v>
      </c>
      <c r="B160" s="14" t="s">
        <v>3663</v>
      </c>
      <c r="C160" s="14" t="s">
        <v>2889</v>
      </c>
      <c r="D160" s="14" t="s">
        <v>2035</v>
      </c>
      <c r="E160" s="14" t="s">
        <v>905</v>
      </c>
      <c r="F160" s="14" t="s">
        <v>1265</v>
      </c>
      <c r="G160" s="14" t="s">
        <v>2178</v>
      </c>
      <c r="H160" s="14" t="s">
        <v>3666</v>
      </c>
      <c r="I160" s="143"/>
    </row>
    <row collapsed="false" customFormat="false" customHeight="false" hidden="false" ht="30" outlineLevel="0" r="161">
      <c r="A161" s="143" t="str">
        <f aca="false">(B161&amp;"/")&amp;D161</f>
        <v>ProcedureBase/targetBodySite</v>
      </c>
      <c r="B161" s="14" t="s">
        <v>3663</v>
      </c>
      <c r="C161" s="14" t="s">
        <v>2889</v>
      </c>
      <c r="D161" s="14" t="s">
        <v>2048</v>
      </c>
      <c r="E161" s="14" t="s">
        <v>905</v>
      </c>
      <c r="F161" s="14" t="s">
        <v>1265</v>
      </c>
      <c r="G161" s="14" t="s">
        <v>2193</v>
      </c>
      <c r="H161" s="14" t="s">
        <v>3667</v>
      </c>
      <c r="I161" s="143"/>
    </row>
    <row collapsed="false" customFormat="false" customHeight="false" hidden="false" ht="30" outlineLevel="0" r="162">
      <c r="A162" s="143" t="str">
        <f aca="false">(B162&amp;"/")&amp;D162</f>
        <v>ProcedureEvent/procedureTime</v>
      </c>
      <c r="B162" s="14" t="s">
        <v>3418</v>
      </c>
      <c r="C162" s="14" t="s">
        <v>3663</v>
      </c>
      <c r="D162" s="14" t="s">
        <v>385</v>
      </c>
      <c r="E162" s="14" t="s">
        <v>2902</v>
      </c>
      <c r="F162" s="14" t="s">
        <v>1265</v>
      </c>
      <c r="G162" s="14" t="s">
        <v>2199</v>
      </c>
      <c r="H162" s="14" t="s">
        <v>3668</v>
      </c>
      <c r="I162" s="143"/>
    </row>
    <row collapsed="false" customFormat="false" customHeight="false" hidden="false" ht="15" outlineLevel="0" r="163">
      <c r="A163" s="143" t="str">
        <f aca="false">(B163&amp;"/")&amp;D163</f>
        <v>ProcedureOrder/comment</v>
      </c>
      <c r="B163" s="14" t="s">
        <v>390</v>
      </c>
      <c r="C163" s="14" t="s">
        <v>3663</v>
      </c>
      <c r="D163" s="14" t="s">
        <v>1901</v>
      </c>
      <c r="E163" s="14" t="s">
        <v>983</v>
      </c>
      <c r="F163" s="14" t="s">
        <v>3549</v>
      </c>
      <c r="G163" s="14"/>
      <c r="H163" s="14"/>
      <c r="I163" s="143"/>
      <c r="J163" s="6" t="s">
        <v>3537</v>
      </c>
    </row>
    <row collapsed="false" customFormat="false" customHeight="false" hidden="false" ht="30" outlineLevel="0" r="164">
      <c r="A164" s="143" t="str">
        <f aca="false">(B164&amp;"/")&amp;D164</f>
        <v>ProcedureOrder/originationMode</v>
      </c>
      <c r="B164" s="14" t="s">
        <v>390</v>
      </c>
      <c r="C164" s="14" t="s">
        <v>3663</v>
      </c>
      <c r="D164" s="14" t="s">
        <v>1962</v>
      </c>
      <c r="E164" s="14" t="s">
        <v>2884</v>
      </c>
      <c r="F164" s="14" t="s">
        <v>1265</v>
      </c>
      <c r="G164" s="14" t="s">
        <v>2212</v>
      </c>
      <c r="H164" s="14" t="s">
        <v>3669</v>
      </c>
      <c r="I164" s="143"/>
      <c r="J164" s="6" t="s">
        <v>3537</v>
      </c>
    </row>
    <row collapsed="false" customFormat="false" customHeight="false" hidden="false" ht="15" outlineLevel="0" r="165">
      <c r="A165" s="143" t="str">
        <f aca="false">(B165&amp;"/")&amp;D165</f>
        <v>ProcedureOrder/prnReason</v>
      </c>
      <c r="B165" s="14" t="s">
        <v>390</v>
      </c>
      <c r="C165" s="14" t="s">
        <v>3663</v>
      </c>
      <c r="D165" s="14" t="s">
        <v>139</v>
      </c>
      <c r="E165" s="14" t="s">
        <v>2884</v>
      </c>
      <c r="F165" s="14" t="s">
        <v>3549</v>
      </c>
      <c r="G165" s="14"/>
      <c r="H165" s="14"/>
      <c r="I165" s="143"/>
      <c r="J165" s="6" t="s">
        <v>3537</v>
      </c>
    </row>
    <row collapsed="false" customFormat="false" customHeight="false" hidden="false" ht="15" outlineLevel="0" r="166">
      <c r="A166" s="143" t="str">
        <f aca="false">(B166&amp;"/")&amp;D166</f>
        <v>ProcedureOrder/reason</v>
      </c>
      <c r="B166" s="14" t="s">
        <v>390</v>
      </c>
      <c r="C166" s="14" t="s">
        <v>3663</v>
      </c>
      <c r="D166" s="14" t="s">
        <v>1861</v>
      </c>
      <c r="E166" s="14" t="s">
        <v>2884</v>
      </c>
      <c r="F166" s="14" t="s">
        <v>1265</v>
      </c>
      <c r="G166" s="14"/>
      <c r="H166" s="14"/>
      <c r="I166" s="143"/>
      <c r="J166" s="6" t="s">
        <v>3537</v>
      </c>
    </row>
    <row collapsed="false" customFormat="false" customHeight="false" hidden="false" ht="63.75" outlineLevel="0" r="167">
      <c r="A167" s="143" t="str">
        <f aca="false">(B167&amp;"/")&amp;D167</f>
        <v>ProcedureOrder/urgency</v>
      </c>
      <c r="B167" s="14" t="s">
        <v>390</v>
      </c>
      <c r="C167" s="14" t="s">
        <v>3663</v>
      </c>
      <c r="D167" s="14" t="s">
        <v>1895</v>
      </c>
      <c r="E167" s="14" t="s">
        <v>2884</v>
      </c>
      <c r="F167" s="14" t="s">
        <v>1265</v>
      </c>
      <c r="G167" s="14" t="s">
        <v>2219</v>
      </c>
      <c r="H167" s="14" t="s">
        <v>3670</v>
      </c>
      <c r="I167" s="143"/>
      <c r="K167" s="6" t="s">
        <v>3611</v>
      </c>
    </row>
    <row collapsed="false" customFormat="false" customHeight="false" hidden="false" ht="30" outlineLevel="0" r="168">
      <c r="A168" s="143" t="str">
        <f aca="false">(B168&amp;"/")&amp;D168</f>
        <v>ProcedureOrder/orderEventTime</v>
      </c>
      <c r="B168" s="14" t="s">
        <v>390</v>
      </c>
      <c r="C168" s="14" t="s">
        <v>3663</v>
      </c>
      <c r="D168" s="14" t="s">
        <v>1960</v>
      </c>
      <c r="E168" s="14" t="s">
        <v>2902</v>
      </c>
      <c r="F168" s="14" t="s">
        <v>1265</v>
      </c>
      <c r="G168" s="14" t="s">
        <v>2199</v>
      </c>
      <c r="H168" s="14" t="s">
        <v>3668</v>
      </c>
      <c r="I168" s="143"/>
    </row>
    <row collapsed="false" customFormat="false" customHeight="false" hidden="false" ht="30" outlineLevel="0" r="169">
      <c r="A169" s="143" t="str">
        <f aca="false">(B169&amp;"/")&amp;D169</f>
        <v>ProcedureOrder/procedureTime</v>
      </c>
      <c r="B169" s="14" t="s">
        <v>390</v>
      </c>
      <c r="C169" s="14" t="s">
        <v>3663</v>
      </c>
      <c r="D169" s="14" t="s">
        <v>385</v>
      </c>
      <c r="E169" s="14" t="s">
        <v>2902</v>
      </c>
      <c r="F169" s="14" t="s">
        <v>1265</v>
      </c>
      <c r="G169" s="14" t="s">
        <v>2214</v>
      </c>
      <c r="H169" s="14" t="s">
        <v>3671</v>
      </c>
      <c r="I169" s="143"/>
    </row>
    <row collapsed="false" customFormat="false" customHeight="false" hidden="false" ht="102" outlineLevel="0" r="170">
      <c r="A170" s="143" t="str">
        <f aca="false">(B170&amp;"/")&amp;D170</f>
        <v>ProcedureOrder/frequency</v>
      </c>
      <c r="B170" s="14" t="s">
        <v>390</v>
      </c>
      <c r="C170" s="14" t="s">
        <v>3663</v>
      </c>
      <c r="D170" s="14" t="s">
        <v>1807</v>
      </c>
      <c r="E170" s="14" t="s">
        <v>1004</v>
      </c>
      <c r="F170" s="14" t="s">
        <v>1265</v>
      </c>
      <c r="G170" s="14" t="s">
        <v>2207</v>
      </c>
      <c r="H170" s="14" t="s">
        <v>3672</v>
      </c>
      <c r="I170" s="143"/>
      <c r="K170" s="6" t="s">
        <v>2387</v>
      </c>
    </row>
    <row collapsed="false" customFormat="false" customHeight="false" hidden="false" ht="30" outlineLevel="0" r="171">
      <c r="A171" s="143" t="str">
        <f aca="false">(B171&amp;"/")&amp;D171</f>
        <v>ProcedureProposal/reason</v>
      </c>
      <c r="B171" s="14" t="s">
        <v>345</v>
      </c>
      <c r="C171" s="14" t="s">
        <v>3663</v>
      </c>
      <c r="D171" s="14" t="s">
        <v>1861</v>
      </c>
      <c r="E171" s="14" t="s">
        <v>2884</v>
      </c>
      <c r="F171" s="14" t="s">
        <v>1265</v>
      </c>
      <c r="G171" s="14"/>
      <c r="H171" s="14"/>
      <c r="I171" s="143"/>
      <c r="J171" s="6" t="s">
        <v>3537</v>
      </c>
    </row>
    <row collapsed="false" customFormat="false" customHeight="false" hidden="false" ht="63.75" outlineLevel="0" r="172">
      <c r="A172" s="143" t="str">
        <f aca="false">(B172&amp;"/")&amp;D172</f>
        <v>ProcedureProposal/urgency</v>
      </c>
      <c r="B172" s="14" t="s">
        <v>345</v>
      </c>
      <c r="C172" s="14" t="s">
        <v>3663</v>
      </c>
      <c r="D172" s="14" t="s">
        <v>1895</v>
      </c>
      <c r="E172" s="14" t="s">
        <v>2884</v>
      </c>
      <c r="F172" s="14" t="s">
        <v>1265</v>
      </c>
      <c r="G172" s="14" t="s">
        <v>2219</v>
      </c>
      <c r="H172" s="14" t="s">
        <v>3670</v>
      </c>
      <c r="I172" s="143"/>
      <c r="K172" s="6" t="s">
        <v>3611</v>
      </c>
    </row>
    <row collapsed="false" customFormat="false" customHeight="false" hidden="false" ht="30" outlineLevel="0" r="173">
      <c r="A173" s="143" t="str">
        <f aca="false">(B173&amp;"/")&amp;D173</f>
        <v>ProcedureProposal/proposedProcedureTime</v>
      </c>
      <c r="B173" s="14" t="s">
        <v>345</v>
      </c>
      <c r="C173" s="14" t="s">
        <v>3663</v>
      </c>
      <c r="D173" s="14" t="s">
        <v>2025</v>
      </c>
      <c r="E173" s="14" t="s">
        <v>2902</v>
      </c>
      <c r="F173" s="14" t="s">
        <v>1265</v>
      </c>
      <c r="G173" s="14" t="s">
        <v>2214</v>
      </c>
      <c r="H173" s="14" t="s">
        <v>3671</v>
      </c>
      <c r="I173" s="143"/>
    </row>
    <row collapsed="false" customFormat="false" customHeight="false" hidden="false" ht="51" outlineLevel="0" r="174">
      <c r="A174" s="143" t="str">
        <f aca="false">(B174&amp;"/")&amp;D174</f>
        <v>ProcedureProposal/repeatNumber</v>
      </c>
      <c r="B174" s="14" t="s">
        <v>345</v>
      </c>
      <c r="C174" s="14" t="s">
        <v>3663</v>
      </c>
      <c r="D174" s="14" t="s">
        <v>3673</v>
      </c>
      <c r="E174" s="14" t="s">
        <v>1004</v>
      </c>
      <c r="F174" s="14" t="s">
        <v>1265</v>
      </c>
      <c r="G174" s="14" t="s">
        <v>2207</v>
      </c>
      <c r="H174" s="14" t="s">
        <v>3672</v>
      </c>
      <c r="I174" s="143"/>
      <c r="K174" s="6" t="s">
        <v>3674</v>
      </c>
    </row>
    <row collapsed="false" customFormat="false" customHeight="false" hidden="false" ht="30" outlineLevel="0" r="175">
      <c r="A175" s="143" t="str">
        <f aca="false">(B175&amp;"/")&amp;D175</f>
        <v>ProcedureProposal/originationMode</v>
      </c>
      <c r="B175" s="14" t="s">
        <v>345</v>
      </c>
      <c r="C175" s="14" t="s">
        <v>3663</v>
      </c>
      <c r="D175" s="14" t="s">
        <v>1962</v>
      </c>
      <c r="E175" s="14" t="s">
        <v>2884</v>
      </c>
      <c r="F175" s="14" t="s">
        <v>1265</v>
      </c>
      <c r="G175" s="14" t="s">
        <v>2227</v>
      </c>
      <c r="H175" s="14" t="s">
        <v>3675</v>
      </c>
      <c r="I175" s="143"/>
    </row>
    <row collapsed="false" customFormat="false" customHeight="false" hidden="false" ht="30" outlineLevel="0" r="176">
      <c r="A176" s="143" t="str">
        <f aca="false">(B176&amp;"/")&amp;D176</f>
        <v>ProcedureProposal/comment</v>
      </c>
      <c r="B176" s="14" t="s">
        <v>345</v>
      </c>
      <c r="C176" s="14" t="s">
        <v>3663</v>
      </c>
      <c r="D176" s="14" t="s">
        <v>1901</v>
      </c>
      <c r="E176" s="14" t="s">
        <v>983</v>
      </c>
      <c r="F176" s="14" t="s">
        <v>3549</v>
      </c>
      <c r="G176" s="14" t="s">
        <v>2223</v>
      </c>
      <c r="H176" s="14" t="s">
        <v>3676</v>
      </c>
      <c r="I176" s="143"/>
    </row>
    <row collapsed="false" customFormat="false" customHeight="false" hidden="false" ht="102" outlineLevel="0" r="177">
      <c r="A177" s="143" t="str">
        <f aca="false">(B177&amp;"/")&amp;D177</f>
        <v>ProcedureProposal/frequency</v>
      </c>
      <c r="B177" s="14" t="s">
        <v>345</v>
      </c>
      <c r="C177" s="14" t="s">
        <v>3663</v>
      </c>
      <c r="D177" s="14" t="s">
        <v>1807</v>
      </c>
      <c r="E177" s="14" t="s">
        <v>1004</v>
      </c>
      <c r="F177" s="14" t="s">
        <v>1265</v>
      </c>
      <c r="G177" s="14" t="s">
        <v>2225</v>
      </c>
      <c r="H177" s="14" t="s">
        <v>3677</v>
      </c>
      <c r="I177" s="143"/>
      <c r="K177" s="6" t="s">
        <v>2387</v>
      </c>
    </row>
    <row collapsed="false" customFormat="false" customHeight="false" hidden="false" ht="30" outlineLevel="0" r="178">
      <c r="A178" s="143" t="str">
        <f aca="false">(B178&amp;"/")&amp;D178</f>
        <v>ProcedureProposal/prnReason</v>
      </c>
      <c r="B178" s="14" t="s">
        <v>345</v>
      </c>
      <c r="C178" s="14" t="s">
        <v>3663</v>
      </c>
      <c r="D178" s="14" t="s">
        <v>139</v>
      </c>
      <c r="E178" s="14" t="s">
        <v>2884</v>
      </c>
      <c r="F178" s="14" t="s">
        <v>3549</v>
      </c>
      <c r="G178" s="14" t="s">
        <v>2229</v>
      </c>
      <c r="H178" s="14" t="s">
        <v>3678</v>
      </c>
      <c r="I178" s="143"/>
    </row>
    <row collapsed="false" customFormat="false" customHeight="false" hidden="false" ht="30" outlineLevel="0" r="179">
      <c r="A179" s="143" t="str">
        <f aca="false">(B179&amp;"/")&amp;D179</f>
        <v>RespiratoryCareOrder/ePAP</v>
      </c>
      <c r="B179" s="14" t="s">
        <v>412</v>
      </c>
      <c r="C179" s="14" t="s">
        <v>390</v>
      </c>
      <c r="D179" s="14" t="s">
        <v>3679</v>
      </c>
      <c r="E179" s="14" t="s">
        <v>3527</v>
      </c>
      <c r="F179" s="14" t="s">
        <v>1265</v>
      </c>
      <c r="G179" s="14"/>
      <c r="H179" s="14"/>
      <c r="I179" s="143"/>
      <c r="J179" s="6" t="s">
        <v>3537</v>
      </c>
    </row>
    <row collapsed="false" customFormat="false" customHeight="false" hidden="false" ht="30" outlineLevel="0" r="180">
      <c r="A180" s="143" t="str">
        <f aca="false">(B180&amp;"/")&amp;D180</f>
        <v>RespiratoryCareOrder/fiO2</v>
      </c>
      <c r="B180" s="14" t="s">
        <v>412</v>
      </c>
      <c r="C180" s="14" t="s">
        <v>390</v>
      </c>
      <c r="D180" s="14" t="s">
        <v>3680</v>
      </c>
      <c r="E180" s="14" t="s">
        <v>3527</v>
      </c>
      <c r="F180" s="14" t="s">
        <v>1265</v>
      </c>
      <c r="G180" s="14"/>
      <c r="H180" s="14"/>
      <c r="I180" s="143"/>
      <c r="J180" s="6" t="s">
        <v>3537</v>
      </c>
    </row>
    <row collapsed="false" customFormat="false" customHeight="false" hidden="false" ht="30" outlineLevel="0" r="181">
      <c r="A181" s="143" t="str">
        <f aca="false">(B181&amp;"/")&amp;D181</f>
        <v>RespiratoryCareOrder/inspiratoryTime</v>
      </c>
      <c r="B181" s="14" t="s">
        <v>412</v>
      </c>
      <c r="C181" s="14" t="s">
        <v>390</v>
      </c>
      <c r="D181" s="14" t="s">
        <v>3681</v>
      </c>
      <c r="E181" s="14" t="s">
        <v>3527</v>
      </c>
      <c r="F181" s="14" t="s">
        <v>1265</v>
      </c>
      <c r="G181" s="14"/>
      <c r="H181" s="14"/>
      <c r="I181" s="143"/>
      <c r="J181" s="6" t="s">
        <v>3537</v>
      </c>
    </row>
    <row collapsed="false" customFormat="false" customHeight="false" hidden="false" ht="30" outlineLevel="0" r="182">
      <c r="A182" s="143" t="str">
        <f aca="false">(B182&amp;"/")&amp;D182</f>
        <v>RespiratoryCareOrder/iPAP</v>
      </c>
      <c r="B182" s="14" t="s">
        <v>412</v>
      </c>
      <c r="C182" s="14" t="s">
        <v>390</v>
      </c>
      <c r="D182" s="14" t="s">
        <v>3682</v>
      </c>
      <c r="E182" s="14" t="s">
        <v>3527</v>
      </c>
      <c r="F182" s="14" t="s">
        <v>1265</v>
      </c>
      <c r="G182" s="14"/>
      <c r="H182" s="14"/>
      <c r="I182" s="143"/>
      <c r="J182" s="6" t="s">
        <v>3537</v>
      </c>
    </row>
    <row collapsed="false" customFormat="false" customHeight="false" hidden="false" ht="30" outlineLevel="0" r="183">
      <c r="A183" s="143" t="str">
        <f aca="false">(B183&amp;"/")&amp;D183</f>
        <v>RespiratoryCareOrder/isolationCode</v>
      </c>
      <c r="B183" s="14" t="s">
        <v>412</v>
      </c>
      <c r="C183" s="14" t="s">
        <v>390</v>
      </c>
      <c r="D183" s="14" t="s">
        <v>2071</v>
      </c>
      <c r="E183" s="14" t="s">
        <v>2884</v>
      </c>
      <c r="F183" s="14" t="s">
        <v>1265</v>
      </c>
      <c r="G183" s="14"/>
      <c r="H183" s="14"/>
      <c r="I183" s="143"/>
      <c r="J183" s="6" t="s">
        <v>3537</v>
      </c>
    </row>
    <row collapsed="false" customFormat="false" customHeight="false" hidden="false" ht="30" outlineLevel="0" r="184">
      <c r="A184" s="143" t="str">
        <f aca="false">(B184&amp;"/")&amp;D184</f>
        <v>RespiratoryCareOrder/oxygenFlowRate</v>
      </c>
      <c r="B184" s="14" t="s">
        <v>412</v>
      </c>
      <c r="C184" s="14" t="s">
        <v>390</v>
      </c>
      <c r="D184" s="14" t="s">
        <v>3683</v>
      </c>
      <c r="E184" s="14" t="s">
        <v>3527</v>
      </c>
      <c r="F184" s="14" t="s">
        <v>1265</v>
      </c>
      <c r="G184" s="14"/>
      <c r="H184" s="14"/>
      <c r="I184" s="143"/>
      <c r="J184" s="6" t="s">
        <v>3537</v>
      </c>
    </row>
    <row collapsed="false" customFormat="false" customHeight="false" hidden="false" ht="30" outlineLevel="0" r="185">
      <c r="A185" s="143" t="str">
        <f aca="false">(B185&amp;"/")&amp;D185</f>
        <v>RespiratoryCareOrder/peakFlowRate</v>
      </c>
      <c r="B185" s="14" t="s">
        <v>412</v>
      </c>
      <c r="C185" s="14" t="s">
        <v>390</v>
      </c>
      <c r="D185" s="14" t="s">
        <v>3684</v>
      </c>
      <c r="E185" s="14" t="s">
        <v>3527</v>
      </c>
      <c r="F185" s="14" t="s">
        <v>1265</v>
      </c>
      <c r="G185" s="14"/>
      <c r="H185" s="14"/>
      <c r="I185" s="143"/>
      <c r="J185" s="6" t="s">
        <v>3537</v>
      </c>
    </row>
    <row collapsed="false" customFormat="false" customHeight="false" hidden="false" ht="30" outlineLevel="0" r="186">
      <c r="A186" s="143" t="str">
        <f aca="false">(B186&amp;"/")&amp;D186</f>
        <v>RespiratoryCareOrder/peakInspiratoryPressure</v>
      </c>
      <c r="B186" s="14" t="s">
        <v>412</v>
      </c>
      <c r="C186" s="14" t="s">
        <v>390</v>
      </c>
      <c r="D186" s="14" t="s">
        <v>3685</v>
      </c>
      <c r="E186" s="14" t="s">
        <v>3527</v>
      </c>
      <c r="F186" s="14" t="s">
        <v>1265</v>
      </c>
      <c r="G186" s="14"/>
      <c r="H186" s="14"/>
      <c r="I186" s="143"/>
      <c r="J186" s="6" t="s">
        <v>3537</v>
      </c>
    </row>
    <row collapsed="false" customFormat="false" customHeight="false" hidden="false" ht="30" outlineLevel="0" r="187">
      <c r="A187" s="143" t="str">
        <f aca="false">(B187&amp;"/")&amp;D187</f>
        <v>RespiratoryCareOrder/pEEP</v>
      </c>
      <c r="B187" s="14" t="s">
        <v>412</v>
      </c>
      <c r="C187" s="14" t="s">
        <v>390</v>
      </c>
      <c r="D187" s="14" t="s">
        <v>3686</v>
      </c>
      <c r="E187" s="14" t="s">
        <v>3527</v>
      </c>
      <c r="F187" s="14" t="s">
        <v>1265</v>
      </c>
      <c r="G187" s="14"/>
      <c r="H187" s="14"/>
      <c r="I187" s="143"/>
      <c r="J187" s="6" t="s">
        <v>3537</v>
      </c>
    </row>
    <row collapsed="false" customFormat="false" customHeight="false" hidden="false" ht="30" outlineLevel="0" r="188">
      <c r="A188" s="143" t="str">
        <f aca="false">(B188&amp;"/")&amp;D188</f>
        <v>RespiratoryCareOrder/pressureSupport</v>
      </c>
      <c r="B188" s="14" t="s">
        <v>412</v>
      </c>
      <c r="C188" s="14" t="s">
        <v>390</v>
      </c>
      <c r="D188" s="14" t="s">
        <v>3687</v>
      </c>
      <c r="E188" s="14" t="s">
        <v>3527</v>
      </c>
      <c r="F188" s="14" t="s">
        <v>1265</v>
      </c>
      <c r="G188" s="14"/>
      <c r="H188" s="14"/>
      <c r="I188" s="143"/>
      <c r="J188" s="6" t="s">
        <v>3537</v>
      </c>
    </row>
    <row collapsed="false" customFormat="false" customHeight="false" hidden="false" ht="30" outlineLevel="0" r="189">
      <c r="A189" s="143" t="str">
        <f aca="false">(B189&amp;"/")&amp;D189</f>
        <v>RespiratoryCareOrder/respiratoryRate</v>
      </c>
      <c r="B189" s="14" t="s">
        <v>412</v>
      </c>
      <c r="C189" s="14" t="s">
        <v>390</v>
      </c>
      <c r="D189" s="14" t="s">
        <v>3688</v>
      </c>
      <c r="E189" s="14" t="s">
        <v>3527</v>
      </c>
      <c r="F189" s="14" t="s">
        <v>1265</v>
      </c>
      <c r="G189" s="14"/>
      <c r="H189" s="14"/>
      <c r="I189" s="143"/>
      <c r="J189" s="6" t="s">
        <v>3537</v>
      </c>
    </row>
    <row collapsed="false" customFormat="false" customHeight="false" hidden="false" ht="30" outlineLevel="0" r="190">
      <c r="A190" s="143" t="str">
        <f aca="false">(B190&amp;"/")&amp;D190</f>
        <v>RespiratoryCareOrder/spO2Range</v>
      </c>
      <c r="B190" s="14" t="s">
        <v>412</v>
      </c>
      <c r="C190" s="14" t="s">
        <v>390</v>
      </c>
      <c r="D190" s="14" t="s">
        <v>3689</v>
      </c>
      <c r="E190" s="14" t="s">
        <v>3527</v>
      </c>
      <c r="F190" s="14" t="s">
        <v>1265</v>
      </c>
      <c r="G190" s="14"/>
      <c r="H190" s="14"/>
      <c r="I190" s="143"/>
      <c r="J190" s="6" t="s">
        <v>3537</v>
      </c>
    </row>
    <row collapsed="false" customFormat="false" customHeight="false" hidden="false" ht="30" outlineLevel="0" r="191">
      <c r="A191" s="143" t="str">
        <f aca="false">(B191&amp;"/")&amp;D191</f>
        <v>RespiratoryCareOrder/spO2Titration</v>
      </c>
      <c r="B191" s="14" t="s">
        <v>412</v>
      </c>
      <c r="C191" s="14" t="s">
        <v>390</v>
      </c>
      <c r="D191" s="14" t="s">
        <v>3690</v>
      </c>
      <c r="E191" s="14" t="s">
        <v>3535</v>
      </c>
      <c r="F191" s="14" t="s">
        <v>1265</v>
      </c>
      <c r="G191" s="14"/>
      <c r="H191" s="14"/>
      <c r="I191" s="143"/>
      <c r="J191" s="6" t="s">
        <v>3537</v>
      </c>
    </row>
    <row collapsed="false" customFormat="false" customHeight="false" hidden="false" ht="30" outlineLevel="0" r="192">
      <c r="A192" s="143" t="str">
        <f aca="false">(B192&amp;"/")&amp;D192</f>
        <v>RespiratoryCareOrder/tidalVolume</v>
      </c>
      <c r="B192" s="14" t="s">
        <v>412</v>
      </c>
      <c r="C192" s="14" t="s">
        <v>390</v>
      </c>
      <c r="D192" s="14" t="s">
        <v>3691</v>
      </c>
      <c r="E192" s="14" t="s">
        <v>3527</v>
      </c>
      <c r="F192" s="14" t="s">
        <v>1265</v>
      </c>
      <c r="G192" s="14"/>
      <c r="H192" s="14"/>
      <c r="I192" s="143"/>
      <c r="J192" s="6" t="s">
        <v>3537</v>
      </c>
    </row>
    <row collapsed="false" customFormat="false" customHeight="false" hidden="false" ht="30" outlineLevel="0" r="193">
      <c r="A193" s="143" t="str">
        <f aca="false">(B193&amp;"/")&amp;D193</f>
        <v>RespiratoryCareOrder/ventilatorMode</v>
      </c>
      <c r="B193" s="14" t="s">
        <v>412</v>
      </c>
      <c r="C193" s="14" t="s">
        <v>390</v>
      </c>
      <c r="D193" s="14" t="s">
        <v>3692</v>
      </c>
      <c r="E193" s="14" t="s">
        <v>2884</v>
      </c>
      <c r="F193" s="14" t="s">
        <v>1265</v>
      </c>
      <c r="G193" s="14"/>
      <c r="H193" s="14"/>
      <c r="I193" s="143"/>
      <c r="J193" s="6" t="s">
        <v>3537</v>
      </c>
    </row>
    <row collapsed="false" customFormat="false" customHeight="false" hidden="false" ht="30" outlineLevel="0" r="194">
      <c r="A194" s="143" t="str">
        <f aca="false">(B194&amp;"/")&amp;D194</f>
        <v>RespiratoryCareProposal/oxygenFlowRate</v>
      </c>
      <c r="B194" s="14" t="s">
        <v>319</v>
      </c>
      <c r="C194" s="14" t="s">
        <v>345</v>
      </c>
      <c r="D194" s="14" t="s">
        <v>3683</v>
      </c>
      <c r="E194" s="14" t="s">
        <v>3527</v>
      </c>
      <c r="F194" s="14" t="s">
        <v>1265</v>
      </c>
      <c r="G194" s="14"/>
      <c r="H194" s="14"/>
      <c r="I194" s="143"/>
      <c r="J194" s="6" t="s">
        <v>3537</v>
      </c>
    </row>
    <row collapsed="false" customFormat="false" customHeight="false" hidden="false" ht="30" outlineLevel="0" r="195">
      <c r="A195" s="143" t="str">
        <f aca="false">(B195&amp;"/")&amp;D195</f>
        <v>RespiratoryCareProposal/EPAP</v>
      </c>
      <c r="B195" s="14" t="s">
        <v>319</v>
      </c>
      <c r="C195" s="14" t="s">
        <v>345</v>
      </c>
      <c r="D195" s="14" t="s">
        <v>3693</v>
      </c>
      <c r="E195" s="14" t="s">
        <v>3527</v>
      </c>
      <c r="F195" s="14" t="s">
        <v>1265</v>
      </c>
      <c r="G195" s="14" t="s">
        <v>2255</v>
      </c>
      <c r="H195" s="14" t="s">
        <v>3694</v>
      </c>
      <c r="I195" s="143"/>
    </row>
    <row collapsed="false" customFormat="false" customHeight="false" hidden="false" ht="30" outlineLevel="0" r="196">
      <c r="A196" s="143" t="str">
        <f aca="false">(B196&amp;"/")&amp;D196</f>
        <v>RespiratoryCareProposal/IPAP</v>
      </c>
      <c r="B196" s="14" t="s">
        <v>319</v>
      </c>
      <c r="C196" s="14" t="s">
        <v>345</v>
      </c>
      <c r="D196" s="14" t="s">
        <v>3695</v>
      </c>
      <c r="E196" s="14" t="s">
        <v>3527</v>
      </c>
      <c r="F196" s="14" t="s">
        <v>1265</v>
      </c>
      <c r="G196" s="14" t="s">
        <v>2261</v>
      </c>
      <c r="H196" s="14" t="s">
        <v>3696</v>
      </c>
      <c r="I196" s="143"/>
    </row>
    <row collapsed="false" customFormat="false" customHeight="false" hidden="false" ht="30" outlineLevel="0" r="197">
      <c r="A197" s="143" t="str">
        <f aca="false">(B197&amp;"/")&amp;D197</f>
        <v>RespiratoryCareProposal/PEEP</v>
      </c>
      <c r="B197" s="14" t="s">
        <v>319</v>
      </c>
      <c r="C197" s="14" t="s">
        <v>345</v>
      </c>
      <c r="D197" s="14" t="s">
        <v>3697</v>
      </c>
      <c r="E197" s="14" t="s">
        <v>3527</v>
      </c>
      <c r="F197" s="14" t="s">
        <v>1265</v>
      </c>
      <c r="G197" s="14" t="s">
        <v>2269</v>
      </c>
      <c r="H197" s="14" t="s">
        <v>3698</v>
      </c>
      <c r="I197" s="143"/>
    </row>
    <row collapsed="false" customFormat="false" customHeight="false" hidden="false" ht="30" outlineLevel="0" r="198">
      <c r="A198" s="143" t="str">
        <f aca="false">(B198&amp;"/")&amp;D198</f>
        <v>RespiratoryCareProposal/fiO2</v>
      </c>
      <c r="B198" s="14" t="s">
        <v>319</v>
      </c>
      <c r="C198" s="14" t="s">
        <v>345</v>
      </c>
      <c r="D198" s="14" t="s">
        <v>3680</v>
      </c>
      <c r="E198" s="14" t="s">
        <v>3527</v>
      </c>
      <c r="F198" s="14" t="s">
        <v>1265</v>
      </c>
      <c r="G198" s="14" t="s">
        <v>2257</v>
      </c>
      <c r="H198" s="14" t="s">
        <v>3699</v>
      </c>
      <c r="I198" s="143"/>
    </row>
    <row collapsed="false" customFormat="false" customHeight="false" hidden="false" ht="30" outlineLevel="0" r="199">
      <c r="A199" s="143" t="str">
        <f aca="false">(B199&amp;"/")&amp;D199</f>
        <v>RespiratoryCareProposal/spO2Range</v>
      </c>
      <c r="B199" s="14" t="s">
        <v>319</v>
      </c>
      <c r="C199" s="14" t="s">
        <v>345</v>
      </c>
      <c r="D199" s="14" t="s">
        <v>3689</v>
      </c>
      <c r="E199" s="14" t="s">
        <v>3527</v>
      </c>
      <c r="F199" s="14" t="s">
        <v>1265</v>
      </c>
      <c r="G199" s="14" t="s">
        <v>2275</v>
      </c>
      <c r="H199" s="14" t="s">
        <v>3700</v>
      </c>
      <c r="I199" s="143"/>
    </row>
    <row collapsed="false" customFormat="false" customHeight="false" hidden="false" ht="51" outlineLevel="0" r="200">
      <c r="A200" s="143" t="str">
        <f aca="false">(B200&amp;"/")&amp;D200</f>
        <v>RespiratoryCareProposal/spO2Titration</v>
      </c>
      <c r="B200" s="14" t="s">
        <v>319</v>
      </c>
      <c r="C200" s="14" t="s">
        <v>345</v>
      </c>
      <c r="D200" s="14" t="s">
        <v>3690</v>
      </c>
      <c r="E200" s="14" t="s">
        <v>3535</v>
      </c>
      <c r="F200" s="14" t="s">
        <v>1265</v>
      </c>
      <c r="G200" s="14" t="s">
        <v>2277</v>
      </c>
      <c r="H200" s="14" t="s">
        <v>3701</v>
      </c>
      <c r="I200" s="143"/>
      <c r="K200" s="6" t="s">
        <v>3536</v>
      </c>
    </row>
    <row collapsed="false" customFormat="false" customHeight="false" hidden="false" ht="30" outlineLevel="0" r="201">
      <c r="A201" s="143" t="str">
        <f aca="false">(B201&amp;"/")&amp;D201</f>
        <v>RespiratoryCareProposal/respiratoryRate</v>
      </c>
      <c r="B201" s="14" t="s">
        <v>319</v>
      </c>
      <c r="C201" s="14" t="s">
        <v>345</v>
      </c>
      <c r="D201" s="14" t="s">
        <v>3688</v>
      </c>
      <c r="E201" s="14" t="s">
        <v>3527</v>
      </c>
      <c r="F201" s="14" t="s">
        <v>1265</v>
      </c>
      <c r="G201" s="14" t="s">
        <v>2273</v>
      </c>
      <c r="H201" s="14" t="s">
        <v>3702</v>
      </c>
      <c r="I201" s="143"/>
    </row>
    <row collapsed="false" customFormat="false" customHeight="false" hidden="false" ht="30" outlineLevel="0" r="202">
      <c r="A202" s="143" t="str">
        <f aca="false">(B202&amp;"/")&amp;D202</f>
        <v>RespiratoryCareProposal/tidalVolume</v>
      </c>
      <c r="B202" s="14" t="s">
        <v>319</v>
      </c>
      <c r="C202" s="14" t="s">
        <v>345</v>
      </c>
      <c r="D202" s="14" t="s">
        <v>3691</v>
      </c>
      <c r="E202" s="14" t="s">
        <v>3527</v>
      </c>
      <c r="F202" s="14" t="s">
        <v>1265</v>
      </c>
      <c r="G202" s="14" t="s">
        <v>2279</v>
      </c>
      <c r="H202" s="14" t="s">
        <v>3703</v>
      </c>
      <c r="I202" s="143"/>
    </row>
    <row collapsed="false" customFormat="false" customHeight="false" hidden="false" ht="30" outlineLevel="0" r="203">
      <c r="A203" s="143" t="str">
        <f aca="false">(B203&amp;"/")&amp;D203</f>
        <v>RespiratoryCareProposal/peakFlowRate</v>
      </c>
      <c r="B203" s="14" t="s">
        <v>319</v>
      </c>
      <c r="C203" s="14" t="s">
        <v>345</v>
      </c>
      <c r="D203" s="14" t="s">
        <v>3684</v>
      </c>
      <c r="E203" s="14" t="s">
        <v>3527</v>
      </c>
      <c r="F203" s="14" t="s">
        <v>1265</v>
      </c>
      <c r="G203" s="14" t="s">
        <v>2265</v>
      </c>
      <c r="H203" s="14" t="s">
        <v>3704</v>
      </c>
      <c r="I203" s="143"/>
    </row>
    <row collapsed="false" customFormat="false" customHeight="false" hidden="false" ht="45" outlineLevel="0" r="204">
      <c r="A204" s="143" t="str">
        <f aca="false">(B204&amp;"/")&amp;D204</f>
        <v>RespiratoryCareProposal/peakInspiratoryPressure</v>
      </c>
      <c r="B204" s="14" t="s">
        <v>319</v>
      </c>
      <c r="C204" s="14" t="s">
        <v>345</v>
      </c>
      <c r="D204" s="14" t="s">
        <v>3685</v>
      </c>
      <c r="E204" s="14" t="s">
        <v>3527</v>
      </c>
      <c r="F204" s="14" t="s">
        <v>1265</v>
      </c>
      <c r="G204" s="14" t="s">
        <v>2267</v>
      </c>
      <c r="H204" s="14" t="s">
        <v>3705</v>
      </c>
      <c r="I204" s="143"/>
    </row>
    <row collapsed="false" customFormat="false" customHeight="false" hidden="false" ht="30" outlineLevel="0" r="205">
      <c r="A205" s="143" t="str">
        <f aca="false">(B205&amp;"/")&amp;D205</f>
        <v>RespiratoryCareProposal/inspiratoryTime</v>
      </c>
      <c r="B205" s="14" t="s">
        <v>319</v>
      </c>
      <c r="C205" s="14" t="s">
        <v>345</v>
      </c>
      <c r="D205" s="14" t="s">
        <v>3681</v>
      </c>
      <c r="E205" s="14" t="s">
        <v>3527</v>
      </c>
      <c r="F205" s="14" t="s">
        <v>1265</v>
      </c>
      <c r="G205" s="14" t="s">
        <v>2259</v>
      </c>
      <c r="H205" s="14" t="s">
        <v>3706</v>
      </c>
      <c r="I205" s="143"/>
    </row>
    <row collapsed="false" customFormat="false" customHeight="false" hidden="false" ht="30" outlineLevel="0" r="206">
      <c r="A206" s="143" t="str">
        <f aca="false">(B206&amp;"/")&amp;D206</f>
        <v>RespiratoryCareProposal/ventilatorMode</v>
      </c>
      <c r="B206" s="14" t="s">
        <v>319</v>
      </c>
      <c r="C206" s="14" t="s">
        <v>345</v>
      </c>
      <c r="D206" s="14" t="s">
        <v>3692</v>
      </c>
      <c r="E206" s="14" t="s">
        <v>2884</v>
      </c>
      <c r="F206" s="14" t="s">
        <v>1265</v>
      </c>
      <c r="G206" s="14" t="s">
        <v>2281</v>
      </c>
      <c r="H206" s="14" t="s">
        <v>3707</v>
      </c>
      <c r="I206" s="143"/>
    </row>
    <row collapsed="false" customFormat="false" customHeight="false" hidden="false" ht="30" outlineLevel="0" r="207">
      <c r="A207" s="143" t="str">
        <f aca="false">(B207&amp;"/")&amp;D207</f>
        <v>RespiratoryCareProposal/pressureSupport</v>
      </c>
      <c r="B207" s="14" t="s">
        <v>319</v>
      </c>
      <c r="C207" s="14" t="s">
        <v>345</v>
      </c>
      <c r="D207" s="14" t="s">
        <v>3687</v>
      </c>
      <c r="E207" s="14" t="s">
        <v>3527</v>
      </c>
      <c r="F207" s="14" t="s">
        <v>1265</v>
      </c>
      <c r="G207" s="14" t="s">
        <v>2271</v>
      </c>
      <c r="H207" s="14" t="s">
        <v>3708</v>
      </c>
      <c r="I207" s="143"/>
    </row>
    <row collapsed="false" customFormat="false" customHeight="false" hidden="false" ht="30" outlineLevel="0" r="208">
      <c r="A208" s="143" t="str">
        <f aca="false">(B208&amp;"/")&amp;D208</f>
        <v>RespiratoryCareProposal/isolationCode</v>
      </c>
      <c r="B208" s="14" t="s">
        <v>319</v>
      </c>
      <c r="C208" s="14" t="s">
        <v>345</v>
      </c>
      <c r="D208" s="14" t="s">
        <v>2071</v>
      </c>
      <c r="E208" s="14" t="s">
        <v>2884</v>
      </c>
      <c r="F208" s="14" t="s">
        <v>1265</v>
      </c>
      <c r="G208" s="14" t="s">
        <v>2263</v>
      </c>
      <c r="H208" s="14" t="s">
        <v>3709</v>
      </c>
      <c r="I208" s="143"/>
    </row>
    <row collapsed="false" customFormat="false" customHeight="false" hidden="false" ht="30" outlineLevel="0" r="209">
      <c r="A209" s="143" t="str">
        <f aca="false">(B209&amp;"/")&amp;D209</f>
        <v>ScheduledProcedure/procedureTime</v>
      </c>
      <c r="B209" s="14" t="s">
        <v>1082</v>
      </c>
      <c r="C209" s="14" t="s">
        <v>3663</v>
      </c>
      <c r="D209" s="14" t="s">
        <v>385</v>
      </c>
      <c r="E209" s="14" t="s">
        <v>2902</v>
      </c>
      <c r="F209" s="14" t="s">
        <v>1265</v>
      </c>
      <c r="G209" s="14" t="s">
        <v>2199</v>
      </c>
      <c r="H209" s="14" t="s">
        <v>3668</v>
      </c>
      <c r="I209" s="143"/>
    </row>
    <row collapsed="false" customFormat="false" customHeight="false" hidden="false" ht="30" outlineLevel="0" r="210">
      <c r="A210" s="143" t="str">
        <f aca="false">(B210&amp;"/")&amp;D210</f>
        <v>UndeliveredProcedure/reason</v>
      </c>
      <c r="B210" s="14" t="s">
        <v>673</v>
      </c>
      <c r="C210" s="14" t="s">
        <v>3663</v>
      </c>
      <c r="D210" s="14" t="s">
        <v>1861</v>
      </c>
      <c r="E210" s="14" t="s">
        <v>2884</v>
      </c>
      <c r="F210" s="14" t="s">
        <v>1265</v>
      </c>
      <c r="G210" s="14"/>
      <c r="H210" s="14"/>
      <c r="I210" s="143" t="s">
        <v>3710</v>
      </c>
    </row>
    <row collapsed="false" customFormat="false" customHeight="false" hidden="false" ht="30" outlineLevel="0" r="211">
      <c r="A211" s="143" t="str">
        <f aca="false">(B211&amp;"/")&amp;D211</f>
        <v>UndeliveredProcedure/subjectEffectiveTime</v>
      </c>
      <c r="B211" s="14" t="s">
        <v>673</v>
      </c>
      <c r="C211" s="14" t="s">
        <v>3663</v>
      </c>
      <c r="D211" s="14" t="s">
        <v>377</v>
      </c>
      <c r="E211" s="14" t="s">
        <v>2902</v>
      </c>
      <c r="F211" s="14" t="s">
        <v>1265</v>
      </c>
      <c r="G211" s="14"/>
      <c r="H211" s="14"/>
      <c r="I211" s="143" t="s">
        <v>73</v>
      </c>
    </row>
    <row collapsed="false" customFormat="false" customHeight="false" hidden="false" ht="38.25" outlineLevel="0" r="212">
      <c r="A212" s="143" t="str">
        <f aca="false">(B212&amp;"/")&amp;D212</f>
        <v>UndeliveredProcedure/documentationTime</v>
      </c>
      <c r="B212" s="14" t="s">
        <v>673</v>
      </c>
      <c r="C212" s="14" t="s">
        <v>3663</v>
      </c>
      <c r="D212" s="14" t="s">
        <v>1798</v>
      </c>
      <c r="E212" s="14" t="s">
        <v>2902</v>
      </c>
      <c r="F212" s="14" t="s">
        <v>1265</v>
      </c>
      <c r="G212" s="14"/>
      <c r="H212" s="14"/>
      <c r="I212" s="143" t="s">
        <v>3711</v>
      </c>
    </row>
    <row collapsed="false" customFormat="false" customHeight="false" hidden="false" ht="30" outlineLevel="0" r="213">
      <c r="A213" s="143" t="str">
        <f aca="false">(B213&amp;"/")&amp;D213</f>
        <v>CompositeIVOrder/additive</v>
      </c>
      <c r="B213" s="14" t="s">
        <v>524</v>
      </c>
      <c r="C213" s="14" t="s">
        <v>3712</v>
      </c>
      <c r="D213" s="14" t="s">
        <v>3713</v>
      </c>
      <c r="E213" s="14" t="s">
        <v>3712</v>
      </c>
      <c r="F213" s="14" t="s">
        <v>3549</v>
      </c>
      <c r="G213" s="14"/>
      <c r="H213" s="14"/>
      <c r="I213" s="143"/>
      <c r="J213" s="6" t="s">
        <v>3537</v>
      </c>
    </row>
    <row collapsed="false" customFormat="false" customHeight="false" hidden="false" ht="30" outlineLevel="0" r="214">
      <c r="A214" s="143" t="str">
        <f aca="false">(B214&amp;"/")&amp;D214</f>
        <v>CompositeIVOrder/diluent</v>
      </c>
      <c r="B214" s="14" t="s">
        <v>524</v>
      </c>
      <c r="C214" s="14" t="s">
        <v>3712</v>
      </c>
      <c r="D214" s="14" t="s">
        <v>3714</v>
      </c>
      <c r="E214" s="14" t="s">
        <v>3712</v>
      </c>
      <c r="F214" s="14" t="s">
        <v>3549</v>
      </c>
      <c r="G214" s="14"/>
      <c r="H214" s="14"/>
      <c r="I214" s="143"/>
      <c r="J214" s="6" t="s">
        <v>3537</v>
      </c>
    </row>
    <row collapsed="false" customFormat="false" customHeight="false" hidden="false" ht="30" outlineLevel="0" r="215">
      <c r="A215" s="143" t="str">
        <f aca="false">(B215&amp;"/")&amp;D215</f>
        <v>CompositeIVProposal/diluent</v>
      </c>
      <c r="B215" s="14" t="s">
        <v>479</v>
      </c>
      <c r="C215" s="14" t="s">
        <v>1702</v>
      </c>
      <c r="D215" s="14" t="s">
        <v>3714</v>
      </c>
      <c r="E215" s="14" t="s">
        <v>1702</v>
      </c>
      <c r="F215" s="14" t="s">
        <v>3549</v>
      </c>
      <c r="G215" s="14" t="s">
        <v>1707</v>
      </c>
      <c r="H215" s="14" t="s">
        <v>3715</v>
      </c>
      <c r="I215" s="143"/>
    </row>
    <row collapsed="false" customFormat="false" customHeight="false" hidden="false" ht="30" outlineLevel="0" r="216">
      <c r="A216" s="143" t="str">
        <f aca="false">(B216&amp;"/")&amp;D216</f>
        <v>CompositeIVProposal/additive</v>
      </c>
      <c r="B216" s="14" t="s">
        <v>479</v>
      </c>
      <c r="C216" s="14" t="s">
        <v>1702</v>
      </c>
      <c r="D216" s="14" t="s">
        <v>3713</v>
      </c>
      <c r="E216" s="14" t="s">
        <v>1702</v>
      </c>
      <c r="F216" s="14" t="s">
        <v>3549</v>
      </c>
      <c r="G216" s="14" t="s">
        <v>1709</v>
      </c>
      <c r="H216" s="14" t="s">
        <v>3716</v>
      </c>
      <c r="I216" s="143"/>
    </row>
    <row collapsed="false" customFormat="false" customHeight="false" hidden="false" ht="30" outlineLevel="0" r="217">
      <c r="A217" s="143" t="str">
        <f aca="false">(B217&amp;"/")&amp;D217</f>
        <v>PCAOrder/demandDose</v>
      </c>
      <c r="B217" s="14" t="s">
        <v>537</v>
      </c>
      <c r="C217" s="14" t="s">
        <v>3712</v>
      </c>
      <c r="D217" s="14" t="s">
        <v>1886</v>
      </c>
      <c r="E217" s="14" t="s">
        <v>3527</v>
      </c>
      <c r="F217" s="14" t="s">
        <v>1265</v>
      </c>
      <c r="G217" s="14"/>
      <c r="H217" s="14"/>
      <c r="I217" s="143"/>
      <c r="J217" s="6" t="s">
        <v>3537</v>
      </c>
    </row>
    <row collapsed="false" customFormat="false" customHeight="false" hidden="false" ht="30" outlineLevel="0" r="218">
      <c r="A218" s="143" t="str">
        <f aca="false">(B218&amp;"/")&amp;D218</f>
        <v>PCAOrder/loadingDose</v>
      </c>
      <c r="B218" s="14" t="s">
        <v>537</v>
      </c>
      <c r="C218" s="14" t="s">
        <v>3712</v>
      </c>
      <c r="D218" s="14" t="s">
        <v>1884</v>
      </c>
      <c r="E218" s="14" t="s">
        <v>3527</v>
      </c>
      <c r="F218" s="14" t="s">
        <v>1265</v>
      </c>
      <c r="G218" s="14"/>
      <c r="H218" s="14"/>
      <c r="I218" s="143"/>
      <c r="J218" s="6" t="s">
        <v>3537</v>
      </c>
    </row>
    <row collapsed="false" customFormat="false" customHeight="false" hidden="false" ht="30" outlineLevel="0" r="219">
      <c r="A219" s="143" t="str">
        <f aca="false">(B219&amp;"/")&amp;D219</f>
        <v>PCAOrder/lockoutInterval</v>
      </c>
      <c r="B219" s="14" t="s">
        <v>537</v>
      </c>
      <c r="C219" s="14" t="s">
        <v>3712</v>
      </c>
      <c r="D219" s="14" t="s">
        <v>1888</v>
      </c>
      <c r="E219" s="14" t="s">
        <v>3527</v>
      </c>
      <c r="F219" s="14" t="s">
        <v>1265</v>
      </c>
      <c r="G219" s="14" t="s">
        <v>1713</v>
      </c>
      <c r="H219" s="14" t="s">
        <v>3717</v>
      </c>
      <c r="I219" s="143"/>
      <c r="J219" s="6" t="s">
        <v>3537</v>
      </c>
    </row>
    <row collapsed="false" customFormat="false" customHeight="false" hidden="false" ht="30" outlineLevel="0" r="220">
      <c r="A220" s="143" t="str">
        <f aca="false">(B220&amp;"/")&amp;D220</f>
        <v>PCAProposal/loadingDose</v>
      </c>
      <c r="B220" s="14" t="s">
        <v>492</v>
      </c>
      <c r="C220" s="14" t="s">
        <v>1702</v>
      </c>
      <c r="D220" s="14" t="s">
        <v>1884</v>
      </c>
      <c r="E220" s="14" t="s">
        <v>3527</v>
      </c>
      <c r="F220" s="14" t="s">
        <v>1265</v>
      </c>
      <c r="G220" s="14" t="s">
        <v>1715</v>
      </c>
      <c r="H220" s="14" t="s">
        <v>3718</v>
      </c>
      <c r="I220" s="143"/>
    </row>
    <row collapsed="false" customFormat="false" customHeight="false" hidden="false" ht="30" outlineLevel="0" r="221">
      <c r="A221" s="143" t="str">
        <f aca="false">(B221&amp;"/")&amp;D221</f>
        <v>PCAProposal/demandDose</v>
      </c>
      <c r="B221" s="14" t="s">
        <v>492</v>
      </c>
      <c r="C221" s="14" t="s">
        <v>1702</v>
      </c>
      <c r="D221" s="14" t="s">
        <v>1886</v>
      </c>
      <c r="E221" s="14" t="s">
        <v>3527</v>
      </c>
      <c r="F221" s="14" t="s">
        <v>1265</v>
      </c>
      <c r="G221" s="14" t="s">
        <v>1717</v>
      </c>
      <c r="H221" s="14" t="s">
        <v>3719</v>
      </c>
      <c r="I221" s="143"/>
    </row>
    <row collapsed="false" customFormat="false" customHeight="false" hidden="false" ht="30" outlineLevel="0" r="222">
      <c r="A222" s="143" t="str">
        <f aca="false">(B222&amp;"/")&amp;D222</f>
        <v>PCAProposal/lockoutInterval</v>
      </c>
      <c r="B222" s="14" t="s">
        <v>492</v>
      </c>
      <c r="C222" s="14" t="s">
        <v>1702</v>
      </c>
      <c r="D222" s="14" t="s">
        <v>1888</v>
      </c>
      <c r="E222" s="14" t="s">
        <v>3527</v>
      </c>
      <c r="F222" s="14" t="s">
        <v>1265</v>
      </c>
      <c r="G222" s="14" t="s">
        <v>1719</v>
      </c>
      <c r="H222" s="14" t="s">
        <v>3720</v>
      </c>
      <c r="I222" s="143"/>
    </row>
    <row collapsed="false" customFormat="false" customHeight="false" hidden="false" ht="45" outlineLevel="0" r="223">
      <c r="A223" s="143" t="str">
        <f aca="false">(B223&amp;"/")&amp;D223</f>
        <v>SubstanceAdministrationBase/substanceAdministrationGeneralPurpose</v>
      </c>
      <c r="B223" s="14" t="s">
        <v>3721</v>
      </c>
      <c r="C223" s="14" t="s">
        <v>2889</v>
      </c>
      <c r="D223" s="14" t="s">
        <v>1779</v>
      </c>
      <c r="E223" s="14" t="s">
        <v>2884</v>
      </c>
      <c r="F223" s="14" t="s">
        <v>1265</v>
      </c>
      <c r="G223" s="14" t="s">
        <v>1473</v>
      </c>
      <c r="H223" s="14" t="s">
        <v>3722</v>
      </c>
      <c r="I223" s="143"/>
    </row>
    <row collapsed="false" customFormat="false" customHeight="false" hidden="false" ht="30" outlineLevel="0" r="224">
      <c r="A224" s="143" t="str">
        <f aca="false">(B224&amp;"/")&amp;D224</f>
        <v>SubstanceAdministrationBase/doseType</v>
      </c>
      <c r="B224" s="14" t="s">
        <v>3721</v>
      </c>
      <c r="C224" s="14" t="s">
        <v>2889</v>
      </c>
      <c r="D224" s="14" t="s">
        <v>122</v>
      </c>
      <c r="E224" s="14" t="s">
        <v>2884</v>
      </c>
      <c r="F224" s="14" t="s">
        <v>1265</v>
      </c>
      <c r="G224" s="14" t="s">
        <v>1476</v>
      </c>
      <c r="H224" s="14" t="s">
        <v>3723</v>
      </c>
      <c r="I224" s="143"/>
    </row>
    <row collapsed="false" customFormat="false" customHeight="false" hidden="false" ht="45" outlineLevel="0" r="225">
      <c r="A225" s="143" t="str">
        <f aca="false">(B225&amp;"/")&amp;D225</f>
        <v>SubstanceAdministrationBase/substance</v>
      </c>
      <c r="B225" s="14" t="s">
        <v>3721</v>
      </c>
      <c r="C225" s="14" t="s">
        <v>2889</v>
      </c>
      <c r="D225" s="14" t="s">
        <v>1783</v>
      </c>
      <c r="E225" s="14" t="s">
        <v>1479</v>
      </c>
      <c r="F225" s="14" t="s">
        <v>1265</v>
      </c>
      <c r="G225" s="14"/>
      <c r="H225" s="14" t="s">
        <v>3724</v>
      </c>
      <c r="I225" s="143"/>
    </row>
    <row collapsed="false" customFormat="false" customHeight="false" hidden="false" ht="30" outlineLevel="0" r="226">
      <c r="A226" s="143" t="str">
        <f aca="false">(B226&amp;"/")&amp;D226</f>
        <v>SubstanceAdministrationBase/doseQuantity</v>
      </c>
      <c r="B226" s="14" t="s">
        <v>3721</v>
      </c>
      <c r="C226" s="14" t="s">
        <v>2889</v>
      </c>
      <c r="D226" s="14" t="s">
        <v>1803</v>
      </c>
      <c r="E226" s="14" t="s">
        <v>3527</v>
      </c>
      <c r="F226" s="14" t="s">
        <v>1265</v>
      </c>
      <c r="G226" s="14" t="s">
        <v>1490</v>
      </c>
      <c r="H226" s="14" t="s">
        <v>3725</v>
      </c>
      <c r="I226" s="143"/>
    </row>
    <row collapsed="false" customFormat="false" customHeight="false" hidden="false" ht="30" outlineLevel="0" r="227">
      <c r="A227" s="143" t="str">
        <f aca="false">(B227&amp;"/")&amp;D227</f>
        <v>SubstanceAdministrationBase/deliveryRoute</v>
      </c>
      <c r="B227" s="14" t="s">
        <v>3721</v>
      </c>
      <c r="C227" s="14" t="s">
        <v>2889</v>
      </c>
      <c r="D227" s="14" t="s">
        <v>1810</v>
      </c>
      <c r="E227" s="14" t="s">
        <v>2884</v>
      </c>
      <c r="F227" s="14" t="s">
        <v>1265</v>
      </c>
      <c r="G227" s="14" t="s">
        <v>1496</v>
      </c>
      <c r="H227" s="14" t="s">
        <v>3726</v>
      </c>
      <c r="I227" s="143"/>
    </row>
    <row collapsed="false" customFormat="false" customHeight="false" hidden="false" ht="30" outlineLevel="0" r="228">
      <c r="A228" s="143" t="str">
        <f aca="false">(B228&amp;"/")&amp;D228</f>
        <v>SubstanceAdministrationBase/deliveryRate</v>
      </c>
      <c r="B228" s="14" t="s">
        <v>3721</v>
      </c>
      <c r="C228" s="14" t="s">
        <v>2889</v>
      </c>
      <c r="D228" s="14" t="s">
        <v>1805</v>
      </c>
      <c r="E228" s="14" t="s">
        <v>3527</v>
      </c>
      <c r="F228" s="14" t="s">
        <v>1265</v>
      </c>
      <c r="G228" s="14" t="s">
        <v>1504</v>
      </c>
      <c r="H228" s="14" t="s">
        <v>3727</v>
      </c>
      <c r="I228" s="143"/>
    </row>
    <row collapsed="false" customFormat="false" customHeight="false" hidden="false" ht="127.5" outlineLevel="0" r="229">
      <c r="A229" s="143" t="str">
        <f aca="false">(B229&amp;"/")&amp;D229</f>
        <v>SubstanceAdministrationBase/frequency</v>
      </c>
      <c r="B229" s="14" t="s">
        <v>3721</v>
      </c>
      <c r="C229" s="14" t="s">
        <v>2889</v>
      </c>
      <c r="D229" s="14" t="s">
        <v>1807</v>
      </c>
      <c r="E229" s="14" t="s">
        <v>1004</v>
      </c>
      <c r="F229" s="14" t="s">
        <v>1265</v>
      </c>
      <c r="G229" s="14" t="s">
        <v>1509</v>
      </c>
      <c r="H229" s="14" t="s">
        <v>3728</v>
      </c>
      <c r="I229" s="143"/>
      <c r="K229" s="6" t="s">
        <v>3729</v>
      </c>
    </row>
    <row collapsed="false" customFormat="false" customHeight="false" hidden="false" ht="30" outlineLevel="0" r="230">
      <c r="A230" s="143" t="str">
        <f aca="false">(B230&amp;"/")&amp;D230</f>
        <v>SubstanceAdministrationBase/deliveryMethod</v>
      </c>
      <c r="B230" s="14" t="s">
        <v>3721</v>
      </c>
      <c r="C230" s="14" t="s">
        <v>2889</v>
      </c>
      <c r="D230" s="14" t="s">
        <v>3730</v>
      </c>
      <c r="E230" s="14" t="s">
        <v>2884</v>
      </c>
      <c r="F230" s="14" t="s">
        <v>1265</v>
      </c>
      <c r="G230" s="14" t="s">
        <v>1518</v>
      </c>
      <c r="H230" s="14" t="s">
        <v>3731</v>
      </c>
      <c r="I230" s="143"/>
    </row>
    <row collapsed="false" customFormat="false" customHeight="false" hidden="false" ht="30" outlineLevel="0" r="231">
      <c r="A231" s="143" t="str">
        <f aca="false">(B231&amp;"/")&amp;D231</f>
        <v>SubstanceAdministrationBase/approachBodySite</v>
      </c>
      <c r="B231" s="14" t="s">
        <v>3721</v>
      </c>
      <c r="C231" s="14" t="s">
        <v>2889</v>
      </c>
      <c r="D231" s="14" t="s">
        <v>2035</v>
      </c>
      <c r="E231" s="14" t="s">
        <v>905</v>
      </c>
      <c r="F231" s="14" t="s">
        <v>1265</v>
      </c>
      <c r="G231" s="14" t="s">
        <v>1523</v>
      </c>
      <c r="H231" s="14" t="s">
        <v>3732</v>
      </c>
      <c r="I231" s="143"/>
    </row>
    <row collapsed="false" customFormat="false" customHeight="false" hidden="false" ht="30" outlineLevel="0" r="232">
      <c r="A232" s="143" t="str">
        <f aca="false">(B232&amp;"/")&amp;D232</f>
        <v>SubstanceAdministrationBase/targetBodySite</v>
      </c>
      <c r="B232" s="14" t="s">
        <v>3721</v>
      </c>
      <c r="C232" s="14" t="s">
        <v>2889</v>
      </c>
      <c r="D232" s="14" t="s">
        <v>2048</v>
      </c>
      <c r="E232" s="14" t="s">
        <v>905</v>
      </c>
      <c r="F232" s="14" t="s">
        <v>1265</v>
      </c>
      <c r="G232" s="14" t="s">
        <v>1531</v>
      </c>
      <c r="H232" s="14" t="s">
        <v>3733</v>
      </c>
      <c r="I232" s="143"/>
    </row>
    <row collapsed="false" customFormat="false" customHeight="false" hidden="false" ht="30" outlineLevel="0" r="233">
      <c r="A233" s="143" t="str">
        <f aca="false">(B233&amp;"/")&amp;D233</f>
        <v>SubstanceAdministrationEvent/doseNumber</v>
      </c>
      <c r="B233" s="14" t="s">
        <v>3734</v>
      </c>
      <c r="C233" s="14" t="s">
        <v>3721</v>
      </c>
      <c r="D233" s="14" t="s">
        <v>1801</v>
      </c>
      <c r="E233" s="14" t="s">
        <v>3546</v>
      </c>
      <c r="F233" s="14" t="s">
        <v>1265</v>
      </c>
      <c r="G233" s="14" t="s">
        <v>1537</v>
      </c>
      <c r="H233" s="14" t="s">
        <v>3735</v>
      </c>
      <c r="I233" s="143"/>
    </row>
    <row collapsed="false" customFormat="false" customHeight="false" hidden="false" ht="45" outlineLevel="0" r="234">
      <c r="A234" s="143" t="str">
        <f aca="false">(B234&amp;"/")&amp;D234</f>
        <v>SubstanceAdministrationEvent/administrationTimeInterval</v>
      </c>
      <c r="B234" s="14" t="s">
        <v>3734</v>
      </c>
      <c r="C234" s="14" t="s">
        <v>3721</v>
      </c>
      <c r="D234" s="14" t="s">
        <v>362</v>
      </c>
      <c r="E234" s="14" t="s">
        <v>2902</v>
      </c>
      <c r="F234" s="14" t="s">
        <v>1265</v>
      </c>
      <c r="G234" s="14" t="s">
        <v>1542</v>
      </c>
      <c r="H234" s="14" t="s">
        <v>3736</v>
      </c>
      <c r="I234" s="143"/>
    </row>
    <row collapsed="false" customFormat="false" customHeight="false" hidden="false" ht="30" outlineLevel="0" r="235">
      <c r="A235" s="143" t="str">
        <f aca="false">(B235&amp;"/")&amp;D235</f>
        <v>SubstanceAdministrationEvent/documentationTime</v>
      </c>
      <c r="B235" s="14" t="s">
        <v>3734</v>
      </c>
      <c r="C235" s="14" t="s">
        <v>3721</v>
      </c>
      <c r="D235" s="14" t="s">
        <v>1798</v>
      </c>
      <c r="E235" s="14" t="s">
        <v>2902</v>
      </c>
      <c r="F235" s="14" t="s">
        <v>1265</v>
      </c>
      <c r="G235" s="14" t="s">
        <v>1546</v>
      </c>
      <c r="H235" s="14" t="s">
        <v>3737</v>
      </c>
      <c r="I235" s="143"/>
    </row>
    <row collapsed="false" customFormat="false" customHeight="false" hidden="false" ht="30" outlineLevel="0" r="236">
      <c r="A236" s="143" t="str">
        <f aca="false">(B236&amp;"/")&amp;D236</f>
        <v>SubstanceAdministrationEvent/informationAttestationType</v>
      </c>
      <c r="B236" s="14" t="s">
        <v>3734</v>
      </c>
      <c r="C236" s="14" t="s">
        <v>3721</v>
      </c>
      <c r="D236" s="14" t="s">
        <v>1813</v>
      </c>
      <c r="E236" s="14" t="s">
        <v>2884</v>
      </c>
      <c r="F236" s="14" t="s">
        <v>1265</v>
      </c>
      <c r="G236" s="14"/>
      <c r="H236" s="14"/>
      <c r="I236" s="143"/>
    </row>
    <row collapsed="false" customFormat="false" customHeight="false" hidden="false" ht="45" outlineLevel="0" r="237">
      <c r="A237" s="143" t="str">
        <f aca="false">(B237&amp;"/")&amp;D237</f>
        <v>SubstanceAdministrationEvent/isValid</v>
      </c>
      <c r="B237" s="14" t="s">
        <v>3734</v>
      </c>
      <c r="C237" s="14" t="s">
        <v>3721</v>
      </c>
      <c r="D237" s="14" t="s">
        <v>3738</v>
      </c>
      <c r="E237" s="14" t="s">
        <v>3544</v>
      </c>
      <c r="F237" s="14" t="s">
        <v>1265</v>
      </c>
      <c r="G237" s="14" t="s">
        <v>1555</v>
      </c>
      <c r="H237" s="14" t="s">
        <v>3739</v>
      </c>
      <c r="I237" s="143"/>
    </row>
    <row collapsed="false" customFormat="false" customHeight="false" hidden="false" ht="30" outlineLevel="0" r="238">
      <c r="A238" s="143" t="str">
        <f aca="false">(B238&amp;"/")&amp;D238</f>
        <v>SubstanceAdministrationOrder/comment</v>
      </c>
      <c r="B238" s="14" t="s">
        <v>3712</v>
      </c>
      <c r="C238" s="14" t="s">
        <v>3721</v>
      </c>
      <c r="D238" s="14" t="s">
        <v>1901</v>
      </c>
      <c r="E238" s="14" t="s">
        <v>983</v>
      </c>
      <c r="F238" s="14" t="s">
        <v>3549</v>
      </c>
      <c r="G238" s="14" t="s">
        <v>1562</v>
      </c>
      <c r="H238" s="14" t="s">
        <v>3740</v>
      </c>
      <c r="I238" s="143"/>
      <c r="J238" s="6" t="s">
        <v>3537</v>
      </c>
    </row>
    <row collapsed="false" customFormat="false" customHeight="false" hidden="false" ht="30" outlineLevel="0" r="239">
      <c r="A239" s="143" t="str">
        <f aca="false">(B239&amp;"/")&amp;D239</f>
        <v>SubstanceAdministrationOrder/infuseOver</v>
      </c>
      <c r="B239" s="14" t="s">
        <v>3712</v>
      </c>
      <c r="C239" s="14" t="s">
        <v>3721</v>
      </c>
      <c r="D239" s="14" t="s">
        <v>1945</v>
      </c>
      <c r="E239" s="14" t="s">
        <v>3533</v>
      </c>
      <c r="F239" s="14" t="s">
        <v>1265</v>
      </c>
      <c r="G239" s="14" t="s">
        <v>1566</v>
      </c>
      <c r="H239" s="14" t="s">
        <v>3741</v>
      </c>
      <c r="I239" s="143"/>
      <c r="J239" s="6" t="s">
        <v>3537</v>
      </c>
    </row>
    <row collapsed="false" customFormat="false" customHeight="false" hidden="false" ht="30" outlineLevel="0" r="240">
      <c r="A240" s="143" t="str">
        <f aca="false">(B240&amp;"/")&amp;D240</f>
        <v>SubstanceAdministrationOrder/originationMode</v>
      </c>
      <c r="B240" s="14" t="s">
        <v>3712</v>
      </c>
      <c r="C240" s="14" t="s">
        <v>3721</v>
      </c>
      <c r="D240" s="14" t="s">
        <v>1962</v>
      </c>
      <c r="E240" s="14" t="s">
        <v>2884</v>
      </c>
      <c r="F240" s="14" t="s">
        <v>1265</v>
      </c>
      <c r="G240" s="14" t="s">
        <v>1570</v>
      </c>
      <c r="H240" s="14" t="s">
        <v>3742</v>
      </c>
      <c r="I240" s="143"/>
      <c r="J240" s="6" t="s">
        <v>3537</v>
      </c>
    </row>
    <row collapsed="false" customFormat="false" customHeight="false" hidden="false" ht="30" outlineLevel="0" r="241">
      <c r="A241" s="143" t="str">
        <f aca="false">(B241&amp;"/")&amp;D241</f>
        <v>SubstanceAdministrationOrder/prnReason</v>
      </c>
      <c r="B241" s="14" t="s">
        <v>3712</v>
      </c>
      <c r="C241" s="14" t="s">
        <v>3721</v>
      </c>
      <c r="D241" s="14" t="s">
        <v>139</v>
      </c>
      <c r="E241" s="14" t="s">
        <v>2884</v>
      </c>
      <c r="F241" s="14" t="s">
        <v>3549</v>
      </c>
      <c r="G241" s="14"/>
      <c r="H241" s="14"/>
      <c r="I241" s="143"/>
      <c r="J241" s="6" t="s">
        <v>3537</v>
      </c>
    </row>
    <row collapsed="false" customFormat="false" customHeight="false" hidden="false" ht="45" outlineLevel="0" r="242">
      <c r="A242" s="143" t="str">
        <f aca="false">(B242&amp;"/")&amp;D242</f>
        <v>SubstanceAdministrationOrder/validAdministrationTimeInterval</v>
      </c>
      <c r="B242" s="14" t="s">
        <v>3712</v>
      </c>
      <c r="C242" s="14" t="s">
        <v>3721</v>
      </c>
      <c r="D242" s="14" t="s">
        <v>1878</v>
      </c>
      <c r="E242" s="14" t="s">
        <v>2902</v>
      </c>
      <c r="F242" s="14" t="s">
        <v>1265</v>
      </c>
      <c r="G242" s="14" t="s">
        <v>1555</v>
      </c>
      <c r="H242" s="14" t="s">
        <v>3743</v>
      </c>
      <c r="I242" s="143"/>
      <c r="J242" s="6" t="s">
        <v>3537</v>
      </c>
    </row>
    <row collapsed="false" customFormat="false" customHeight="false" hidden="false" ht="63.75" outlineLevel="0" r="243">
      <c r="A243" s="143" t="str">
        <f aca="false">(B243&amp;"/")&amp;D243</f>
        <v>SubstanceAdministrationOrder/urgency</v>
      </c>
      <c r="B243" s="14" t="s">
        <v>3712</v>
      </c>
      <c r="C243" s="14" t="s">
        <v>3721</v>
      </c>
      <c r="D243" s="14" t="s">
        <v>1895</v>
      </c>
      <c r="E243" s="14" t="s">
        <v>2884</v>
      </c>
      <c r="F243" s="14" t="s">
        <v>1265</v>
      </c>
      <c r="G243" s="14" t="s">
        <v>1582</v>
      </c>
      <c r="H243" s="14" t="s">
        <v>3744</v>
      </c>
      <c r="I243" s="143"/>
      <c r="K243" s="6" t="s">
        <v>3611</v>
      </c>
    </row>
    <row collapsed="false" customFormat="false" customHeight="false" hidden="false" ht="30" outlineLevel="0" r="244">
      <c r="A244" s="143" t="str">
        <f aca="false">(B244&amp;"/")&amp;D244</f>
        <v>SubstanceAdministrationOrder/doseRestriction</v>
      </c>
      <c r="B244" s="14" t="s">
        <v>3712</v>
      </c>
      <c r="C244" s="14" t="s">
        <v>3721</v>
      </c>
      <c r="D244" s="14" t="s">
        <v>1898</v>
      </c>
      <c r="E244" s="14" t="s">
        <v>988</v>
      </c>
      <c r="F244" s="14" t="s">
        <v>1265</v>
      </c>
      <c r="G244" s="14" t="s">
        <v>1589</v>
      </c>
      <c r="H244" s="14" t="s">
        <v>3745</v>
      </c>
      <c r="I244" s="143"/>
    </row>
    <row collapsed="false" customFormat="false" customHeight="false" hidden="false" ht="45" outlineLevel="0" r="245">
      <c r="A245" s="143" t="str">
        <f aca="false">(B245&amp;"/")&amp;D245</f>
        <v>SubstanceAdministrationOrder/administrationTimeInterval</v>
      </c>
      <c r="B245" s="14" t="s">
        <v>3712</v>
      </c>
      <c r="C245" s="14" t="s">
        <v>3721</v>
      </c>
      <c r="D245" s="14" t="s">
        <v>362</v>
      </c>
      <c r="E245" s="14" t="s">
        <v>2902</v>
      </c>
      <c r="F245" s="14" t="s">
        <v>1265</v>
      </c>
      <c r="G245" s="14" t="s">
        <v>1542</v>
      </c>
      <c r="H245" s="14" t="s">
        <v>3736</v>
      </c>
      <c r="I245" s="143"/>
    </row>
    <row collapsed="false" customFormat="false" customHeight="false" hidden="false" ht="30" outlineLevel="0" r="246">
      <c r="A246" s="143" t="str">
        <f aca="false">(B246&amp;"/")&amp;D246</f>
        <v>SubstanceAdministrationOrder/dosingSig</v>
      </c>
      <c r="B246" s="14" t="s">
        <v>3712</v>
      </c>
      <c r="C246" s="14" t="s">
        <v>3721</v>
      </c>
      <c r="D246" s="14" t="s">
        <v>3746</v>
      </c>
      <c r="E246" s="14" t="s">
        <v>2884</v>
      </c>
      <c r="F246" s="14" t="s">
        <v>3549</v>
      </c>
      <c r="G246" s="14" t="s">
        <v>1602</v>
      </c>
      <c r="H246" s="14" t="s">
        <v>3747</v>
      </c>
      <c r="I246" s="143"/>
    </row>
    <row collapsed="false" customFormat="false" customHeight="false" hidden="false" ht="30" outlineLevel="0" r="247">
      <c r="A247" s="143" t="str">
        <f aca="false">(B247&amp;"/")&amp;D247</f>
        <v>SubstanceAdministrationOrder/numberFillsAllowed</v>
      </c>
      <c r="B247" s="14" t="s">
        <v>3712</v>
      </c>
      <c r="C247" s="14" t="s">
        <v>3721</v>
      </c>
      <c r="D247" s="14" t="s">
        <v>1834</v>
      </c>
      <c r="E247" s="14" t="s">
        <v>3546</v>
      </c>
      <c r="F247" s="14" t="s">
        <v>1265</v>
      </c>
      <c r="G247" s="14" t="s">
        <v>1607</v>
      </c>
      <c r="H247" s="14" t="s">
        <v>3748</v>
      </c>
      <c r="I247" s="143"/>
    </row>
    <row collapsed="false" customFormat="false" customHeight="false" hidden="false" ht="30" outlineLevel="0" r="248">
      <c r="A248" s="143" t="str">
        <f aca="false">(B248&amp;"/")&amp;D248</f>
        <v>SubstanceAdministrationOrder/orderEventTime</v>
      </c>
      <c r="B248" s="14" t="s">
        <v>3712</v>
      </c>
      <c r="C248" s="14" t="s">
        <v>3721</v>
      </c>
      <c r="D248" s="14" t="s">
        <v>1960</v>
      </c>
      <c r="E248" s="14" t="s">
        <v>2902</v>
      </c>
      <c r="F248" s="14" t="s">
        <v>1265</v>
      </c>
      <c r="G248" s="14" t="s">
        <v>1546</v>
      </c>
      <c r="H248" s="14" t="s">
        <v>3737</v>
      </c>
      <c r="I248" s="143"/>
    </row>
    <row collapsed="false" customFormat="false" customHeight="false" hidden="false" ht="30" outlineLevel="0" r="249">
      <c r="A249" s="143" t="str">
        <f aca="false">(B249&amp;"/")&amp;D249</f>
        <v>SubstanceAdministrationProposal/dosingSig</v>
      </c>
      <c r="B249" s="14" t="s">
        <v>1702</v>
      </c>
      <c r="C249" s="14" t="s">
        <v>3721</v>
      </c>
      <c r="D249" s="14" t="s">
        <v>3746</v>
      </c>
      <c r="E249" s="14" t="s">
        <v>2884</v>
      </c>
      <c r="F249" s="14" t="s">
        <v>3549</v>
      </c>
      <c r="G249" s="14" t="s">
        <v>1602</v>
      </c>
      <c r="H249" s="14" t="s">
        <v>3747</v>
      </c>
      <c r="I249" s="143"/>
      <c r="J249" s="6" t="s">
        <v>3537</v>
      </c>
    </row>
    <row collapsed="false" customFormat="false" customHeight="false" hidden="false" ht="63.75" outlineLevel="0" r="250">
      <c r="A250" s="143" t="str">
        <f aca="false">(B250&amp;"/")&amp;D250</f>
        <v>SubstanceAdministrationProposal/urgency</v>
      </c>
      <c r="B250" s="14" t="s">
        <v>1702</v>
      </c>
      <c r="C250" s="14" t="s">
        <v>3721</v>
      </c>
      <c r="D250" s="14" t="s">
        <v>1895</v>
      </c>
      <c r="E250" s="14" t="s">
        <v>2884</v>
      </c>
      <c r="F250" s="14" t="s">
        <v>1265</v>
      </c>
      <c r="G250" s="14" t="s">
        <v>1582</v>
      </c>
      <c r="H250" s="14" t="s">
        <v>3744</v>
      </c>
      <c r="I250" s="143"/>
      <c r="K250" s="6" t="s">
        <v>3611</v>
      </c>
    </row>
    <row collapsed="false" customFormat="false" customHeight="false" hidden="false" ht="30" outlineLevel="0" r="251">
      <c r="A251" s="143" t="str">
        <f aca="false">(B251&amp;"/")&amp;D251</f>
        <v>SubstanceAdministrationProposal/doseRestriction</v>
      </c>
      <c r="B251" s="14" t="s">
        <v>1702</v>
      </c>
      <c r="C251" s="14" t="s">
        <v>3721</v>
      </c>
      <c r="D251" s="14" t="s">
        <v>1898</v>
      </c>
      <c r="E251" s="14" t="s">
        <v>988</v>
      </c>
      <c r="F251" s="14" t="s">
        <v>1265</v>
      </c>
      <c r="G251" s="14" t="s">
        <v>1589</v>
      </c>
      <c r="H251" s="14" t="s">
        <v>3745</v>
      </c>
      <c r="I251" s="143"/>
    </row>
    <row collapsed="false" customFormat="false" customHeight="false" hidden="false" ht="45" outlineLevel="0" r="252">
      <c r="A252" s="143" t="str">
        <f aca="false">(B252&amp;"/")&amp;D252</f>
        <v>SubstanceAdministrationProposal/proposedAdministrationTimeInterval</v>
      </c>
      <c r="B252" s="14" t="s">
        <v>1702</v>
      </c>
      <c r="C252" s="14" t="s">
        <v>3721</v>
      </c>
      <c r="D252" s="14" t="s">
        <v>1847</v>
      </c>
      <c r="E252" s="14" t="s">
        <v>2902</v>
      </c>
      <c r="F252" s="14" t="s">
        <v>1265</v>
      </c>
      <c r="G252" s="14" t="s">
        <v>1542</v>
      </c>
      <c r="H252" s="14" t="s">
        <v>3736</v>
      </c>
      <c r="I252" s="143"/>
    </row>
    <row collapsed="false" customFormat="false" customHeight="false" hidden="false" ht="45" outlineLevel="0" r="253">
      <c r="A253" s="143" t="str">
        <f aca="false">(B253&amp;"/")&amp;D253</f>
        <v>SubstanceAdministrationProposal/validAdministrationTimeInterval</v>
      </c>
      <c r="B253" s="14" t="s">
        <v>1702</v>
      </c>
      <c r="C253" s="14" t="s">
        <v>3721</v>
      </c>
      <c r="D253" s="14" t="s">
        <v>1878</v>
      </c>
      <c r="E253" s="14" t="s">
        <v>2902</v>
      </c>
      <c r="F253" s="14" t="s">
        <v>1265</v>
      </c>
      <c r="G253" s="14" t="s">
        <v>1555</v>
      </c>
      <c r="H253" s="14" t="s">
        <v>3743</v>
      </c>
      <c r="I253" s="143"/>
    </row>
    <row collapsed="false" customFormat="false" customHeight="false" hidden="false" ht="30" outlineLevel="0" r="254">
      <c r="A254" s="143" t="str">
        <f aca="false">(B254&amp;"/")&amp;D254</f>
        <v>SubstanceAdministrationProposal/numberFillsAllowed</v>
      </c>
      <c r="B254" s="14" t="s">
        <v>1702</v>
      </c>
      <c r="C254" s="14" t="s">
        <v>3721</v>
      </c>
      <c r="D254" s="14" t="s">
        <v>1834</v>
      </c>
      <c r="E254" s="14" t="s">
        <v>3546</v>
      </c>
      <c r="F254" s="14" t="s">
        <v>1265</v>
      </c>
      <c r="G254" s="14" t="s">
        <v>1607</v>
      </c>
      <c r="H254" s="14" t="s">
        <v>3748</v>
      </c>
      <c r="I254" s="143"/>
    </row>
    <row collapsed="false" customFormat="false" customHeight="false" hidden="false" ht="30" outlineLevel="0" r="255">
      <c r="A255" s="143" t="str">
        <f aca="false">(B255&amp;"/")&amp;D255</f>
        <v>SubstanceAdministrationProposal/originationMode</v>
      </c>
      <c r="B255" s="14" t="s">
        <v>1702</v>
      </c>
      <c r="C255" s="14" t="s">
        <v>3721</v>
      </c>
      <c r="D255" s="14" t="s">
        <v>1962</v>
      </c>
      <c r="E255" s="14" t="s">
        <v>2884</v>
      </c>
      <c r="F255" s="14" t="s">
        <v>1265</v>
      </c>
      <c r="G255" s="14" t="s">
        <v>1570</v>
      </c>
      <c r="H255" s="14" t="s">
        <v>3742</v>
      </c>
      <c r="I255" s="143"/>
    </row>
    <row collapsed="false" customFormat="false" customHeight="false" hidden="false" ht="30" outlineLevel="0" r="256">
      <c r="A256" s="143" t="str">
        <f aca="false">(B256&amp;"/")&amp;D256</f>
        <v>SubstanceAdministrationProposal/comment</v>
      </c>
      <c r="B256" s="14" t="s">
        <v>1702</v>
      </c>
      <c r="C256" s="14" t="s">
        <v>3721</v>
      </c>
      <c r="D256" s="14" t="s">
        <v>1901</v>
      </c>
      <c r="E256" s="14" t="s">
        <v>983</v>
      </c>
      <c r="F256" s="14" t="s">
        <v>3549</v>
      </c>
      <c r="G256" s="14" t="s">
        <v>1562</v>
      </c>
      <c r="H256" s="14" t="s">
        <v>3749</v>
      </c>
      <c r="I256" s="143"/>
    </row>
    <row collapsed="false" customFormat="false" customHeight="false" hidden="false" ht="38.25" outlineLevel="0" r="257">
      <c r="A257" s="143" t="str">
        <f aca="false">(B257&amp;"/")&amp;D257</f>
        <v>SubstanceAdministrationProposal/prnReason</v>
      </c>
      <c r="B257" s="14" t="s">
        <v>1702</v>
      </c>
      <c r="C257" s="14" t="s">
        <v>3721</v>
      </c>
      <c r="D257" s="14" t="s">
        <v>139</v>
      </c>
      <c r="E257" s="14" t="s">
        <v>2884</v>
      </c>
      <c r="F257" s="14" t="s">
        <v>3549</v>
      </c>
      <c r="G257" s="14"/>
      <c r="H257" s="14"/>
      <c r="I257" s="143"/>
      <c r="K257" s="6" t="s">
        <v>3750</v>
      </c>
    </row>
    <row collapsed="false" customFormat="false" customHeight="false" hidden="false" ht="51" outlineLevel="0" r="258">
      <c r="A258" s="143" t="str">
        <f aca="false">(B258&amp;"/")&amp;D258</f>
        <v>SubstanceAdministrationProposal/infuseOver</v>
      </c>
      <c r="B258" s="14" t="s">
        <v>1702</v>
      </c>
      <c r="C258" s="14" t="s">
        <v>3721</v>
      </c>
      <c r="D258" s="14" t="s">
        <v>1945</v>
      </c>
      <c r="E258" s="14" t="s">
        <v>3533</v>
      </c>
      <c r="F258" s="14" t="s">
        <v>1265</v>
      </c>
      <c r="G258" s="14" t="s">
        <v>1566</v>
      </c>
      <c r="H258" s="14" t="s">
        <v>3741</v>
      </c>
      <c r="I258" s="143"/>
      <c r="K258" s="6" t="s">
        <v>3751</v>
      </c>
    </row>
    <row collapsed="false" customFormat="false" customHeight="false" hidden="false" ht="30" outlineLevel="0" r="259">
      <c r="A259" s="143" t="str">
        <f aca="false">(B259&amp;"/")&amp;D259</f>
        <v>SubstanceDispensationEvent/daysSupply</v>
      </c>
      <c r="B259" s="14" t="s">
        <v>776</v>
      </c>
      <c r="C259" s="14" t="s">
        <v>3721</v>
      </c>
      <c r="D259" s="14" t="s">
        <v>3752</v>
      </c>
      <c r="E259" s="14" t="s">
        <v>3546</v>
      </c>
      <c r="F259" s="14" t="s">
        <v>1265</v>
      </c>
      <c r="G259" s="14"/>
      <c r="H259" s="14"/>
      <c r="I259" s="143"/>
    </row>
    <row collapsed="false" customFormat="false" customHeight="false" hidden="false" ht="30" outlineLevel="0" r="260">
      <c r="A260" s="143" t="str">
        <f aca="false">(B260&amp;"/")&amp;D260</f>
        <v>SubstanceDispensationEvent/dispensationQuantity</v>
      </c>
      <c r="B260" s="14" t="s">
        <v>776</v>
      </c>
      <c r="C260" s="14" t="s">
        <v>3721</v>
      </c>
      <c r="D260" s="14" t="s">
        <v>1991</v>
      </c>
      <c r="E260" s="14" t="s">
        <v>3533</v>
      </c>
      <c r="F260" s="14" t="s">
        <v>1265</v>
      </c>
      <c r="G260" s="14" t="s">
        <v>1490</v>
      </c>
      <c r="H260" s="14" t="s">
        <v>3725</v>
      </c>
      <c r="I260" s="143" t="s">
        <v>73</v>
      </c>
    </row>
    <row collapsed="false" customFormat="false" customHeight="false" hidden="false" ht="30" outlineLevel="0" r="261">
      <c r="A261" s="143" t="str">
        <f aca="false">(B261&amp;"/")&amp;D261</f>
        <v>SubstanceDispensationEvent/doseRestriction</v>
      </c>
      <c r="B261" s="14" t="s">
        <v>776</v>
      </c>
      <c r="C261" s="14" t="s">
        <v>3721</v>
      </c>
      <c r="D261" s="14" t="s">
        <v>1898</v>
      </c>
      <c r="E261" s="14" t="s">
        <v>988</v>
      </c>
      <c r="F261" s="14" t="s">
        <v>1265</v>
      </c>
      <c r="G261" s="14" t="s">
        <v>1589</v>
      </c>
      <c r="H261" s="14" t="s">
        <v>3745</v>
      </c>
      <c r="I261" s="143"/>
    </row>
    <row collapsed="false" customFormat="false" customHeight="false" hidden="false" ht="45" outlineLevel="0" r="262">
      <c r="A262" s="143" t="str">
        <f aca="false">(B262&amp;"/")&amp;D262</f>
        <v>SubstanceDispensationEvent/dispensationTime</v>
      </c>
      <c r="B262" s="14" t="s">
        <v>776</v>
      </c>
      <c r="C262" s="14" t="s">
        <v>3721</v>
      </c>
      <c r="D262" s="14" t="s">
        <v>534</v>
      </c>
      <c r="E262" s="14" t="s">
        <v>2902</v>
      </c>
      <c r="F262" s="14" t="s">
        <v>1265</v>
      </c>
      <c r="G262" s="14" t="s">
        <v>1542</v>
      </c>
      <c r="H262" s="14" t="s">
        <v>3736</v>
      </c>
      <c r="I262" s="143" t="s">
        <v>73</v>
      </c>
    </row>
    <row collapsed="false" customFormat="false" customHeight="false" hidden="false" ht="30" outlineLevel="0" r="263">
      <c r="A263" s="143" t="str">
        <f aca="false">(B263&amp;"/")&amp;D263</f>
        <v>SubstanceDispensationEvent/fillNumber</v>
      </c>
      <c r="B263" s="14" t="s">
        <v>776</v>
      </c>
      <c r="C263" s="14" t="s">
        <v>3721</v>
      </c>
      <c r="D263" s="14" t="s">
        <v>1984</v>
      </c>
      <c r="E263" s="14" t="s">
        <v>3546</v>
      </c>
      <c r="F263" s="14" t="s">
        <v>1265</v>
      </c>
      <c r="G263" s="14" t="s">
        <v>1607</v>
      </c>
      <c r="H263" s="14" t="s">
        <v>3748</v>
      </c>
      <c r="I263" s="143" t="s">
        <v>73</v>
      </c>
    </row>
    <row collapsed="false" customFormat="false" customHeight="false" hidden="false" ht="30" outlineLevel="0" r="264">
      <c r="A264" s="143" t="str">
        <f aca="false">(B264&amp;"/")&amp;D264</f>
        <v>SubstanceDispensationEvent/fillsRemaining</v>
      </c>
      <c r="B264" s="14" t="s">
        <v>776</v>
      </c>
      <c r="C264" s="14" t="s">
        <v>3721</v>
      </c>
      <c r="D264" s="14" t="s">
        <v>1986</v>
      </c>
      <c r="E264" s="14" t="s">
        <v>3546</v>
      </c>
      <c r="F264" s="14" t="s">
        <v>1265</v>
      </c>
      <c r="G264" s="14"/>
      <c r="H264" s="14"/>
      <c r="I264" s="143"/>
    </row>
    <row collapsed="false" customFormat="false" customHeight="false" hidden="false" ht="30" outlineLevel="0" r="265">
      <c r="A265" s="143" t="str">
        <f aca="false">(B265&amp;"/")&amp;D265</f>
        <v>SubstanceDispensationOrder/comment</v>
      </c>
      <c r="B265" s="14" t="s">
        <v>531</v>
      </c>
      <c r="C265" s="14" t="s">
        <v>3721</v>
      </c>
      <c r="D265" s="14" t="s">
        <v>1901</v>
      </c>
      <c r="E265" s="14" t="s">
        <v>983</v>
      </c>
      <c r="F265" s="14" t="s">
        <v>3549</v>
      </c>
      <c r="G265" s="14"/>
      <c r="H265" s="14"/>
      <c r="I265" s="143"/>
      <c r="J265" s="6" t="s">
        <v>3537</v>
      </c>
    </row>
    <row collapsed="false" customFormat="false" customHeight="false" hidden="false" ht="30" outlineLevel="0" r="266">
      <c r="A266" s="143" t="str">
        <f aca="false">(B266&amp;"/")&amp;D266</f>
        <v>SubstanceDispensationOrder/dispensationQuantity</v>
      </c>
      <c r="B266" s="14" t="s">
        <v>531</v>
      </c>
      <c r="C266" s="14" t="s">
        <v>3721</v>
      </c>
      <c r="D266" s="14" t="s">
        <v>1991</v>
      </c>
      <c r="E266" s="14" t="s">
        <v>3533</v>
      </c>
      <c r="F266" s="14" t="s">
        <v>1265</v>
      </c>
      <c r="G266" s="14"/>
      <c r="H266" s="14"/>
      <c r="I266" s="143"/>
      <c r="J266" s="6" t="s">
        <v>3537</v>
      </c>
    </row>
    <row collapsed="false" customFormat="false" customHeight="false" hidden="false" ht="30" outlineLevel="0" r="267">
      <c r="A267" s="143" t="str">
        <f aca="false">(B267&amp;"/")&amp;D267</f>
        <v>SubstanceDispensationOrder/orderEventTime</v>
      </c>
      <c r="B267" s="14" t="s">
        <v>531</v>
      </c>
      <c r="C267" s="14" t="s">
        <v>3721</v>
      </c>
      <c r="D267" s="14" t="s">
        <v>1960</v>
      </c>
      <c r="E267" s="14" t="s">
        <v>2902</v>
      </c>
      <c r="F267" s="14" t="s">
        <v>1265</v>
      </c>
      <c r="G267" s="14"/>
      <c r="H267" s="14"/>
      <c r="I267" s="143"/>
      <c r="J267" s="6" t="s">
        <v>3537</v>
      </c>
    </row>
    <row collapsed="false" customFormat="false" customHeight="false" hidden="false" ht="30" outlineLevel="0" r="268">
      <c r="A268" s="143" t="str">
        <f aca="false">(B268&amp;"/")&amp;D268</f>
        <v>SubstanceDispensationOrder/originationMode</v>
      </c>
      <c r="B268" s="14" t="s">
        <v>531</v>
      </c>
      <c r="C268" s="14" t="s">
        <v>3721</v>
      </c>
      <c r="D268" s="14" t="s">
        <v>1962</v>
      </c>
      <c r="E268" s="14" t="s">
        <v>2884</v>
      </c>
      <c r="F268" s="14" t="s">
        <v>1265</v>
      </c>
      <c r="G268" s="14"/>
      <c r="H268" s="14"/>
      <c r="I268" s="143"/>
      <c r="J268" s="6" t="s">
        <v>3537</v>
      </c>
    </row>
    <row collapsed="false" customFormat="false" customHeight="false" hidden="false" ht="30" outlineLevel="0" r="269">
      <c r="A269" s="143" t="str">
        <f aca="false">(B269&amp;"/")&amp;D269</f>
        <v>SubstanceDispensationOrder/reason</v>
      </c>
      <c r="B269" s="14" t="s">
        <v>531</v>
      </c>
      <c r="C269" s="14" t="s">
        <v>3721</v>
      </c>
      <c r="D269" s="14" t="s">
        <v>1861</v>
      </c>
      <c r="E269" s="14" t="s">
        <v>2884</v>
      </c>
      <c r="F269" s="14" t="s">
        <v>1265</v>
      </c>
      <c r="G269" s="14"/>
      <c r="H269" s="14"/>
      <c r="I269" s="143"/>
      <c r="J269" s="6" t="s">
        <v>3537</v>
      </c>
    </row>
    <row collapsed="false" customFormat="false" customHeight="false" hidden="false" ht="30" outlineLevel="0" r="270">
      <c r="A270" s="143" t="str">
        <f aca="false">(B270&amp;"/")&amp;D270</f>
        <v>SubstanceDispensationOrder/urgency</v>
      </c>
      <c r="B270" s="14" t="s">
        <v>531</v>
      </c>
      <c r="C270" s="14" t="s">
        <v>3721</v>
      </c>
      <c r="D270" s="14" t="s">
        <v>1895</v>
      </c>
      <c r="E270" s="14" t="s">
        <v>2884</v>
      </c>
      <c r="F270" s="14" t="s">
        <v>1265</v>
      </c>
      <c r="G270" s="14"/>
      <c r="H270" s="14"/>
      <c r="I270" s="143"/>
      <c r="J270" s="6" t="s">
        <v>3537</v>
      </c>
    </row>
    <row collapsed="false" customFormat="false" customHeight="false" hidden="false" ht="30" outlineLevel="0" r="271">
      <c r="A271" s="143" t="str">
        <f aca="false">(B271&amp;"/")&amp;D271</f>
        <v>SubstanceDispensationProposal/comment</v>
      </c>
      <c r="B271" s="14" t="s">
        <v>484</v>
      </c>
      <c r="C271" s="14" t="s">
        <v>3721</v>
      </c>
      <c r="D271" s="14" t="s">
        <v>1901</v>
      </c>
      <c r="E271" s="14" t="s">
        <v>983</v>
      </c>
      <c r="F271" s="14" t="s">
        <v>3549</v>
      </c>
      <c r="G271" s="14"/>
      <c r="H271" s="14"/>
      <c r="I271" s="143"/>
      <c r="J271" s="6" t="s">
        <v>3537</v>
      </c>
    </row>
    <row collapsed="false" customFormat="false" customHeight="false" hidden="false" ht="30" outlineLevel="0" r="272">
      <c r="A272" s="143" t="str">
        <f aca="false">(B272&amp;"/")&amp;D272</f>
        <v>SubstanceDispensationProposal/dispensationQuantity</v>
      </c>
      <c r="B272" s="14" t="s">
        <v>484</v>
      </c>
      <c r="C272" s="14" t="s">
        <v>3721</v>
      </c>
      <c r="D272" s="14" t="s">
        <v>1991</v>
      </c>
      <c r="E272" s="14" t="s">
        <v>3533</v>
      </c>
      <c r="F272" s="14" t="s">
        <v>1265</v>
      </c>
      <c r="G272" s="14"/>
      <c r="H272" s="14"/>
      <c r="I272" s="143"/>
      <c r="J272" s="6" t="s">
        <v>3537</v>
      </c>
    </row>
    <row collapsed="false" customFormat="false" customHeight="false" hidden="false" ht="30" outlineLevel="0" r="273">
      <c r="A273" s="143" t="str">
        <f aca="false">(B273&amp;"/")&amp;D273</f>
        <v>SubstanceDispensationProposal/proposedDispensationTime</v>
      </c>
      <c r="B273" s="14" t="s">
        <v>484</v>
      </c>
      <c r="C273" s="14" t="s">
        <v>3721</v>
      </c>
      <c r="D273" s="14" t="s">
        <v>1990</v>
      </c>
      <c r="E273" s="14" t="s">
        <v>2902</v>
      </c>
      <c r="F273" s="14" t="s">
        <v>1265</v>
      </c>
      <c r="G273" s="14"/>
      <c r="H273" s="14"/>
      <c r="I273" s="143"/>
      <c r="J273" s="6" t="s">
        <v>3537</v>
      </c>
    </row>
    <row collapsed="false" customFormat="false" customHeight="false" hidden="false" ht="30" outlineLevel="0" r="274">
      <c r="A274" s="143" t="str">
        <f aca="false">(B274&amp;"/")&amp;D274</f>
        <v>SubstanceDispensationProposal/reason</v>
      </c>
      <c r="B274" s="14" t="s">
        <v>484</v>
      </c>
      <c r="C274" s="14" t="s">
        <v>3721</v>
      </c>
      <c r="D274" s="14" t="s">
        <v>1861</v>
      </c>
      <c r="E274" s="14" t="s">
        <v>2884</v>
      </c>
      <c r="F274" s="14" t="s">
        <v>1265</v>
      </c>
      <c r="G274" s="14"/>
      <c r="H274" s="14"/>
      <c r="I274" s="143"/>
      <c r="J274" s="6" t="s">
        <v>3537</v>
      </c>
    </row>
    <row collapsed="false" customFormat="false" customHeight="false" hidden="false" ht="30" outlineLevel="0" r="275">
      <c r="A275" s="143" t="str">
        <f aca="false">(B275&amp;"/")&amp;D275</f>
        <v>SubstanceDispensationProposal/urgency</v>
      </c>
      <c r="B275" s="14" t="s">
        <v>484</v>
      </c>
      <c r="C275" s="14" t="s">
        <v>3721</v>
      </c>
      <c r="D275" s="14" t="s">
        <v>1895</v>
      </c>
      <c r="E275" s="14" t="s">
        <v>2884</v>
      </c>
      <c r="F275" s="14" t="s">
        <v>1265</v>
      </c>
      <c r="G275" s="14"/>
      <c r="H275" s="14"/>
      <c r="I275" s="143"/>
      <c r="J275" s="6" t="s">
        <v>3537</v>
      </c>
    </row>
    <row collapsed="false" customFormat="false" customHeight="false" hidden="false" ht="30" outlineLevel="0" r="276">
      <c r="A276" s="143" t="str">
        <f aca="false">(B276&amp;"/")&amp;D276</f>
        <v>EnteralFeedingOrder/dietQualifier</v>
      </c>
      <c r="B276" s="14" t="s">
        <v>519</v>
      </c>
      <c r="C276" s="14" t="s">
        <v>3712</v>
      </c>
      <c r="D276" s="14" t="s">
        <v>1907</v>
      </c>
      <c r="E276" s="14" t="s">
        <v>980</v>
      </c>
      <c r="F276" s="14" t="s">
        <v>3549</v>
      </c>
      <c r="G276" s="14"/>
      <c r="H276" s="14"/>
      <c r="I276" s="143"/>
      <c r="J276" s="6" t="s">
        <v>3537</v>
      </c>
    </row>
    <row collapsed="false" customFormat="false" customHeight="false" hidden="false" ht="30" outlineLevel="0" r="277">
      <c r="A277" s="143" t="str">
        <f aca="false">(B277&amp;"/")&amp;D277</f>
        <v>EnteralFeedingOrder/dosingGoal</v>
      </c>
      <c r="B277" s="14" t="s">
        <v>519</v>
      </c>
      <c r="C277" s="14" t="s">
        <v>3712</v>
      </c>
      <c r="D277" s="14" t="s">
        <v>1924</v>
      </c>
      <c r="E277" s="14" t="s">
        <v>988</v>
      </c>
      <c r="F277" s="14" t="s">
        <v>1265</v>
      </c>
      <c r="G277" s="14"/>
      <c r="H277" s="14"/>
      <c r="I277" s="143"/>
      <c r="J277" s="6" t="s">
        <v>3537</v>
      </c>
    </row>
    <row collapsed="false" customFormat="false" customHeight="false" hidden="false" ht="30" outlineLevel="0" r="278">
      <c r="A278" s="143" t="str">
        <f aca="false">(B278&amp;"/")&amp;D278</f>
        <v>EnteralFeedingOrder/dosingRateIncrement</v>
      </c>
      <c r="B278" s="14" t="s">
        <v>519</v>
      </c>
      <c r="C278" s="14" t="s">
        <v>3712</v>
      </c>
      <c r="D278" s="14" t="s">
        <v>1933</v>
      </c>
      <c r="E278" s="14" t="s">
        <v>3527</v>
      </c>
      <c r="F278" s="14" t="s">
        <v>1265</v>
      </c>
      <c r="G278" s="14"/>
      <c r="H278" s="14"/>
      <c r="I278" s="143"/>
      <c r="J278" s="6" t="s">
        <v>3537</v>
      </c>
    </row>
    <row collapsed="false" customFormat="false" customHeight="false" hidden="false" ht="30" outlineLevel="0" r="279">
      <c r="A279" s="143" t="str">
        <f aca="false">(B279&amp;"/")&amp;D279</f>
        <v>EnteralFeedingOrder/dosingRateIncrementInterval</v>
      </c>
      <c r="B279" s="14" t="s">
        <v>519</v>
      </c>
      <c r="C279" s="14" t="s">
        <v>3712</v>
      </c>
      <c r="D279" s="14" t="s">
        <v>1935</v>
      </c>
      <c r="E279" s="14" t="s">
        <v>3527</v>
      </c>
      <c r="F279" s="14" t="s">
        <v>1265</v>
      </c>
      <c r="G279" s="14"/>
      <c r="H279" s="14"/>
      <c r="I279" s="143"/>
      <c r="J279" s="6" t="s">
        <v>3537</v>
      </c>
    </row>
    <row collapsed="false" customFormat="false" customHeight="false" hidden="false" ht="63.75" outlineLevel="0" r="280">
      <c r="A280" s="143" t="str">
        <f aca="false">(B280&amp;"/")&amp;D280</f>
        <v>EnteralFeedingProposal/dietQualifier</v>
      </c>
      <c r="B280" s="14" t="s">
        <v>425</v>
      </c>
      <c r="C280" s="14" t="s">
        <v>1702</v>
      </c>
      <c r="D280" s="14" t="s">
        <v>1907</v>
      </c>
      <c r="E280" s="14" t="s">
        <v>980</v>
      </c>
      <c r="F280" s="14" t="s">
        <v>3549</v>
      </c>
      <c r="G280" s="14"/>
      <c r="H280" s="14" t="s">
        <v>3650</v>
      </c>
      <c r="I280" s="143"/>
      <c r="K280" s="6" t="s">
        <v>3753</v>
      </c>
    </row>
    <row collapsed="false" customFormat="false" customHeight="false" hidden="false" ht="63.75" outlineLevel="0" r="281">
      <c r="A281" s="143" t="str">
        <f aca="false">(B281&amp;"/")&amp;D281</f>
        <v>EnteralFeedingProposal/dosingGoal</v>
      </c>
      <c r="B281" s="14" t="s">
        <v>425</v>
      </c>
      <c r="C281" s="14" t="s">
        <v>1702</v>
      </c>
      <c r="D281" s="14" t="s">
        <v>1924</v>
      </c>
      <c r="E281" s="14" t="s">
        <v>988</v>
      </c>
      <c r="F281" s="14" t="s">
        <v>1265</v>
      </c>
      <c r="G281" s="14"/>
      <c r="H281" s="14"/>
      <c r="I281" s="143"/>
      <c r="K281" s="6" t="s">
        <v>3753</v>
      </c>
    </row>
    <row collapsed="false" customFormat="false" customHeight="false" hidden="false" ht="63.75" outlineLevel="0" r="282">
      <c r="A282" s="143" t="str">
        <f aca="false">(B282&amp;"/")&amp;D282</f>
        <v>EnteralFeedingProposal/dosingRateIncrement</v>
      </c>
      <c r="B282" s="14" t="s">
        <v>425</v>
      </c>
      <c r="C282" s="14" t="s">
        <v>1702</v>
      </c>
      <c r="D282" s="14" t="s">
        <v>1933</v>
      </c>
      <c r="E282" s="14" t="s">
        <v>3527</v>
      </c>
      <c r="F282" s="14" t="s">
        <v>1265</v>
      </c>
      <c r="G282" s="14"/>
      <c r="H282" s="14"/>
      <c r="I282" s="143"/>
      <c r="K282" s="6" t="s">
        <v>3753</v>
      </c>
    </row>
    <row collapsed="false" customFormat="false" customHeight="false" hidden="false" ht="63.75" outlineLevel="0" r="283">
      <c r="A283" s="143" t="str">
        <f aca="false">(B283&amp;"/")&amp;D283</f>
        <v>EnteralFeedingProposal/dosingRateIncrementInterval</v>
      </c>
      <c r="B283" s="14" t="s">
        <v>425</v>
      </c>
      <c r="C283" s="14" t="s">
        <v>1702</v>
      </c>
      <c r="D283" s="14" t="s">
        <v>1935</v>
      </c>
      <c r="E283" s="14" t="s">
        <v>3527</v>
      </c>
      <c r="F283" s="14" t="s">
        <v>1265</v>
      </c>
      <c r="G283" s="14"/>
      <c r="H283" s="14"/>
      <c r="I283" s="143"/>
      <c r="K283" s="6" t="s">
        <v>3753</v>
      </c>
    </row>
    <row collapsed="false" customFormat="false" customHeight="false" hidden="false" ht="45" outlineLevel="0" r="284">
      <c r="A284" s="143" t="str">
        <f aca="false">(B284&amp;"/")&amp;D284</f>
        <v>UndeliveredSubstanceAdministration/reason</v>
      </c>
      <c r="B284" s="14" t="s">
        <v>3754</v>
      </c>
      <c r="C284" s="14" t="s">
        <v>3721</v>
      </c>
      <c r="D284" s="14" t="s">
        <v>1861</v>
      </c>
      <c r="E284" s="14" t="s">
        <v>2884</v>
      </c>
      <c r="F284" s="14" t="s">
        <v>1265</v>
      </c>
      <c r="G284" s="14" t="s">
        <v>1691</v>
      </c>
      <c r="H284" s="14" t="s">
        <v>3755</v>
      </c>
      <c r="I284" s="143"/>
    </row>
    <row collapsed="false" customFormat="false" customHeight="false" hidden="false" ht="45" outlineLevel="0" r="285">
      <c r="A285" s="143" t="str">
        <f aca="false">(B285&amp;"/")&amp;D285</f>
        <v>UndeliveredSubstanceAdministration/subjectEffectiveTime</v>
      </c>
      <c r="B285" s="14" t="s">
        <v>3754</v>
      </c>
      <c r="C285" s="14" t="s">
        <v>3721</v>
      </c>
      <c r="D285" s="14" t="s">
        <v>377</v>
      </c>
      <c r="E285" s="14" t="s">
        <v>2902</v>
      </c>
      <c r="F285" s="14" t="s">
        <v>1265</v>
      </c>
      <c r="G285" s="14"/>
      <c r="H285" s="14"/>
      <c r="I285" s="143"/>
    </row>
    <row collapsed="false" customFormat="false" customHeight="false" hidden="false" ht="45" outlineLevel="0" r="286">
      <c r="A286" s="143" t="str">
        <f aca="false">(B286&amp;"/")&amp;D286</f>
        <v>UndeliveredSubstanceAdministration/documentationTime</v>
      </c>
      <c r="B286" s="14" t="s">
        <v>3754</v>
      </c>
      <c r="C286" s="14" t="s">
        <v>3721</v>
      </c>
      <c r="D286" s="14" t="s">
        <v>1798</v>
      </c>
      <c r="E286" s="14" t="s">
        <v>2902</v>
      </c>
      <c r="F286" s="14" t="s">
        <v>1265</v>
      </c>
      <c r="G286" s="14"/>
      <c r="H286" s="14"/>
      <c r="I286" s="143"/>
    </row>
    <row collapsed="false" customFormat="false" customHeight="false" hidden="false" ht="15" outlineLevel="0" r="287">
      <c r="A287" s="143" t="str">
        <f aca="false">(B287&amp;"/")&amp;D287</f>
        <v>SupplyBase/supplyCode</v>
      </c>
      <c r="B287" s="14" t="s">
        <v>3756</v>
      </c>
      <c r="C287" s="14" t="s">
        <v>2889</v>
      </c>
      <c r="D287" s="14" t="s">
        <v>451</v>
      </c>
      <c r="E287" s="14" t="s">
        <v>2884</v>
      </c>
      <c r="F287" s="14" t="s">
        <v>1265</v>
      </c>
      <c r="G287" s="14" t="s">
        <v>2643</v>
      </c>
      <c r="H287" s="14" t="s">
        <v>3757</v>
      </c>
      <c r="I287" s="143"/>
    </row>
    <row collapsed="false" customFormat="false" customHeight="false" hidden="false" ht="15" outlineLevel="0" r="288">
      <c r="A288" s="143" t="str">
        <f aca="false">(B288&amp;"/")&amp;D288</f>
        <v>SupplyBase/quantity</v>
      </c>
      <c r="B288" s="14" t="s">
        <v>3756</v>
      </c>
      <c r="C288" s="14" t="s">
        <v>2889</v>
      </c>
      <c r="D288" s="14" t="s">
        <v>2699</v>
      </c>
      <c r="E288" s="14" t="s">
        <v>3533</v>
      </c>
      <c r="F288" s="14" t="s">
        <v>1265</v>
      </c>
      <c r="G288" s="14" t="s">
        <v>2646</v>
      </c>
      <c r="H288" s="14" t="s">
        <v>3758</v>
      </c>
      <c r="I288" s="143"/>
    </row>
    <row collapsed="false" customFormat="false" customHeight="false" hidden="false" ht="30" outlineLevel="0" r="289">
      <c r="A289" s="143" t="str">
        <f aca="false">(B289&amp;"/")&amp;D289</f>
        <v>SupplyBase/targetBodySite</v>
      </c>
      <c r="B289" s="14" t="s">
        <v>3756</v>
      </c>
      <c r="C289" s="14" t="s">
        <v>2889</v>
      </c>
      <c r="D289" s="14" t="s">
        <v>2048</v>
      </c>
      <c r="E289" s="14" t="s">
        <v>905</v>
      </c>
      <c r="F289" s="14" t="s">
        <v>1265</v>
      </c>
      <c r="G289" s="14" t="s">
        <v>2651</v>
      </c>
      <c r="H289" s="14" t="s">
        <v>3759</v>
      </c>
      <c r="I289" s="143"/>
    </row>
    <row collapsed="false" customFormat="false" customHeight="false" hidden="false" ht="30" outlineLevel="0" r="290">
      <c r="A290" s="143" t="str">
        <f aca="false">(B290&amp;"/")&amp;D290</f>
        <v>SupplyEvent/supplyTime</v>
      </c>
      <c r="B290" s="14" t="s">
        <v>3760</v>
      </c>
      <c r="C290" s="14" t="s">
        <v>3756</v>
      </c>
      <c r="D290" s="14" t="s">
        <v>452</v>
      </c>
      <c r="E290" s="14" t="s">
        <v>2902</v>
      </c>
      <c r="F290" s="14" t="s">
        <v>1265</v>
      </c>
      <c r="G290" s="14" t="s">
        <v>2654</v>
      </c>
      <c r="H290" s="14" t="s">
        <v>3761</v>
      </c>
      <c r="I290" s="143"/>
    </row>
    <row collapsed="false" customFormat="false" customHeight="false" hidden="false" ht="63.75" outlineLevel="0" r="291">
      <c r="A291" s="143" t="str">
        <f aca="false">(B291&amp;"/")&amp;D291</f>
        <v>SupplyOrder/urgency</v>
      </c>
      <c r="B291" s="14" t="s">
        <v>456</v>
      </c>
      <c r="C291" s="14" t="s">
        <v>3756</v>
      </c>
      <c r="D291" s="14" t="s">
        <v>1895</v>
      </c>
      <c r="E291" s="14" t="s">
        <v>2884</v>
      </c>
      <c r="F291" s="14" t="s">
        <v>1265</v>
      </c>
      <c r="G291" s="14" t="s">
        <v>2662</v>
      </c>
      <c r="H291" s="14" t="s">
        <v>3762</v>
      </c>
      <c r="I291" s="143"/>
      <c r="K291" s="6" t="s">
        <v>3611</v>
      </c>
    </row>
    <row collapsed="false" customFormat="false" customHeight="false" hidden="false" ht="30" outlineLevel="0" r="292">
      <c r="A292" s="143" t="str">
        <f aca="false">(B292&amp;"/")&amp;D292</f>
        <v>SupplyOrder/supplyTime</v>
      </c>
      <c r="B292" s="14" t="s">
        <v>456</v>
      </c>
      <c r="C292" s="14" t="s">
        <v>3756</v>
      </c>
      <c r="D292" s="14" t="s">
        <v>452</v>
      </c>
      <c r="E292" s="14" t="s">
        <v>2902</v>
      </c>
      <c r="F292" s="14" t="s">
        <v>1265</v>
      </c>
      <c r="G292" s="14" t="s">
        <v>2654</v>
      </c>
      <c r="H292" s="14" t="s">
        <v>3761</v>
      </c>
      <c r="I292" s="143"/>
    </row>
    <row collapsed="false" customFormat="false" customHeight="false" hidden="false" ht="30" outlineLevel="0" r="293">
      <c r="A293" s="143" t="str">
        <f aca="false">(B293&amp;"/")&amp;D293</f>
        <v>SupplyOrder/orderEventTime</v>
      </c>
      <c r="B293" s="14" t="s">
        <v>456</v>
      </c>
      <c r="C293" s="14" t="s">
        <v>3756</v>
      </c>
      <c r="D293" s="14" t="s">
        <v>1960</v>
      </c>
      <c r="E293" s="14" t="s">
        <v>2902</v>
      </c>
      <c r="F293" s="14" t="s">
        <v>1265</v>
      </c>
      <c r="G293" s="14" t="s">
        <v>2666</v>
      </c>
      <c r="H293" s="14" t="s">
        <v>3763</v>
      </c>
      <c r="I293" s="143"/>
    </row>
    <row collapsed="false" customFormat="false" customHeight="false" hidden="false" ht="102" outlineLevel="0" r="294">
      <c r="A294" s="143" t="str">
        <f aca="false">(B294&amp;"/")&amp;D294</f>
        <v>SupplyOrder/frequency</v>
      </c>
      <c r="B294" s="14" t="s">
        <v>456</v>
      </c>
      <c r="C294" s="14" t="s">
        <v>3756</v>
      </c>
      <c r="D294" s="14" t="s">
        <v>1807</v>
      </c>
      <c r="E294" s="14" t="s">
        <v>1004</v>
      </c>
      <c r="F294" s="14" t="s">
        <v>1265</v>
      </c>
      <c r="G294" s="14" t="s">
        <v>2669</v>
      </c>
      <c r="H294" s="14" t="s">
        <v>3764</v>
      </c>
      <c r="I294" s="143"/>
      <c r="K294" s="6" t="s">
        <v>2387</v>
      </c>
    </row>
    <row collapsed="false" customFormat="false" customHeight="false" hidden="false" ht="15" outlineLevel="0" r="295">
      <c r="A295" s="143" t="str">
        <f aca="false">(B295&amp;"/")&amp;D295</f>
        <v>SupplyOrder/comment</v>
      </c>
      <c r="B295" s="14" t="s">
        <v>456</v>
      </c>
      <c r="C295" s="14" t="s">
        <v>3756</v>
      </c>
      <c r="D295" s="14" t="s">
        <v>1901</v>
      </c>
      <c r="E295" s="14" t="s">
        <v>983</v>
      </c>
      <c r="F295" s="14" t="s">
        <v>3549</v>
      </c>
      <c r="G295" s="14"/>
      <c r="H295" s="14"/>
      <c r="I295" s="143"/>
      <c r="J295" s="6" t="s">
        <v>3537</v>
      </c>
    </row>
    <row collapsed="false" customFormat="false" customHeight="false" hidden="false" ht="15" outlineLevel="0" r="296">
      <c r="A296" s="143" t="str">
        <f aca="false">(B296&amp;"/")&amp;D296</f>
        <v>SupplyOrder/originationMode</v>
      </c>
      <c r="B296" s="14" t="s">
        <v>456</v>
      </c>
      <c r="C296" s="14" t="s">
        <v>3756</v>
      </c>
      <c r="D296" s="14" t="s">
        <v>1962</v>
      </c>
      <c r="E296" s="14" t="s">
        <v>2884</v>
      </c>
      <c r="F296" s="14" t="s">
        <v>1265</v>
      </c>
      <c r="G296" s="14"/>
      <c r="H296" s="14"/>
      <c r="I296" s="143"/>
      <c r="J296" s="6" t="s">
        <v>3537</v>
      </c>
    </row>
    <row collapsed="false" customFormat="false" customHeight="false" hidden="false" ht="15" outlineLevel="0" r="297">
      <c r="A297" s="143" t="str">
        <f aca="false">(B297&amp;"/")&amp;D297</f>
        <v>SupplyProposal/comment</v>
      </c>
      <c r="B297" s="14" t="s">
        <v>441</v>
      </c>
      <c r="C297" s="14" t="s">
        <v>3756</v>
      </c>
      <c r="D297" s="14" t="s">
        <v>1901</v>
      </c>
      <c r="E297" s="14" t="s">
        <v>983</v>
      </c>
      <c r="F297" s="14" t="s">
        <v>3549</v>
      </c>
      <c r="G297" s="14"/>
      <c r="H297" s="14"/>
      <c r="I297" s="143"/>
      <c r="J297" s="6" t="s">
        <v>3537</v>
      </c>
    </row>
    <row collapsed="false" customFormat="false" customHeight="false" hidden="false" ht="63.75" outlineLevel="0" r="298">
      <c r="A298" s="143" t="str">
        <f aca="false">(B298&amp;"/")&amp;D298</f>
        <v>SupplyProposal/urgency</v>
      </c>
      <c r="B298" s="14" t="s">
        <v>441</v>
      </c>
      <c r="C298" s="14" t="s">
        <v>3756</v>
      </c>
      <c r="D298" s="14" t="s">
        <v>1895</v>
      </c>
      <c r="E298" s="14" t="s">
        <v>2884</v>
      </c>
      <c r="F298" s="14" t="s">
        <v>1265</v>
      </c>
      <c r="G298" s="14" t="s">
        <v>2662</v>
      </c>
      <c r="H298" s="14" t="s">
        <v>3762</v>
      </c>
      <c r="I298" s="143"/>
      <c r="K298" s="6" t="s">
        <v>3611</v>
      </c>
    </row>
    <row collapsed="false" customFormat="false" customHeight="false" hidden="false" ht="30" outlineLevel="0" r="299">
      <c r="A299" s="143" t="str">
        <f aca="false">(B299&amp;"/")&amp;D299</f>
        <v>SupplyProposal/proposedSupplyTime</v>
      </c>
      <c r="B299" s="14" t="s">
        <v>441</v>
      </c>
      <c r="C299" s="14" t="s">
        <v>3756</v>
      </c>
      <c r="D299" s="14" t="s">
        <v>2705</v>
      </c>
      <c r="E299" s="14" t="s">
        <v>2902</v>
      </c>
      <c r="F299" s="14" t="s">
        <v>1265</v>
      </c>
      <c r="G299" s="14" t="s">
        <v>2654</v>
      </c>
      <c r="H299" s="14" t="s">
        <v>3761</v>
      </c>
      <c r="I299" s="143"/>
    </row>
    <row collapsed="false" customFormat="false" customHeight="false" hidden="false" ht="102" outlineLevel="0" r="300">
      <c r="A300" s="143" t="str">
        <f aca="false">(B300&amp;"/")&amp;D300</f>
        <v>SupplyProposal/frequency</v>
      </c>
      <c r="B300" s="14" t="s">
        <v>441</v>
      </c>
      <c r="C300" s="14" t="s">
        <v>3756</v>
      </c>
      <c r="D300" s="14" t="s">
        <v>1807</v>
      </c>
      <c r="E300" s="14" t="s">
        <v>1004</v>
      </c>
      <c r="F300" s="14" t="s">
        <v>1265</v>
      </c>
      <c r="G300" s="14" t="s">
        <v>2669</v>
      </c>
      <c r="H300" s="14" t="s">
        <v>3764</v>
      </c>
      <c r="I300" s="143"/>
      <c r="K300" s="6" t="s">
        <v>2387</v>
      </c>
    </row>
    <row collapsed="false" customFormat="false" customHeight="false" hidden="false" ht="30" outlineLevel="0" r="301">
      <c r="A301" s="143" t="str">
        <f aca="false">(B301&amp;"/")&amp;D301</f>
        <v>UndeliveredSupply/reason</v>
      </c>
      <c r="B301" s="14" t="s">
        <v>463</v>
      </c>
      <c r="C301" s="14" t="s">
        <v>3756</v>
      </c>
      <c r="D301" s="14" t="s">
        <v>1861</v>
      </c>
      <c r="E301" s="14" t="s">
        <v>2884</v>
      </c>
      <c r="F301" s="14" t="s">
        <v>1265</v>
      </c>
      <c r="G301" s="14" t="s">
        <v>2686</v>
      </c>
      <c r="H301" s="14" t="s">
        <v>3765</v>
      </c>
      <c r="I301" s="143"/>
    </row>
    <row collapsed="false" customFormat="false" customHeight="false" hidden="false" ht="30" outlineLevel="0" r="302">
      <c r="A302" s="143" t="str">
        <f aca="false">(B302&amp;"/")&amp;D302</f>
        <v>UndeliveredSupply/subjectEffectiveTime</v>
      </c>
      <c r="B302" s="14" t="s">
        <v>463</v>
      </c>
      <c r="C302" s="14" t="s">
        <v>3756</v>
      </c>
      <c r="D302" s="14" t="s">
        <v>377</v>
      </c>
      <c r="E302" s="14" t="s">
        <v>2902</v>
      </c>
      <c r="F302" s="14" t="s">
        <v>1265</v>
      </c>
      <c r="G302" s="14"/>
      <c r="H302" s="14"/>
      <c r="I302" s="143"/>
    </row>
    <row collapsed="false" customFormat="false" customHeight="false" hidden="false" ht="30" outlineLevel="0" r="303">
      <c r="A303" s="143" t="str">
        <f aca="false">(B303&amp;"/")&amp;D303</f>
        <v>UndeliveredSupply/documentationTime</v>
      </c>
      <c r="B303" s="14" t="s">
        <v>463</v>
      </c>
      <c r="C303" s="14" t="s">
        <v>3756</v>
      </c>
      <c r="D303" s="14" t="s">
        <v>1798</v>
      </c>
      <c r="E303" s="14" t="s">
        <v>2902</v>
      </c>
      <c r="F303" s="14" t="s">
        <v>1265</v>
      </c>
      <c r="G303" s="14"/>
      <c r="H303" s="14"/>
      <c r="I303" s="143"/>
    </row>
    <row collapsed="false" customFormat="false" customHeight="false" hidden="false" ht="30" outlineLevel="0" r="304">
      <c r="A304" s="143" t="str">
        <f aca="false">(B304&amp;"/")&amp;D304</f>
        <v>CommunicationBase/medium</v>
      </c>
      <c r="B304" s="14" t="s">
        <v>3766</v>
      </c>
      <c r="C304" s="14" t="s">
        <v>2889</v>
      </c>
      <c r="D304" s="14" t="s">
        <v>2918</v>
      </c>
      <c r="E304" s="14" t="s">
        <v>2884</v>
      </c>
      <c r="F304" s="14" t="s">
        <v>1265</v>
      </c>
      <c r="G304" s="14"/>
      <c r="H304" s="14"/>
      <c r="I304" s="143"/>
      <c r="J304" s="6" t="s">
        <v>3537</v>
      </c>
    </row>
    <row collapsed="false" customFormat="false" customHeight="false" hidden="false" ht="30" outlineLevel="0" r="305">
      <c r="A305" s="143" t="str">
        <f aca="false">(B305&amp;"/")&amp;D305</f>
        <v>CommunicationBase/message</v>
      </c>
      <c r="B305" s="14" t="s">
        <v>3766</v>
      </c>
      <c r="C305" s="14" t="s">
        <v>2889</v>
      </c>
      <c r="D305" s="14" t="s">
        <v>2912</v>
      </c>
      <c r="E305" s="14" t="s">
        <v>2887</v>
      </c>
      <c r="F305" s="14" t="s">
        <v>1265</v>
      </c>
      <c r="G305" s="14"/>
      <c r="H305" s="14"/>
      <c r="I305" s="143"/>
      <c r="J305" s="6" t="s">
        <v>3537</v>
      </c>
    </row>
    <row collapsed="false" customFormat="false" customHeight="false" hidden="false" ht="51" outlineLevel="0" r="306">
      <c r="A306" s="143" t="str">
        <f aca="false">(B306&amp;"/")&amp;D306</f>
        <v>CommunicationBase/reason</v>
      </c>
      <c r="B306" s="14" t="s">
        <v>3766</v>
      </c>
      <c r="C306" s="14" t="s">
        <v>2889</v>
      </c>
      <c r="D306" s="14" t="s">
        <v>1861</v>
      </c>
      <c r="E306" s="14" t="s">
        <v>2884</v>
      </c>
      <c r="F306" s="14" t="s">
        <v>1265</v>
      </c>
      <c r="G306" s="14"/>
      <c r="H306" s="14"/>
      <c r="I306" s="143"/>
      <c r="K306" s="6" t="s">
        <v>3767</v>
      </c>
    </row>
    <row collapsed="false" customFormat="false" customHeight="false" hidden="false" ht="30" outlineLevel="0" r="307">
      <c r="A307" s="143" t="str">
        <f aca="false">(B307&amp;"/")&amp;D307</f>
        <v>CommunicationBase/topic</v>
      </c>
      <c r="B307" s="14" t="s">
        <v>3766</v>
      </c>
      <c r="C307" s="14" t="s">
        <v>2889</v>
      </c>
      <c r="D307" s="14" t="s">
        <v>3768</v>
      </c>
      <c r="E307" s="14" t="s">
        <v>2889</v>
      </c>
      <c r="F307" s="14" t="s">
        <v>1265</v>
      </c>
      <c r="G307" s="14"/>
      <c r="H307" s="14"/>
      <c r="I307" s="143"/>
    </row>
    <row collapsed="false" customFormat="false" customHeight="false" hidden="false" ht="30" outlineLevel="0" r="308">
      <c r="A308" s="143" t="str">
        <f aca="false">(B308&amp;"/")&amp;D308</f>
        <v>CommunicationBase/sender</v>
      </c>
      <c r="B308" s="14" t="s">
        <v>3766</v>
      </c>
      <c r="C308" s="14" t="s">
        <v>2889</v>
      </c>
      <c r="D308" s="14" t="s">
        <v>3769</v>
      </c>
      <c r="E308" s="14" t="s">
        <v>2891</v>
      </c>
      <c r="F308" s="14" t="s">
        <v>1265</v>
      </c>
      <c r="G308" s="14"/>
      <c r="H308" s="14"/>
      <c r="I308" s="143"/>
    </row>
    <row collapsed="false" customFormat="false" customHeight="false" hidden="false" ht="30" outlineLevel="0" r="309">
      <c r="A309" s="143" t="str">
        <f aca="false">(B309&amp;"/")&amp;D309</f>
        <v>CommunicationBase/recipient</v>
      </c>
      <c r="B309" s="14" t="s">
        <v>3766</v>
      </c>
      <c r="C309" s="14" t="s">
        <v>2889</v>
      </c>
      <c r="D309" s="14" t="s">
        <v>3770</v>
      </c>
      <c r="E309" s="14" t="s">
        <v>2891</v>
      </c>
      <c r="F309" s="14" t="s">
        <v>3549</v>
      </c>
      <c r="G309" s="14"/>
      <c r="H309" s="14"/>
      <c r="I309" s="143"/>
    </row>
    <row collapsed="false" customFormat="false" customHeight="false" hidden="false" ht="51" outlineLevel="0" r="310">
      <c r="A310" s="143" t="str">
        <f aca="false">(B310&amp;"/")&amp;D310</f>
        <v>CommunicationAgent/agent</v>
      </c>
      <c r="B310" s="14" t="s">
        <v>2891</v>
      </c>
      <c r="C310" s="14"/>
      <c r="D310" s="14" t="s">
        <v>3771</v>
      </c>
      <c r="E310" s="14" t="s">
        <v>2896</v>
      </c>
      <c r="F310" s="14" t="s">
        <v>1265</v>
      </c>
      <c r="G310" s="14"/>
      <c r="H310" s="14"/>
      <c r="I310" s="143"/>
      <c r="K310" s="6" t="s">
        <v>3772</v>
      </c>
    </row>
    <row collapsed="false" customFormat="false" customHeight="false" hidden="false" ht="30" outlineLevel="0" r="311">
      <c r="A311" s="143" t="str">
        <f aca="false">(B311&amp;"/")&amp;D311</f>
        <v>CommunicationAgent/role</v>
      </c>
      <c r="B311" s="14" t="s">
        <v>2891</v>
      </c>
      <c r="C311" s="14"/>
      <c r="D311" s="14" t="s">
        <v>3773</v>
      </c>
      <c r="E311" s="14" t="s">
        <v>2884</v>
      </c>
      <c r="F311" s="14" t="s">
        <v>1265</v>
      </c>
      <c r="G311" s="14"/>
      <c r="H311" s="14"/>
      <c r="I311" s="143"/>
    </row>
    <row collapsed="false" customFormat="false" customHeight="false" hidden="false" ht="30" outlineLevel="0" r="312">
      <c r="A312" s="143" t="str">
        <f aca="false">(B312&amp;"/")&amp;D312</f>
        <v>CommunicationOrder/comment</v>
      </c>
      <c r="B312" s="14" t="s">
        <v>3774</v>
      </c>
      <c r="C312" s="14" t="s">
        <v>3766</v>
      </c>
      <c r="D312" s="14" t="s">
        <v>1901</v>
      </c>
      <c r="E312" s="14" t="s">
        <v>983</v>
      </c>
      <c r="F312" s="14" t="s">
        <v>3549</v>
      </c>
      <c r="G312" s="14"/>
      <c r="H312" s="14"/>
      <c r="I312" s="143"/>
      <c r="J312" s="6" t="s">
        <v>3537</v>
      </c>
    </row>
    <row collapsed="false" customFormat="false" customHeight="false" hidden="false" ht="30" outlineLevel="0" r="313">
      <c r="A313" s="143" t="str">
        <f aca="false">(B313&amp;"/")&amp;D313</f>
        <v>CommunicationOrder/orderEventTime</v>
      </c>
      <c r="B313" s="14" t="s">
        <v>3774</v>
      </c>
      <c r="C313" s="14" t="s">
        <v>3766</v>
      </c>
      <c r="D313" s="14" t="s">
        <v>1960</v>
      </c>
      <c r="E313" s="14" t="s">
        <v>2902</v>
      </c>
      <c r="F313" s="14" t="s">
        <v>1265</v>
      </c>
      <c r="G313" s="14"/>
      <c r="H313" s="14"/>
      <c r="I313" s="143"/>
      <c r="J313" s="6" t="s">
        <v>3537</v>
      </c>
    </row>
    <row collapsed="false" customFormat="false" customHeight="false" hidden="false" ht="30" outlineLevel="0" r="314">
      <c r="A314" s="143" t="str">
        <f aca="false">(B314&amp;"/")&amp;D314</f>
        <v>CommunicationOrder/originationMode</v>
      </c>
      <c r="B314" s="14" t="s">
        <v>3774</v>
      </c>
      <c r="C314" s="14" t="s">
        <v>3775</v>
      </c>
      <c r="D314" s="14" t="s">
        <v>1962</v>
      </c>
      <c r="E314" s="14" t="s">
        <v>2884</v>
      </c>
      <c r="F314" s="14" t="s">
        <v>1265</v>
      </c>
      <c r="G314" s="14"/>
      <c r="H314" s="14"/>
      <c r="I314" s="143"/>
      <c r="J314" s="6" t="s">
        <v>3537</v>
      </c>
    </row>
    <row collapsed="false" customFormat="false" customHeight="false" hidden="false" ht="30" outlineLevel="0" r="315">
      <c r="A315" s="143" t="str">
        <f aca="false">(B315&amp;"/")&amp;D315</f>
        <v>CommunicationOrder/urgency</v>
      </c>
      <c r="B315" s="14" t="s">
        <v>3774</v>
      </c>
      <c r="C315" s="14" t="s">
        <v>3766</v>
      </c>
      <c r="D315" s="14" t="s">
        <v>1895</v>
      </c>
      <c r="E315" s="14" t="s">
        <v>2884</v>
      </c>
      <c r="F315" s="14" t="s">
        <v>1265</v>
      </c>
      <c r="G315" s="14"/>
      <c r="H315" s="14"/>
      <c r="I315" s="143"/>
      <c r="J315" s="6" t="s">
        <v>3537</v>
      </c>
    </row>
    <row collapsed="false" customFormat="false" customHeight="false" hidden="false" ht="30" outlineLevel="0" r="316">
      <c r="A316" s="143" t="str">
        <f aca="false">(B316&amp;"/")&amp;D316</f>
        <v>CommunicationProposal/comment</v>
      </c>
      <c r="B316" s="14" t="s">
        <v>3776</v>
      </c>
      <c r="C316" s="14" t="s">
        <v>3766</v>
      </c>
      <c r="D316" s="14" t="s">
        <v>1901</v>
      </c>
      <c r="E316" s="14" t="s">
        <v>983</v>
      </c>
      <c r="F316" s="14" t="s">
        <v>3549</v>
      </c>
      <c r="G316" s="14"/>
      <c r="H316" s="14"/>
      <c r="I316" s="143"/>
      <c r="J316" s="6" t="s">
        <v>3537</v>
      </c>
    </row>
    <row collapsed="false" customFormat="false" customHeight="false" hidden="false" ht="63.75" outlineLevel="0" r="317">
      <c r="A317" s="143" t="str">
        <f aca="false">(B317&amp;"/")&amp;D317</f>
        <v>CommunicationProposal/urgency</v>
      </c>
      <c r="B317" s="14" t="s">
        <v>3776</v>
      </c>
      <c r="C317" s="14" t="s">
        <v>3766</v>
      </c>
      <c r="D317" s="14" t="s">
        <v>1895</v>
      </c>
      <c r="E317" s="14" t="s">
        <v>2884</v>
      </c>
      <c r="F317" s="14" t="s">
        <v>1265</v>
      </c>
      <c r="G317" s="14"/>
      <c r="H317" s="14"/>
      <c r="I317" s="143"/>
      <c r="K317" s="6" t="s">
        <v>3611</v>
      </c>
    </row>
    <row collapsed="false" customFormat="false" customHeight="false" hidden="false" ht="30" outlineLevel="0" r="318">
      <c r="A318" s="143" t="str">
        <f aca="false">(B318&amp;"/")&amp;D318</f>
        <v>CommunicationProposal/proposedCommunicationTime</v>
      </c>
      <c r="B318" s="14" t="s">
        <v>3776</v>
      </c>
      <c r="C318" s="14" t="s">
        <v>3766</v>
      </c>
      <c r="D318" s="14" t="s">
        <v>2955</v>
      </c>
      <c r="E318" s="14" t="s">
        <v>2902</v>
      </c>
      <c r="F318" s="14" t="s">
        <v>1265</v>
      </c>
      <c r="G318" s="14"/>
      <c r="H318" s="14"/>
      <c r="I318" s="143"/>
    </row>
    <row collapsed="false" customFormat="false" customHeight="false" hidden="false" ht="30" outlineLevel="0" r="319">
      <c r="A319" s="143" t="str">
        <f aca="false">(B319&amp;"/")&amp;D319</f>
        <v>CommunicationEvent/communicationTime</v>
      </c>
      <c r="B319" s="14" t="s">
        <v>3777</v>
      </c>
      <c r="C319" s="14" t="s">
        <v>3766</v>
      </c>
      <c r="D319" s="14" t="s">
        <v>3778</v>
      </c>
      <c r="E319" s="14" t="s">
        <v>2902</v>
      </c>
      <c r="F319" s="14" t="s">
        <v>1265</v>
      </c>
      <c r="G319" s="14"/>
      <c r="H319" s="14"/>
      <c r="I319" s="143"/>
    </row>
    <row collapsed="false" customFormat="false" customHeight="false" hidden="false" ht="45" outlineLevel="0" r="320">
      <c r="A320" s="143" t="str">
        <f aca="false">(B320&amp;"/")&amp;D320</f>
        <v>CDSRequest/initiatingOrganization</v>
      </c>
      <c r="B320" s="14" t="s">
        <v>3779</v>
      </c>
      <c r="C320" s="14"/>
      <c r="D320" s="14" t="s">
        <v>3780</v>
      </c>
      <c r="E320" s="14" t="s">
        <v>818</v>
      </c>
      <c r="F320" s="14" t="s">
        <v>1265</v>
      </c>
      <c r="G320" s="14" t="s">
        <v>3781</v>
      </c>
      <c r="H320" s="14" t="s">
        <v>3782</v>
      </c>
      <c r="I320" s="143"/>
    </row>
    <row collapsed="false" customFormat="false" customHeight="false" hidden="false" ht="45" outlineLevel="0" r="321">
      <c r="A321" s="143" t="str">
        <f aca="false">(B321&amp;"/")&amp;D321</f>
        <v>CDSRequest/initiatingPerson</v>
      </c>
      <c r="B321" s="14" t="s">
        <v>3779</v>
      </c>
      <c r="C321" s="14"/>
      <c r="D321" s="14" t="s">
        <v>3783</v>
      </c>
      <c r="E321" s="14" t="s">
        <v>2017</v>
      </c>
      <c r="F321" s="14" t="s">
        <v>1265</v>
      </c>
      <c r="G321" s="14" t="s">
        <v>3784</v>
      </c>
      <c r="H321" s="14" t="s">
        <v>3785</v>
      </c>
      <c r="I321" s="143"/>
    </row>
    <row collapsed="false" customFormat="false" customHeight="false" hidden="false" ht="45" outlineLevel="0" r="322">
      <c r="A322" s="143" t="str">
        <f aca="false">(B322&amp;"/")&amp;D322</f>
        <v>CDSRequest/receivingOrganization</v>
      </c>
      <c r="B322" s="14" t="s">
        <v>3779</v>
      </c>
      <c r="C322" s="14"/>
      <c r="D322" s="14" t="s">
        <v>3786</v>
      </c>
      <c r="E322" s="14" t="s">
        <v>818</v>
      </c>
      <c r="F322" s="14" t="s">
        <v>1265</v>
      </c>
      <c r="G322" s="14" t="s">
        <v>3787</v>
      </c>
      <c r="H322" s="14" t="s">
        <v>3788</v>
      </c>
      <c r="I322" s="143"/>
    </row>
    <row collapsed="false" customFormat="false" customHeight="false" hidden="false" ht="45" outlineLevel="0" r="323">
      <c r="A323" s="143" t="str">
        <f aca="false">(B323&amp;"/")&amp;D323</f>
        <v>CDSRequest/receivingPerson</v>
      </c>
      <c r="B323" s="14" t="s">
        <v>3779</v>
      </c>
      <c r="C323" s="14"/>
      <c r="D323" s="14" t="s">
        <v>3789</v>
      </c>
      <c r="E323" s="14" t="s">
        <v>2017</v>
      </c>
      <c r="F323" s="14" t="s">
        <v>1265</v>
      </c>
      <c r="G323" s="14" t="s">
        <v>3790</v>
      </c>
      <c r="H323" s="14" t="s">
        <v>3791</v>
      </c>
      <c r="I323" s="143"/>
    </row>
    <row collapsed="false" customFormat="false" customHeight="false" hidden="false" ht="15" outlineLevel="0" r="324">
      <c r="A324" s="143" t="str">
        <f aca="false">(B324&amp;"/")&amp;D324</f>
        <v>CDSRequest/context</v>
      </c>
      <c r="B324" s="14" t="s">
        <v>3779</v>
      </c>
      <c r="C324" s="14"/>
      <c r="D324" s="14" t="s">
        <v>3792</v>
      </c>
      <c r="E324" s="14" t="s">
        <v>3468</v>
      </c>
      <c r="F324" s="14" t="s">
        <v>1265</v>
      </c>
      <c r="G324" s="14"/>
      <c r="H324" s="14"/>
      <c r="I324" s="143"/>
    </row>
    <row collapsed="false" customFormat="false" customHeight="false" hidden="false" ht="15" outlineLevel="0" r="325">
      <c r="A325" s="143" t="str">
        <f aca="false">(B325&amp;"/")&amp;D325</f>
        <v>CDSVMRRequest/patientData</v>
      </c>
      <c r="B325" s="14" t="s">
        <v>3793</v>
      </c>
      <c r="C325" s="14" t="s">
        <v>3779</v>
      </c>
      <c r="D325" s="14" t="s">
        <v>3794</v>
      </c>
      <c r="E325" s="14" t="s">
        <v>3442</v>
      </c>
      <c r="F325" s="14" t="s">
        <v>1265</v>
      </c>
      <c r="G325" s="14"/>
      <c r="H325" s="14"/>
      <c r="I325" s="143"/>
    </row>
    <row collapsed="false" customFormat="false" customHeight="false" hidden="false" ht="45" outlineLevel="0" r="326">
      <c r="A326" s="143" t="str">
        <f aca="false">(B326&amp;"/")&amp;D326</f>
        <v>CDSContext/cdsSystemUserType</v>
      </c>
      <c r="B326" s="14" t="s">
        <v>3468</v>
      </c>
      <c r="C326" s="14"/>
      <c r="D326" s="14" t="s">
        <v>3484</v>
      </c>
      <c r="E326" s="14" t="s">
        <v>2884</v>
      </c>
      <c r="F326" s="14" t="s">
        <v>1265</v>
      </c>
      <c r="G326" s="14" t="s">
        <v>3795</v>
      </c>
      <c r="H326" s="14" t="s">
        <v>3796</v>
      </c>
      <c r="I326" s="143"/>
    </row>
    <row collapsed="false" customFormat="false" customHeight="false" hidden="false" ht="30" outlineLevel="0" r="327">
      <c r="A327" s="143" t="str">
        <f aca="false">(B327&amp;"/")&amp;D327</f>
        <v>CDSContext/cdsSystemUserPreferredLanguage</v>
      </c>
      <c r="B327" s="14" t="s">
        <v>3468</v>
      </c>
      <c r="C327" s="14"/>
      <c r="D327" s="14" t="s">
        <v>3487</v>
      </c>
      <c r="E327" s="14" t="s">
        <v>2884</v>
      </c>
      <c r="F327" s="14" t="s">
        <v>1265</v>
      </c>
      <c r="G327" s="14"/>
      <c r="H327" s="14"/>
      <c r="I327" s="143"/>
    </row>
    <row collapsed="false" customFormat="false" customHeight="false" hidden="false" ht="45" outlineLevel="0" r="328">
      <c r="A328" s="143" t="str">
        <f aca="false">(B328&amp;"/")&amp;D328</f>
        <v>CDSContext/cdsInformationRecipientType</v>
      </c>
      <c r="B328" s="14" t="s">
        <v>3468</v>
      </c>
      <c r="C328" s="14"/>
      <c r="D328" s="14" t="s">
        <v>3797</v>
      </c>
      <c r="E328" s="14" t="s">
        <v>2884</v>
      </c>
      <c r="F328" s="14" t="s">
        <v>1265</v>
      </c>
      <c r="G328" s="14" t="s">
        <v>3798</v>
      </c>
      <c r="H328" s="14" t="s">
        <v>3799</v>
      </c>
      <c r="I328" s="143"/>
    </row>
    <row collapsed="false" customFormat="false" customHeight="false" hidden="false" ht="45" outlineLevel="0" r="329">
      <c r="A329" s="143" t="str">
        <f aca="false">(B329&amp;"/")&amp;D329</f>
        <v>CDSContext/cdsInformationRecipientPreferredLanguage</v>
      </c>
      <c r="B329" s="14" t="s">
        <v>3468</v>
      </c>
      <c r="C329" s="14"/>
      <c r="D329" s="14" t="s">
        <v>3800</v>
      </c>
      <c r="E329" s="14" t="s">
        <v>2884</v>
      </c>
      <c r="F329" s="14" t="s">
        <v>1265</v>
      </c>
      <c r="G329" s="14" t="s">
        <v>3801</v>
      </c>
      <c r="H329" s="14" t="s">
        <v>3802</v>
      </c>
      <c r="I329" s="143"/>
    </row>
    <row collapsed="false" customFormat="false" customHeight="false" hidden="false" ht="30" outlineLevel="0" r="330">
      <c r="A330" s="143" t="str">
        <f aca="false">(B330&amp;"/")&amp;D330</f>
        <v>CDSContext/cdsSystemUserTaskContext</v>
      </c>
      <c r="B330" s="14" t="s">
        <v>3468</v>
      </c>
      <c r="C330" s="14"/>
      <c r="D330" s="14" t="s">
        <v>3489</v>
      </c>
      <c r="E330" s="14" t="s">
        <v>2884</v>
      </c>
      <c r="F330" s="14" t="s">
        <v>1265</v>
      </c>
      <c r="G330" s="14" t="s">
        <v>3803</v>
      </c>
      <c r="H330" s="14" t="s">
        <v>3804</v>
      </c>
      <c r="I330" s="143"/>
    </row>
    <row collapsed="false" customFormat="false" customHeight="false" hidden="false" ht="45" outlineLevel="0" r="331">
      <c r="A331" s="143" t="str">
        <f aca="false">(B331&amp;"/")&amp;D331</f>
        <v>CDSContext/cdsEncounterType</v>
      </c>
      <c r="B331" s="14" t="s">
        <v>3468</v>
      </c>
      <c r="C331" s="14"/>
      <c r="D331" s="14" t="s">
        <v>3499</v>
      </c>
      <c r="E331" s="14" t="s">
        <v>2884</v>
      </c>
      <c r="F331" s="14" t="s">
        <v>1265</v>
      </c>
      <c r="G331" s="14" t="s">
        <v>3805</v>
      </c>
      <c r="H331" s="14" t="s">
        <v>3806</v>
      </c>
      <c r="I331" s="143"/>
    </row>
    <row collapsed="false" customFormat="false" customHeight="false" hidden="false" ht="15" outlineLevel="0" r="332">
      <c r="A332" s="143" t="str">
        <f aca="false">(B332&amp;"/")&amp;D332</f>
        <v>CDSContext/cdsSubTopic</v>
      </c>
      <c r="B332" s="14" t="s">
        <v>3468</v>
      </c>
      <c r="C332" s="14"/>
      <c r="D332" s="14" t="s">
        <v>3501</v>
      </c>
      <c r="E332" s="14" t="s">
        <v>2884</v>
      </c>
      <c r="F332" s="14" t="s">
        <v>1265</v>
      </c>
      <c r="G332" s="14"/>
      <c r="H332" s="14"/>
      <c r="I332" s="143"/>
    </row>
    <row collapsed="false" customFormat="false" customHeight="false" hidden="false" ht="30" outlineLevel="0" r="333">
      <c r="A333" s="143" t="str">
        <f aca="false">(B333&amp;"/")&amp;D333</f>
        <v>CDSContext/extension</v>
      </c>
      <c r="B333" s="14" t="s">
        <v>3468</v>
      </c>
      <c r="C333" s="14"/>
      <c r="D333" s="14" t="s">
        <v>3502</v>
      </c>
      <c r="E333" s="14" t="s">
        <v>1001</v>
      </c>
      <c r="F333" s="14" t="s">
        <v>1265</v>
      </c>
      <c r="G333" s="14" t="s">
        <v>3807</v>
      </c>
      <c r="H333" s="14" t="s">
        <v>3808</v>
      </c>
      <c r="I333" s="143"/>
    </row>
    <row collapsed="false" customFormat="false" customHeight="false" hidden="false" ht="15" outlineLevel="0" r="334">
      <c r="A334" s="143" t="str">
        <f aca="false">(B334&amp;"/")&amp;D334</f>
        <v>CDSResponse/patientId</v>
      </c>
      <c r="B334" s="14" t="s">
        <v>3809</v>
      </c>
      <c r="C334" s="14"/>
      <c r="D334" s="14" t="s">
        <v>3810</v>
      </c>
      <c r="E334" s="14" t="s">
        <v>2883</v>
      </c>
      <c r="F334" s="14" t="s">
        <v>1265</v>
      </c>
      <c r="G334" s="14"/>
      <c r="H334" s="14"/>
      <c r="I334" s="143"/>
    </row>
    <row collapsed="false" customFormat="false" customHeight="false" hidden="false" ht="30" outlineLevel="0" r="335">
      <c r="A335" s="143" t="str">
        <f aca="false">(B335&amp;"/")&amp;D335</f>
        <v>CDSActionGroupResponse/cds</v>
      </c>
      <c r="B335" s="14" t="s">
        <v>3811</v>
      </c>
      <c r="C335" s="14" t="s">
        <v>3809</v>
      </c>
      <c r="D335" s="14" t="s">
        <v>3812</v>
      </c>
      <c r="E335" s="14" t="s">
        <v>3813</v>
      </c>
      <c r="F335" s="14" t="s">
        <v>1265</v>
      </c>
      <c r="G335" s="14" t="s">
        <v>3814</v>
      </c>
      <c r="H335" s="14" t="s">
        <v>3815</v>
      </c>
      <c r="I335" s="143"/>
    </row>
    <row collapsed="false" customFormat="false" customHeight="false" hidden="false" ht="30" outlineLevel="0" r="336">
      <c r="A336" s="143" t="str">
        <f aca="false">(B336&amp;"/")&amp;D336</f>
        <v>CDSVMRResponse/cds</v>
      </c>
      <c r="B336" s="14" t="s">
        <v>3816</v>
      </c>
      <c r="C336" s="14" t="s">
        <v>3809</v>
      </c>
      <c r="D336" s="14" t="s">
        <v>3812</v>
      </c>
      <c r="E336" s="14" t="s">
        <v>3442</v>
      </c>
      <c r="F336" s="14" t="s">
        <v>1265</v>
      </c>
      <c r="G336" s="14" t="s">
        <v>3817</v>
      </c>
      <c r="H336" s="14" t="s">
        <v>3818</v>
      </c>
      <c r="I336" s="143"/>
    </row>
    <row collapsed="false" customFormat="false" customHeight="false" hidden="false" ht="15" outlineLevel="0" r="337">
      <c r="A337" s="143" t="str">
        <f aca="false">(B337&amp;"/")&amp;D337</f>
        <v>ActionBase/actionId</v>
      </c>
      <c r="B337" s="14" t="s">
        <v>3819</v>
      </c>
      <c r="C337" s="14"/>
      <c r="D337" s="14" t="s">
        <v>3820</v>
      </c>
      <c r="E337" s="14" t="s">
        <v>2883</v>
      </c>
      <c r="F337" s="14" t="s">
        <v>1265</v>
      </c>
      <c r="G337" s="14"/>
      <c r="H337" s="14"/>
      <c r="I337" s="143"/>
    </row>
    <row collapsed="false" customFormat="false" customHeight="false" hidden="false" ht="45" outlineLevel="0" r="338">
      <c r="A338" s="143" t="str">
        <f aca="false">(B338&amp;"/")&amp;D338</f>
        <v>ActionBase/supportingEvidence</v>
      </c>
      <c r="B338" s="14" t="s">
        <v>3819</v>
      </c>
      <c r="C338" s="14"/>
      <c r="D338" s="14" t="s">
        <v>3821</v>
      </c>
      <c r="E338" s="14" t="s">
        <v>3822</v>
      </c>
      <c r="F338" s="14" t="s">
        <v>1265</v>
      </c>
      <c r="G338" s="14" t="s">
        <v>3823</v>
      </c>
      <c r="H338" s="14" t="s">
        <v>3824</v>
      </c>
      <c r="I338" s="143"/>
    </row>
    <row collapsed="false" customFormat="false" customHeight="false" hidden="false" ht="45" outlineLevel="0" r="339">
      <c r="A339" s="143" t="str">
        <f aca="false">(B339&amp;"/")&amp;D339</f>
        <v>ActionBase/supportingResources</v>
      </c>
      <c r="B339" s="14" t="s">
        <v>3819</v>
      </c>
      <c r="C339" s="14"/>
      <c r="D339" s="14" t="s">
        <v>3825</v>
      </c>
      <c r="E339" s="14" t="s">
        <v>3826</v>
      </c>
      <c r="F339" s="14" t="s">
        <v>1265</v>
      </c>
      <c r="G339" s="14" t="s">
        <v>3827</v>
      </c>
      <c r="H339" s="14" t="s">
        <v>3828</v>
      </c>
      <c r="I339" s="143"/>
    </row>
    <row collapsed="false" customFormat="false" customHeight="false" hidden="false" ht="15" outlineLevel="0" r="340">
      <c r="A340" s="143" t="str">
        <f aca="false">(B340&amp;"/")&amp;D340</f>
        <v>ActionBase/actors</v>
      </c>
      <c r="B340" s="14" t="s">
        <v>3819</v>
      </c>
      <c r="C340" s="14"/>
      <c r="D340" s="14" t="s">
        <v>3829</v>
      </c>
      <c r="E340" s="14" t="s">
        <v>3830</v>
      </c>
      <c r="F340" s="14" t="s">
        <v>3549</v>
      </c>
      <c r="G340" s="14"/>
      <c r="H340" s="14"/>
      <c r="I340" s="143"/>
    </row>
    <row collapsed="false" customFormat="false" customHeight="false" hidden="false" ht="30" outlineLevel="0" r="341">
      <c r="A341" s="143" t="str">
        <f aca="false">(B341&amp;"/")&amp;D341</f>
        <v>ActionBase/behaviors</v>
      </c>
      <c r="B341" s="14" t="s">
        <v>3819</v>
      </c>
      <c r="C341" s="14"/>
      <c r="D341" s="14" t="s">
        <v>3831</v>
      </c>
      <c r="E341" s="14" t="s">
        <v>3832</v>
      </c>
      <c r="F341" s="14" t="s">
        <v>1265</v>
      </c>
      <c r="G341" s="14" t="s">
        <v>3833</v>
      </c>
      <c r="H341" s="14" t="s">
        <v>3834</v>
      </c>
      <c r="I341" s="143"/>
    </row>
    <row collapsed="false" customFormat="false" customHeight="false" hidden="false" ht="15" outlineLevel="0" r="342">
      <c r="A342" s="143" t="str">
        <f aca="false">(B342&amp;"/")&amp;D342</f>
        <v>ActionBase/conditions</v>
      </c>
      <c r="B342" s="14" t="s">
        <v>3819</v>
      </c>
      <c r="C342" s="14"/>
      <c r="D342" s="14" t="s">
        <v>3835</v>
      </c>
      <c r="E342" s="14" t="s">
        <v>3836</v>
      </c>
      <c r="F342" s="14" t="s">
        <v>1265</v>
      </c>
      <c r="G342" s="14"/>
      <c r="H342" s="14"/>
      <c r="I342" s="143"/>
    </row>
    <row collapsed="false" customFormat="false" customHeight="false" hidden="false" ht="15" outlineLevel="0" r="343">
      <c r="A343" s="143" t="str">
        <f aca="false">(B343&amp;"/")&amp;D343</f>
        <v>ActionGroup/title</v>
      </c>
      <c r="B343" s="14" t="s">
        <v>3813</v>
      </c>
      <c r="C343" s="14" t="s">
        <v>3819</v>
      </c>
      <c r="D343" s="14" t="s">
        <v>3837</v>
      </c>
      <c r="E343" s="14" t="s">
        <v>3535</v>
      </c>
      <c r="F343" s="14" t="s">
        <v>1265</v>
      </c>
      <c r="G343" s="14" t="s">
        <v>3838</v>
      </c>
      <c r="H343" s="14" t="s">
        <v>3839</v>
      </c>
      <c r="I343" s="143"/>
    </row>
    <row collapsed="false" customFormat="false" customHeight="false" hidden="false" ht="15" outlineLevel="0" r="344">
      <c r="A344" s="143" t="str">
        <f aca="false">(B344&amp;"/")&amp;D344</f>
        <v>ActionGroup/description</v>
      </c>
      <c r="B344" s="14" t="s">
        <v>3813</v>
      </c>
      <c r="C344" s="14" t="s">
        <v>3819</v>
      </c>
      <c r="D344" s="14" t="s">
        <v>3035</v>
      </c>
      <c r="E344" s="14" t="s">
        <v>3535</v>
      </c>
      <c r="F344" s="14" t="s">
        <v>1265</v>
      </c>
      <c r="G344" s="14"/>
      <c r="H344" s="14"/>
      <c r="I344" s="143"/>
    </row>
    <row collapsed="false" customFormat="false" customHeight="false" hidden="false" ht="30" outlineLevel="0" r="345">
      <c r="A345" s="143" t="str">
        <f aca="false">(B345&amp;"/")&amp;D345</f>
        <v>ActionGroup/representedConcepts</v>
      </c>
      <c r="B345" s="14" t="s">
        <v>3813</v>
      </c>
      <c r="C345" s="14" t="s">
        <v>3819</v>
      </c>
      <c r="D345" s="14" t="s">
        <v>3840</v>
      </c>
      <c r="E345" s="14"/>
      <c r="F345" s="14" t="s">
        <v>1265</v>
      </c>
      <c r="G345" s="14"/>
      <c r="H345" s="14"/>
      <c r="I345" s="143"/>
    </row>
    <row collapsed="false" customFormat="false" customHeight="false" hidden="false" ht="15" outlineLevel="0" r="346">
      <c r="A346" s="143" t="str">
        <f aca="false">(B346&amp;"/")&amp;D346</f>
        <v>ActionGroup/concept</v>
      </c>
      <c r="B346" s="14" t="s">
        <v>3813</v>
      </c>
      <c r="C346" s="14" t="s">
        <v>3819</v>
      </c>
      <c r="D346" s="14" t="s">
        <v>3841</v>
      </c>
      <c r="E346" s="14" t="s">
        <v>2884</v>
      </c>
      <c r="F346" s="14" t="s">
        <v>3549</v>
      </c>
      <c r="G346" s="14"/>
      <c r="H346" s="14"/>
      <c r="I346" s="143"/>
    </row>
    <row collapsed="false" customFormat="false" customHeight="false" hidden="false" ht="30" outlineLevel="0" r="347">
      <c r="A347" s="143" t="str">
        <f aca="false">(B347&amp;"/")&amp;D347</f>
        <v>ActionGroup/subElements</v>
      </c>
      <c r="B347" s="14" t="s">
        <v>3813</v>
      </c>
      <c r="C347" s="14" t="s">
        <v>3819</v>
      </c>
      <c r="D347" s="14" t="s">
        <v>3842</v>
      </c>
      <c r="E347" s="14"/>
      <c r="F347" s="14" t="s">
        <v>1265</v>
      </c>
      <c r="G347" s="14" t="s">
        <v>3843</v>
      </c>
      <c r="H347" s="14" t="s">
        <v>3844</v>
      </c>
      <c r="I347" s="143"/>
    </row>
    <row collapsed="false" customFormat="false" customHeight="false" hidden="false" ht="30" outlineLevel="0" r="348">
      <c r="A348" s="143" t="str">
        <f aca="false">(B348&amp;"/")&amp;D348</f>
        <v>ActionGroup/simpleAction</v>
      </c>
      <c r="B348" s="14" t="s">
        <v>3813</v>
      </c>
      <c r="C348" s="14" t="s">
        <v>3819</v>
      </c>
      <c r="D348" s="14" t="s">
        <v>3845</v>
      </c>
      <c r="E348" s="14" t="s">
        <v>3846</v>
      </c>
      <c r="F348" s="14" t="s">
        <v>1265</v>
      </c>
      <c r="G348" s="14" t="s">
        <v>3847</v>
      </c>
      <c r="H348" s="14" t="s">
        <v>3848</v>
      </c>
      <c r="I348" s="143"/>
    </row>
    <row collapsed="false" customFormat="false" customHeight="false" hidden="false" ht="15" outlineLevel="0" r="349">
      <c r="A349" s="143" t="str">
        <f aca="false">(B349&amp;"/")&amp;D349</f>
        <v>ActionGroup/actionGroup</v>
      </c>
      <c r="B349" s="14" t="s">
        <v>3813</v>
      </c>
      <c r="C349" s="14" t="s">
        <v>3819</v>
      </c>
      <c r="D349" s="14" t="s">
        <v>3447</v>
      </c>
      <c r="E349" s="14" t="s">
        <v>3813</v>
      </c>
      <c r="F349" s="14" t="s">
        <v>1265</v>
      </c>
      <c r="G349" s="14"/>
      <c r="H349" s="14"/>
      <c r="I349" s="143"/>
    </row>
    <row collapsed="false" customFormat="false" customHeight="false" hidden="false" ht="30" outlineLevel="0" r="350">
      <c r="A350" s="143" t="str">
        <f aca="false">(B350&amp;"/")&amp;D350</f>
        <v>ActionGroup/actionGroupReference</v>
      </c>
      <c r="B350" s="14" t="s">
        <v>3813</v>
      </c>
      <c r="C350" s="14" t="s">
        <v>3819</v>
      </c>
      <c r="D350" s="14" t="s">
        <v>3849</v>
      </c>
      <c r="E350" s="14" t="s">
        <v>3850</v>
      </c>
      <c r="F350" s="14" t="s">
        <v>1265</v>
      </c>
      <c r="G350" s="14"/>
      <c r="H350" s="14"/>
      <c r="I350" s="143"/>
    </row>
    <row collapsed="false" customFormat="false" customHeight="false" hidden="false" ht="30" outlineLevel="0" r="351">
      <c r="A351" s="143" t="str">
        <f aca="false">(B351&amp;"/")&amp;D351</f>
        <v>AtomicAction/textEquivalent</v>
      </c>
      <c r="B351" s="14" t="s">
        <v>3846</v>
      </c>
      <c r="C351" s="14" t="s">
        <v>3819</v>
      </c>
      <c r="D351" s="14" t="s">
        <v>3851</v>
      </c>
      <c r="E351" s="14" t="s">
        <v>3535</v>
      </c>
      <c r="F351" s="14" t="s">
        <v>1265</v>
      </c>
      <c r="G351" s="14" t="s">
        <v>3852</v>
      </c>
      <c r="H351" s="14" t="s">
        <v>3853</v>
      </c>
      <c r="I351" s="143"/>
    </row>
    <row collapsed="false" customFormat="false" customHeight="false" hidden="false" ht="30" outlineLevel="0" r="352">
      <c r="A352" s="143" t="str">
        <f aca="false">(B352&amp;"/")&amp;D352</f>
        <v>CreateAction/actionSentence</v>
      </c>
      <c r="B352" s="14" t="s">
        <v>3854</v>
      </c>
      <c r="C352" s="14" t="s">
        <v>3846</v>
      </c>
      <c r="D352" s="14" t="s">
        <v>3855</v>
      </c>
      <c r="E352" s="14" t="s">
        <v>3856</v>
      </c>
      <c r="F352" s="14" t="s">
        <v>1265</v>
      </c>
      <c r="G352" s="14" t="s">
        <v>3857</v>
      </c>
      <c r="H352" s="14" t="s">
        <v>3858</v>
      </c>
      <c r="I352" s="143"/>
    </row>
    <row collapsed="false" customFormat="false" customHeight="false" hidden="false" ht="30" outlineLevel="0" r="353">
      <c r="A353" s="143" t="str">
        <f aca="false">(B353&amp;"/")&amp;D353</f>
        <v>UpdateAction/actionSentence</v>
      </c>
      <c r="B353" s="14" t="s">
        <v>3859</v>
      </c>
      <c r="C353" s="14" t="s">
        <v>3846</v>
      </c>
      <c r="D353" s="14" t="s">
        <v>3855</v>
      </c>
      <c r="E353" s="14" t="s">
        <v>3860</v>
      </c>
      <c r="F353" s="14" t="s">
        <v>1265</v>
      </c>
      <c r="G353" s="14" t="s">
        <v>3857</v>
      </c>
      <c r="H353" s="14" t="s">
        <v>3858</v>
      </c>
      <c r="I353" s="143"/>
    </row>
    <row collapsed="false" customFormat="false" customHeight="false" hidden="false" ht="30" outlineLevel="0" r="354">
      <c r="A354" s="143" t="str">
        <f aca="false">(B354&amp;"/")&amp;D354</f>
        <v>RemoveAction/actionSentence</v>
      </c>
      <c r="B354" s="14" t="s">
        <v>3861</v>
      </c>
      <c r="C354" s="14" t="s">
        <v>3846</v>
      </c>
      <c r="D354" s="14" t="s">
        <v>3855</v>
      </c>
      <c r="E354" s="14" t="s">
        <v>3856</v>
      </c>
      <c r="F354" s="14" t="s">
        <v>1265</v>
      </c>
      <c r="G354" s="14" t="s">
        <v>3857</v>
      </c>
      <c r="H354" s="14" t="s">
        <v>3858</v>
      </c>
      <c r="I354" s="143"/>
    </row>
    <row collapsed="false" customFormat="false" customHeight="false" hidden="false" ht="30" outlineLevel="0" r="355">
      <c r="A355" s="143" t="str">
        <f aca="false">(B355&amp;"/")&amp;D355</f>
        <v>CollectInformationAction/documentationConcept</v>
      </c>
      <c r="B355" s="14" t="s">
        <v>3862</v>
      </c>
      <c r="C355" s="14" t="s">
        <v>3846</v>
      </c>
      <c r="D355" s="14" t="s">
        <v>3863</v>
      </c>
      <c r="E355" s="14" t="s">
        <v>3864</v>
      </c>
      <c r="F355" s="14" t="s">
        <v>1265</v>
      </c>
      <c r="G355" s="14"/>
      <c r="H355" s="14"/>
      <c r="I355" s="143"/>
    </row>
    <row collapsed="false" customFormat="false" customHeight="false" hidden="false" ht="30" outlineLevel="0" r="356">
      <c r="A356" s="143" t="str">
        <f aca="false">(B356&amp;"/")&amp;D356</f>
        <v>CDSExecutionMessage/id</v>
      </c>
      <c r="B356" s="14" t="s">
        <v>3865</v>
      </c>
      <c r="C356" s="14"/>
      <c r="D356" s="14" t="s">
        <v>3551</v>
      </c>
      <c r="E356" s="14" t="s">
        <v>2883</v>
      </c>
      <c r="F356" s="14" t="s">
        <v>1265</v>
      </c>
      <c r="G356" s="14"/>
      <c r="H356" s="14"/>
      <c r="I356" s="143"/>
    </row>
    <row collapsed="false" customFormat="false" customHeight="false" hidden="false" ht="30" outlineLevel="0" r="357">
      <c r="A357" s="143" t="str">
        <f aca="false">(B357&amp;"/")&amp;D357</f>
        <v>CDSExecutionMessage/reason</v>
      </c>
      <c r="B357" s="14" t="s">
        <v>3865</v>
      </c>
      <c r="C357" s="14"/>
      <c r="D357" s="14" t="s">
        <v>1861</v>
      </c>
      <c r="E357" s="14" t="s">
        <v>3866</v>
      </c>
      <c r="F357" s="14" t="s">
        <v>1265</v>
      </c>
      <c r="G357" s="14" t="s">
        <v>3867</v>
      </c>
      <c r="H357" s="14" t="s">
        <v>3868</v>
      </c>
      <c r="I357" s="143"/>
    </row>
    <row collapsed="false" customFormat="false" customHeight="false" hidden="false" ht="30" outlineLevel="0" r="358">
      <c r="A358" s="143" t="str">
        <f aca="false">(B358&amp;"/")&amp;D358</f>
        <v>CDSExecutionMessage/level</v>
      </c>
      <c r="B358" s="14" t="s">
        <v>3865</v>
      </c>
      <c r="C358" s="14"/>
      <c r="D358" s="14" t="s">
        <v>3869</v>
      </c>
      <c r="E358" s="14" t="s">
        <v>3870</v>
      </c>
      <c r="F358" s="14" t="s">
        <v>1265</v>
      </c>
      <c r="G358" s="14" t="s">
        <v>3871</v>
      </c>
      <c r="H358" s="14" t="s">
        <v>3872</v>
      </c>
      <c r="I358" s="143"/>
    </row>
    <row collapsed="false" customFormat="false" customHeight="false" hidden="false" ht="45" outlineLevel="0" r="359">
      <c r="A359" s="143" t="str">
        <f aca="false">(B359&amp;"/")&amp;D359</f>
        <v>CDSExecutionMessage/message</v>
      </c>
      <c r="B359" s="14" t="s">
        <v>3865</v>
      </c>
      <c r="C359" s="14"/>
      <c r="D359" s="14" t="s">
        <v>2912</v>
      </c>
      <c r="E359" s="14" t="s">
        <v>3535</v>
      </c>
      <c r="F359" s="14" t="s">
        <v>1265</v>
      </c>
      <c r="G359" s="14" t="s">
        <v>3873</v>
      </c>
      <c r="H359" s="14" t="s">
        <v>3874</v>
      </c>
      <c r="I359" s="143"/>
    </row>
    <row collapsed="false" customFormat="false" customHeight="false" hidden="false" ht="30" outlineLevel="0" r="360">
      <c r="A360" s="143" t="str">
        <f aca="false">(B360&amp;"/")&amp;D360</f>
        <v>CDSExecutionMessage/sourceComponentType</v>
      </c>
      <c r="B360" s="14" t="s">
        <v>3865</v>
      </c>
      <c r="C360" s="14"/>
      <c r="D360" s="14" t="s">
        <v>3875</v>
      </c>
      <c r="E360" s="14" t="s">
        <v>3876</v>
      </c>
      <c r="F360" s="14" t="s">
        <v>1265</v>
      </c>
      <c r="G360" s="14" t="s">
        <v>3877</v>
      </c>
      <c r="H360" s="14" t="s">
        <v>3878</v>
      </c>
      <c r="I360" s="143"/>
    </row>
    <row collapsed="false" customFormat="false" customHeight="false" hidden="false" ht="30" outlineLevel="0" r="361">
      <c r="A361" s="143" t="str">
        <f aca="false">(B361&amp;"/")&amp;D361</f>
        <v>SupportingEvidence/evidence</v>
      </c>
      <c r="B361" s="14" t="s">
        <v>3822</v>
      </c>
      <c r="C361" s="14"/>
      <c r="D361" s="14" t="s">
        <v>3879</v>
      </c>
      <c r="E361" s="14" t="s">
        <v>3880</v>
      </c>
      <c r="F361" s="14" t="s">
        <v>3549</v>
      </c>
      <c r="G361" s="14" t="s">
        <v>3881</v>
      </c>
      <c r="H361" s="14" t="s">
        <v>3882</v>
      </c>
      <c r="I361" s="143"/>
    </row>
    <row collapsed="false" customFormat="false" customHeight="false" hidden="false" ht="30" outlineLevel="0" r="362">
      <c r="A362" s="143" t="str">
        <f aca="false">(B362&amp;"/")&amp;D362</f>
        <v>SupportingResource/resource</v>
      </c>
      <c r="B362" s="14" t="s">
        <v>3826</v>
      </c>
      <c r="C362" s="14"/>
      <c r="D362" s="14" t="s">
        <v>3506</v>
      </c>
      <c r="E362" s="14" t="s">
        <v>3883</v>
      </c>
      <c r="F362" s="14" t="s">
        <v>3549</v>
      </c>
      <c r="G362" s="14" t="s">
        <v>3884</v>
      </c>
      <c r="H362" s="14" t="s">
        <v>3885</v>
      </c>
      <c r="I362" s="143"/>
    </row>
    <row collapsed="false" customFormat="false" customHeight="false" hidden="false" ht="60" outlineLevel="0" r="363">
      <c r="A363" s="143" t="str">
        <f aca="false">(B363&amp;"/")&amp;D363</f>
        <v>Evidence/qualityOfEvidence</v>
      </c>
      <c r="B363" s="14" t="s">
        <v>3880</v>
      </c>
      <c r="C363" s="14"/>
      <c r="D363" s="14" t="s">
        <v>3886</v>
      </c>
      <c r="E363" s="14" t="s">
        <v>2884</v>
      </c>
      <c r="F363" s="14" t="s">
        <v>1265</v>
      </c>
      <c r="G363" s="14" t="s">
        <v>3887</v>
      </c>
      <c r="H363" s="14" t="s">
        <v>3888</v>
      </c>
      <c r="I363" s="143"/>
    </row>
    <row collapsed="false" customFormat="false" customHeight="false" hidden="false" ht="60" outlineLevel="0" r="364">
      <c r="A364" s="143" t="str">
        <f aca="false">(B364&amp;"/")&amp;D364</f>
        <v>Evidence/strengthOfRecommendation</v>
      </c>
      <c r="B364" s="14" t="s">
        <v>3880</v>
      </c>
      <c r="C364" s="14"/>
      <c r="D364" s="14" t="s">
        <v>3889</v>
      </c>
      <c r="E364" s="14" t="s">
        <v>2884</v>
      </c>
      <c r="F364" s="14" t="s">
        <v>1265</v>
      </c>
      <c r="G364" s="14" t="s">
        <v>3890</v>
      </c>
      <c r="H364" s="14" t="s">
        <v>3891</v>
      </c>
      <c r="I364" s="143"/>
    </row>
    <row collapsed="false" customFormat="false" customHeight="false" hidden="false" ht="30" outlineLevel="0" r="365">
      <c r="A365" s="143" t="str">
        <f aca="false">(B365&amp;"/")&amp;D365</f>
        <v>Evidence/resources</v>
      </c>
      <c r="B365" s="14" t="s">
        <v>3880</v>
      </c>
      <c r="C365" s="14"/>
      <c r="D365" s="14" t="s">
        <v>3892</v>
      </c>
      <c r="E365" s="14" t="s">
        <v>3826</v>
      </c>
      <c r="F365" s="14" t="s">
        <v>1265</v>
      </c>
      <c r="G365" s="14" t="s">
        <v>3884</v>
      </c>
      <c r="H365" s="14" t="s">
        <v>3885</v>
      </c>
      <c r="I365" s="143"/>
    </row>
    <row collapsed="false" customFormat="false" customHeight="false" hidden="false" ht="30" outlineLevel="0" r="366">
      <c r="A366" s="143" t="str">
        <f aca="false">(B366&amp;"/")&amp;D366</f>
        <v>KnowledgeResource/identifiers</v>
      </c>
      <c r="B366" s="14" t="s">
        <v>3883</v>
      </c>
      <c r="C366" s="14"/>
      <c r="D366" s="14" t="s">
        <v>3893</v>
      </c>
      <c r="E366" s="14" t="s">
        <v>3850</v>
      </c>
      <c r="F366" s="14" t="s">
        <v>3549</v>
      </c>
      <c r="G366" s="14"/>
      <c r="H366" s="14"/>
      <c r="I366" s="143"/>
    </row>
    <row collapsed="false" customFormat="false" customHeight="false" hidden="false" ht="30" outlineLevel="0" r="367">
      <c r="A367" s="143" t="str">
        <f aca="false">(B367&amp;"/")&amp;D367</f>
        <v>KnowledgeResource/templateIds</v>
      </c>
      <c r="B367" s="14" t="s">
        <v>3883</v>
      </c>
      <c r="C367" s="14"/>
      <c r="D367" s="14" t="s">
        <v>3894</v>
      </c>
      <c r="E367" s="14" t="s">
        <v>2883</v>
      </c>
      <c r="F367" s="14" t="s">
        <v>3549</v>
      </c>
      <c r="G367" s="14"/>
      <c r="H367" s="14"/>
      <c r="I367" s="143"/>
    </row>
    <row collapsed="false" customFormat="false" customHeight="false" hidden="false" ht="45" outlineLevel="0" r="368">
      <c r="A368" s="143" t="str">
        <f aca="false">(B368&amp;"/")&amp;D368</f>
        <v>KnowledgeResource/title</v>
      </c>
      <c r="B368" s="14" t="s">
        <v>3883</v>
      </c>
      <c r="C368" s="14"/>
      <c r="D368" s="14" t="s">
        <v>3837</v>
      </c>
      <c r="E368" s="14" t="s">
        <v>3535</v>
      </c>
      <c r="F368" s="14" t="s">
        <v>1265</v>
      </c>
      <c r="G368" s="14" t="s">
        <v>3895</v>
      </c>
      <c r="H368" s="14" t="s">
        <v>3896</v>
      </c>
      <c r="I368" s="143"/>
    </row>
    <row collapsed="false" customFormat="false" customHeight="false" hidden="false" ht="60" outlineLevel="0" r="369">
      <c r="A369" s="143" t="str">
        <f aca="false">(B369&amp;"/")&amp;D369</f>
        <v>KnowledgeResource/location</v>
      </c>
      <c r="B369" s="14" t="s">
        <v>3883</v>
      </c>
      <c r="C369" s="14"/>
      <c r="D369" s="14" t="s">
        <v>3897</v>
      </c>
      <c r="E369" s="14" t="s">
        <v>3583</v>
      </c>
      <c r="F369" s="14" t="s">
        <v>1265</v>
      </c>
      <c r="G369" s="14" t="s">
        <v>3898</v>
      </c>
      <c r="H369" s="14" t="s">
        <v>3899</v>
      </c>
      <c r="I369" s="143"/>
    </row>
    <row collapsed="false" customFormat="false" customHeight="false" hidden="false" ht="45" outlineLevel="0" r="370">
      <c r="A370" s="143" t="str">
        <f aca="false">(B370&amp;"/")&amp;D370</f>
        <v>KnowledgeResource/description</v>
      </c>
      <c r="B370" s="14" t="s">
        <v>3883</v>
      </c>
      <c r="C370" s="14"/>
      <c r="D370" s="14" t="s">
        <v>3035</v>
      </c>
      <c r="E370" s="14" t="s">
        <v>3535</v>
      </c>
      <c r="F370" s="14" t="s">
        <v>1265</v>
      </c>
      <c r="G370" s="14" t="s">
        <v>3900</v>
      </c>
      <c r="H370" s="14" t="s">
        <v>3901</v>
      </c>
      <c r="I370" s="143"/>
    </row>
    <row collapsed="false" customFormat="false" customHeight="false" hidden="false" ht="45" outlineLevel="0" r="371">
      <c r="A371" s="143" t="str">
        <f aca="false">(B371&amp;"/")&amp;D371</f>
        <v>KnowledgeResource/citation</v>
      </c>
      <c r="B371" s="14" t="s">
        <v>3883</v>
      </c>
      <c r="C371" s="14"/>
      <c r="D371" s="14" t="s">
        <v>3902</v>
      </c>
      <c r="E371" s="14" t="s">
        <v>3535</v>
      </c>
      <c r="F371" s="14" t="s">
        <v>1265</v>
      </c>
      <c r="G371" s="14" t="s">
        <v>3903</v>
      </c>
      <c r="H371" s="14" t="s">
        <v>3904</v>
      </c>
      <c r="I371" s="143"/>
    </row>
    <row collapsed="false" customFormat="false" customHeight="false" hidden="false" ht="15" outlineLevel="0" r="372">
      <c r="A372" s="143" t="str">
        <f aca="false">(B372&amp;"/")&amp;D372</f>
        <v>/</v>
      </c>
      <c r="B372" s="14"/>
      <c r="C372" s="14"/>
      <c r="D372" s="14"/>
      <c r="E372" s="14"/>
      <c r="F372" s="14"/>
      <c r="G372" s="14"/>
      <c r="H372" s="14"/>
      <c r="I372" s="143"/>
    </row>
    <row collapsed="false" customFormat="false" customHeight="false" hidden="false" ht="15" outlineLevel="0" r="373">
      <c r="A373" s="143" t="str">
        <f aca="false">(B373&amp;"/")&amp;D373</f>
        <v>/</v>
      </c>
      <c r="B373" s="14"/>
      <c r="C373" s="14"/>
      <c r="D373" s="14"/>
      <c r="E373" s="14"/>
      <c r="F373" s="14"/>
      <c r="G373" s="14"/>
      <c r="H373" s="14"/>
      <c r="I373" s="143"/>
    </row>
    <row collapsed="false" customFormat="false" customHeight="false" hidden="false" ht="15" outlineLevel="0" r="374">
      <c r="A374" s="143" t="str">
        <f aca="false">(B374&amp;"/")&amp;D374</f>
        <v>/</v>
      </c>
      <c r="B374" s="14"/>
      <c r="C374" s="14"/>
      <c r="D374" s="14"/>
      <c r="E374" s="14"/>
      <c r="F374" s="14"/>
      <c r="G374" s="14"/>
      <c r="H374" s="14"/>
      <c r="I374" s="143"/>
    </row>
    <row collapsed="false" customFormat="false" customHeight="false" hidden="false" ht="15" outlineLevel="0" r="375">
      <c r="A375" s="143" t="str">
        <f aca="false">(B375&amp;"/")&amp;D375</f>
        <v>/</v>
      </c>
      <c r="B375" s="14"/>
      <c r="C375" s="14"/>
      <c r="D375" s="14"/>
      <c r="E375" s="14"/>
      <c r="F375" s="14"/>
      <c r="G375" s="14"/>
      <c r="H375" s="14"/>
      <c r="I375" s="143"/>
    </row>
    <row collapsed="false" customFormat="false" customHeight="false" hidden="false" ht="15" outlineLevel="0" r="376">
      <c r="A376" s="143" t="str">
        <f aca="false">(B376&amp;"/")&amp;D376</f>
        <v>/</v>
      </c>
      <c r="B376" s="14"/>
      <c r="C376" s="14"/>
      <c r="D376" s="14"/>
      <c r="E376" s="14"/>
      <c r="F376" s="14"/>
      <c r="G376" s="14"/>
      <c r="H376" s="14"/>
      <c r="I376" s="143"/>
    </row>
    <row collapsed="false" customFormat="false" customHeight="false" hidden="false" ht="15" outlineLevel="0" r="377">
      <c r="A377" s="143" t="str">
        <f aca="false">(B377&amp;"/")&amp;D377</f>
        <v>/</v>
      </c>
      <c r="B377" s="14"/>
      <c r="C377" s="14"/>
      <c r="D377" s="14"/>
      <c r="E377" s="14"/>
      <c r="F377" s="14"/>
      <c r="G377" s="14"/>
      <c r="H377" s="14"/>
      <c r="I377" s="143"/>
    </row>
    <row collapsed="false" customFormat="false" customHeight="false" hidden="false" ht="15" outlineLevel="0" r="378">
      <c r="A378" s="143" t="str">
        <f aca="false">(B378&amp;"/")&amp;D378</f>
        <v>/</v>
      </c>
      <c r="B378" s="14"/>
      <c r="C378" s="14"/>
      <c r="D378" s="14"/>
      <c r="E378" s="14"/>
      <c r="F378" s="14"/>
      <c r="G378" s="14"/>
      <c r="H378" s="14"/>
      <c r="I378" s="143"/>
    </row>
    <row collapsed="false" customFormat="false" customHeight="false" hidden="false" ht="15" outlineLevel="0" r="379">
      <c r="A379" s="143" t="str">
        <f aca="false">(B379&amp;"/")&amp;D379</f>
        <v>/</v>
      </c>
      <c r="B379" s="14"/>
      <c r="C379" s="14"/>
      <c r="D379" s="14"/>
      <c r="E379" s="14"/>
      <c r="F379" s="14"/>
      <c r="G379" s="14"/>
      <c r="H379" s="14"/>
      <c r="I379" s="143"/>
    </row>
    <row collapsed="false" customFormat="false" customHeight="false" hidden="false" ht="15" outlineLevel="0" r="380">
      <c r="A380" s="143" t="str">
        <f aca="false">(B380&amp;"/")&amp;D380</f>
        <v>/</v>
      </c>
      <c r="B380" s="14"/>
      <c r="C380" s="14"/>
      <c r="D380" s="14"/>
      <c r="E380" s="14"/>
      <c r="F380" s="14"/>
      <c r="G380" s="14"/>
      <c r="H380" s="14"/>
      <c r="I380" s="143"/>
    </row>
  </sheetData>
  <printOptions headings="false" gridLines="false" gridLinesSet="true" horizontalCentered="false" verticalCentered="false"/>
  <pageMargins left="0.75" right="0.75" top="0.5" bottom="0.5"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22.xml><?xml version="1.0" encoding="utf-8"?>
<worksheet xmlns="http://schemas.openxmlformats.org/spreadsheetml/2006/main" xmlns:r="http://schemas.openxmlformats.org/officeDocument/2006/relationships">
  <sheetPr filterMode="false">
    <pageSetUpPr fitToPage="false"/>
  </sheetPr>
  <dimension ref="A1:W7"/>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 activeCellId="0" pane="topLeft" sqref="A1"/>
    </sheetView>
  </sheetViews>
  <sheetFormatPr defaultRowHeight="12.8"/>
  <cols>
    <col collapsed="false" hidden="false" max="1" min="1" style="0" width="6.3469387755102"/>
    <col collapsed="false" hidden="false" max="2" min="2" style="0" width="17.5510204081633"/>
    <col collapsed="false" hidden="false" max="3" min="3" style="0" width="41.8469387755102"/>
    <col collapsed="false" hidden="false" max="5" min="4" style="0" width="10.6632653061225"/>
    <col collapsed="false" hidden="false" max="6" min="6" style="0" width="23.3520408163265"/>
    <col collapsed="false" hidden="false" max="7" min="7" style="0" width="44.1428571428571"/>
    <col collapsed="false" hidden="false" max="256" min="8" style="0" width="16.1989795918367"/>
    <col collapsed="false" hidden="false" max="1025" min="257" style="0" width="11.5204081632653"/>
  </cols>
  <sheetData>
    <row collapsed="false" customFormat="false" customHeight="false" hidden="false" ht="12.75" outlineLevel="0" r="1">
      <c r="A1" s="144" t="s">
        <v>3905</v>
      </c>
      <c r="B1" s="145" t="s">
        <v>3906</v>
      </c>
      <c r="C1" s="145" t="s">
        <v>113</v>
      </c>
      <c r="D1" s="145" t="s">
        <v>3907</v>
      </c>
      <c r="E1" s="145" t="s">
        <v>3908</v>
      </c>
      <c r="F1" s="144" t="s">
        <v>56</v>
      </c>
      <c r="G1" s="145" t="s">
        <v>1240</v>
      </c>
    </row>
    <row collapsed="false" customFormat="false" customHeight="false" hidden="false" ht="48" outlineLevel="0" r="2">
      <c r="A2" s="146" t="n">
        <v>1</v>
      </c>
      <c r="B2" s="147" t="s">
        <v>3909</v>
      </c>
      <c r="C2" s="147" t="s">
        <v>3910</v>
      </c>
      <c r="D2" s="148" t="n">
        <v>41492</v>
      </c>
      <c r="E2" s="148" t="n">
        <v>41492</v>
      </c>
      <c r="F2" s="149" t="s">
        <v>3911</v>
      </c>
      <c r="G2" s="147"/>
      <c r="H2" s="147"/>
      <c r="I2" s="147"/>
      <c r="J2" s="147"/>
      <c r="K2" s="147"/>
      <c r="L2" s="147"/>
      <c r="M2" s="147"/>
      <c r="N2" s="147"/>
      <c r="O2" s="147"/>
      <c r="P2" s="147"/>
      <c r="Q2" s="147"/>
      <c r="R2" s="147"/>
      <c r="S2" s="147"/>
      <c r="T2" s="147"/>
      <c r="U2" s="147"/>
      <c r="V2" s="147"/>
      <c r="W2" s="147"/>
    </row>
    <row collapsed="false" customFormat="false" customHeight="false" hidden="false" ht="96" outlineLevel="0" r="3">
      <c r="A3" s="146" t="n">
        <v>2</v>
      </c>
      <c r="B3" s="147" t="s">
        <v>3912</v>
      </c>
      <c r="C3" s="147" t="s">
        <v>3913</v>
      </c>
      <c r="D3" s="148" t="n">
        <v>41493</v>
      </c>
      <c r="E3" s="148" t="n">
        <v>41494</v>
      </c>
      <c r="F3" s="149" t="s">
        <v>3911</v>
      </c>
      <c r="G3" s="147"/>
      <c r="H3" s="147"/>
      <c r="I3" s="147"/>
      <c r="J3" s="147"/>
      <c r="K3" s="147"/>
      <c r="L3" s="147"/>
      <c r="M3" s="147"/>
      <c r="N3" s="147"/>
      <c r="O3" s="147"/>
      <c r="P3" s="147"/>
      <c r="Q3" s="147"/>
      <c r="R3" s="147"/>
      <c r="S3" s="147"/>
      <c r="T3" s="147"/>
      <c r="U3" s="147"/>
      <c r="V3" s="147"/>
      <c r="W3" s="147"/>
    </row>
    <row collapsed="false" customFormat="false" customHeight="false" hidden="false" ht="108" outlineLevel="0" r="4">
      <c r="A4" s="146" t="n">
        <v>3</v>
      </c>
      <c r="B4" s="147" t="s">
        <v>3914</v>
      </c>
      <c r="C4" s="147" t="s">
        <v>3915</v>
      </c>
      <c r="D4" s="148" t="n">
        <v>41494</v>
      </c>
      <c r="E4" s="148" t="n">
        <v>41499</v>
      </c>
      <c r="F4" s="149" t="s">
        <v>3911</v>
      </c>
      <c r="G4" s="147" t="s">
        <v>3916</v>
      </c>
      <c r="H4" s="147"/>
      <c r="I4" s="147"/>
      <c r="J4" s="147"/>
      <c r="K4" s="147"/>
      <c r="L4" s="147"/>
      <c r="M4" s="147"/>
      <c r="N4" s="147"/>
      <c r="O4" s="147"/>
      <c r="P4" s="147"/>
      <c r="Q4" s="147"/>
      <c r="R4" s="147"/>
      <c r="S4" s="147"/>
      <c r="T4" s="147"/>
      <c r="U4" s="147"/>
      <c r="V4" s="147"/>
      <c r="W4" s="147"/>
    </row>
    <row collapsed="false" customFormat="false" customHeight="false" hidden="false" ht="108" outlineLevel="0" r="5">
      <c r="A5" s="146" t="n">
        <v>4</v>
      </c>
      <c r="B5" s="147" t="s">
        <v>3917</v>
      </c>
      <c r="C5" s="147" t="s">
        <v>3918</v>
      </c>
      <c r="D5" s="148" t="n">
        <v>41498</v>
      </c>
      <c r="E5" s="148" t="n">
        <v>41501</v>
      </c>
      <c r="F5" s="149" t="s">
        <v>3911</v>
      </c>
      <c r="G5" s="147" t="s">
        <v>3919</v>
      </c>
      <c r="H5" s="147"/>
      <c r="I5" s="147"/>
      <c r="J5" s="147"/>
      <c r="K5" s="147"/>
      <c r="L5" s="147"/>
      <c r="M5" s="147"/>
      <c r="N5" s="147"/>
      <c r="O5" s="147"/>
      <c r="P5" s="147"/>
      <c r="Q5" s="147"/>
      <c r="R5" s="147"/>
      <c r="S5" s="147"/>
      <c r="T5" s="147"/>
      <c r="U5" s="147"/>
      <c r="V5" s="147"/>
      <c r="W5" s="147"/>
    </row>
    <row collapsed="false" customFormat="false" customHeight="false" hidden="false" ht="144" outlineLevel="0" r="6">
      <c r="A6" s="146" t="n">
        <v>5</v>
      </c>
      <c r="B6" s="147" t="s">
        <v>3920</v>
      </c>
      <c r="C6" s="147" t="s">
        <v>3921</v>
      </c>
      <c r="D6" s="148" t="n">
        <v>41496</v>
      </c>
      <c r="E6" s="148" t="n">
        <v>41496</v>
      </c>
      <c r="F6" s="149" t="s">
        <v>3911</v>
      </c>
      <c r="G6" s="147" t="s">
        <v>3922</v>
      </c>
    </row>
    <row collapsed="false" customFormat="false" customHeight="false" hidden="false" ht="12.75" outlineLevel="0" r="7"/>
    <row collapsed="false" customFormat="false" customHeight="false" hidden="false" ht="12.75" outlineLevel="0" r="8"/>
    <row collapsed="false" customFormat="false" customHeight="false" hidden="false" ht="12.75" outlineLevel="0" r="9"/>
    <row collapsed="false" customFormat="false" customHeight="false" hidden="false" ht="12.75" outlineLevel="0" r="10"/>
    <row collapsed="false" customFormat="false" customHeight="false" hidden="false" ht="12.75" outlineLevel="0" r="11"/>
    <row collapsed="false" customFormat="false" customHeight="false" hidden="false" ht="12.75" outlineLevel="0" r="12"/>
    <row collapsed="false" customFormat="false" customHeight="false" hidden="false" ht="12.75" outlineLevel="0" r="13"/>
    <row collapsed="false" customFormat="false" customHeight="false" hidden="false" ht="12.75" outlineLevel="0" r="14"/>
    <row collapsed="false" customFormat="false" customHeight="false" hidden="false" ht="12.75" outlineLevel="0" r="15"/>
    <row collapsed="false" customFormat="false" customHeight="false" hidden="false" ht="12.75" outlineLevel="0" r="16"/>
    <row collapsed="false" customFormat="false" customHeight="false" hidden="false" ht="12.75" outlineLevel="0" r="17"/>
    <row collapsed="false" customFormat="false" customHeight="false" hidden="false" ht="12.75" outlineLevel="0" r="18"/>
    <row collapsed="false" customFormat="false" customHeight="false" hidden="false" ht="12.75" outlineLevel="0" r="19"/>
    <row collapsed="false" customFormat="false" customHeight="false" hidden="false" ht="12.75" outlineLevel="0" r="20"/>
    <row collapsed="false" customFormat="false" customHeight="false" hidden="false" ht="12.75" outlineLevel="0" r="21"/>
    <row collapsed="false" customFormat="false" customHeight="false" hidden="false" ht="12.75" outlineLevel="0" r="22"/>
    <row collapsed="false" customFormat="false" customHeight="false" hidden="false" ht="12.75" outlineLevel="0" r="23"/>
    <row collapsed="false" customFormat="false" customHeight="false" hidden="false" ht="12.75" outlineLevel="0" r="24"/>
    <row collapsed="false" customFormat="false" customHeight="false" hidden="false" ht="12.75" outlineLevel="0" r="25"/>
    <row collapsed="false" customFormat="false" customHeight="false" hidden="false" ht="12.75" outlineLevel="0" r="26"/>
    <row collapsed="false" customFormat="false" customHeight="false" hidden="false" ht="12.75" outlineLevel="0" r="27"/>
    <row collapsed="false" customFormat="false" customHeight="false" hidden="false" ht="12.75" outlineLevel="0" r="28"/>
    <row collapsed="false" customFormat="false" customHeight="false" hidden="false" ht="12.75" outlineLevel="0" r="29"/>
    <row collapsed="false" customFormat="false" customHeight="false" hidden="false" ht="12.75" outlineLevel="0" r="30"/>
    <row collapsed="false" customFormat="false" customHeight="false" hidden="false" ht="12.75" outlineLevel="0" r="31"/>
    <row collapsed="false" customFormat="false" customHeight="false" hidden="false" ht="12.75" outlineLevel="0" r="32"/>
    <row collapsed="false" customFormat="false" customHeight="false" hidden="false" ht="12.75" outlineLevel="0" r="33"/>
    <row collapsed="false" customFormat="false" customHeight="false" hidden="false" ht="12.75" outlineLevel="0" r="34"/>
    <row collapsed="false" customFormat="false" customHeight="false" hidden="false" ht="12.75" outlineLevel="0" r="35"/>
    <row collapsed="false" customFormat="false" customHeight="false" hidden="false" ht="12.75" outlineLevel="0" r="36"/>
    <row collapsed="false" customFormat="false" customHeight="false" hidden="false" ht="12.75" outlineLevel="0" r="37"/>
    <row collapsed="false" customFormat="false" customHeight="false" hidden="false" ht="12.75" outlineLevel="0" r="38"/>
    <row collapsed="false" customFormat="false" customHeight="false" hidden="false" ht="12.75" outlineLevel="0" r="39"/>
    <row collapsed="false" customFormat="false" customHeight="false" hidden="false" ht="12.75" outlineLevel="0" r="40"/>
    <row collapsed="false" customFormat="false" customHeight="false" hidden="false" ht="12.75" outlineLevel="0" r="41"/>
    <row collapsed="false" customFormat="false" customHeight="false" hidden="false" ht="12.75" outlineLevel="0" r="42"/>
    <row collapsed="false" customFormat="false" customHeight="false" hidden="false" ht="12.75" outlineLevel="0" r="43"/>
    <row collapsed="false" customFormat="false" customHeight="false" hidden="false" ht="12.75" outlineLevel="0" r="44"/>
    <row collapsed="false" customFormat="false" customHeight="false" hidden="false" ht="12.75" outlineLevel="0" r="45"/>
    <row collapsed="false" customFormat="false" customHeight="false" hidden="false" ht="12.75" outlineLevel="0" r="46"/>
    <row collapsed="false" customFormat="false" customHeight="false" hidden="false" ht="12.75" outlineLevel="0" r="47"/>
    <row collapsed="false" customFormat="false" customHeight="false" hidden="false" ht="12.75" outlineLevel="0" r="48"/>
    <row collapsed="false" customFormat="false" customHeight="false" hidden="false" ht="12.75" outlineLevel="0" r="49"/>
    <row collapsed="false" customFormat="false" customHeight="false" hidden="false" ht="12.75" outlineLevel="0" r="50"/>
    <row collapsed="false" customFormat="false" customHeight="false" hidden="false" ht="12.75" outlineLevel="0" r="51"/>
    <row collapsed="false" customFormat="false" customHeight="false" hidden="false" ht="12.75" outlineLevel="0" r="52"/>
    <row collapsed="false" customFormat="false" customHeight="false" hidden="false" ht="12.75" outlineLevel="0" r="53"/>
    <row collapsed="false" customFormat="false" customHeight="false" hidden="false" ht="12.75" outlineLevel="0" r="54"/>
    <row collapsed="false" customFormat="false" customHeight="false" hidden="false" ht="12.75" outlineLevel="0" r="55"/>
    <row collapsed="false" customFormat="false" customHeight="false" hidden="false" ht="12.75" outlineLevel="0" r="56"/>
    <row collapsed="false" customFormat="false" customHeight="false" hidden="false" ht="12.75" outlineLevel="0" r="57"/>
    <row collapsed="false" customFormat="false" customHeight="false" hidden="false" ht="12.75" outlineLevel="0" r="58"/>
    <row collapsed="false" customFormat="false" customHeight="false" hidden="false" ht="12.75" outlineLevel="0" r="59"/>
    <row collapsed="false" customFormat="false" customHeight="false" hidden="false" ht="12.75" outlineLevel="0" r="60"/>
    <row collapsed="false" customFormat="false" customHeight="false" hidden="false" ht="12.75" outlineLevel="0" r="61"/>
    <row collapsed="false" customFormat="false" customHeight="false" hidden="false" ht="12.75" outlineLevel="0" r="62"/>
    <row collapsed="false" customFormat="false" customHeight="false" hidden="false" ht="12.75" outlineLevel="0" r="63"/>
    <row collapsed="false" customFormat="false" customHeight="false" hidden="false" ht="12.75" outlineLevel="0" r="64"/>
    <row collapsed="false" customFormat="false" customHeight="false" hidden="false" ht="12.75" outlineLevel="0" r="65"/>
    <row collapsed="false" customFormat="false" customHeight="false" hidden="false" ht="12.75" outlineLevel="0" r="66"/>
    <row collapsed="false" customFormat="false" customHeight="false" hidden="false" ht="12.75" outlineLevel="0" r="67"/>
    <row collapsed="false" customFormat="false" customHeight="false" hidden="false" ht="12.75" outlineLevel="0" r="68"/>
    <row collapsed="false" customFormat="false" customHeight="false" hidden="false" ht="12.75" outlineLevel="0" r="69"/>
    <row collapsed="false" customFormat="false" customHeight="false" hidden="false" ht="12.75" outlineLevel="0" r="70"/>
    <row collapsed="false" customFormat="false" customHeight="false" hidden="false" ht="12.75" outlineLevel="0" r="71"/>
    <row collapsed="false" customFormat="false" customHeight="false" hidden="false" ht="12.75" outlineLevel="0" r="72"/>
    <row collapsed="false" customFormat="false" customHeight="false" hidden="false" ht="12.75" outlineLevel="0" r="73"/>
    <row collapsed="false" customFormat="false" customHeight="false" hidden="false" ht="12.75" outlineLevel="0" r="74"/>
    <row collapsed="false" customFormat="false" customHeight="false" hidden="false" ht="12.75" outlineLevel="0" r="75"/>
    <row collapsed="false" customFormat="false" customHeight="false" hidden="false" ht="12.75" outlineLevel="0" r="76"/>
    <row collapsed="false" customFormat="false" customHeight="false" hidden="false" ht="12.75" outlineLevel="0" r="77"/>
    <row collapsed="false" customFormat="false" customHeight="false" hidden="false" ht="12.75" outlineLevel="0" r="78"/>
    <row collapsed="false" customFormat="false" customHeight="false" hidden="false" ht="12.75" outlineLevel="0" r="79"/>
    <row collapsed="false" customFormat="false" customHeight="false" hidden="false" ht="12.75" outlineLevel="0" r="80"/>
    <row collapsed="false" customFormat="false" customHeight="false" hidden="false" ht="12.75" outlineLevel="0" r="81"/>
    <row collapsed="false" customFormat="false" customHeight="false" hidden="false" ht="12.75" outlineLevel="0" r="82"/>
    <row collapsed="false" customFormat="false" customHeight="false" hidden="false" ht="12.75" outlineLevel="0" r="83"/>
    <row collapsed="false" customFormat="false" customHeight="false" hidden="false" ht="12.75" outlineLevel="0" r="84"/>
    <row collapsed="false" customFormat="false" customHeight="false" hidden="false" ht="12.75" outlineLevel="0" r="85"/>
    <row collapsed="false" customFormat="false" customHeight="false" hidden="false" ht="12.75" outlineLevel="0" r="86"/>
    <row collapsed="false" customFormat="false" customHeight="false" hidden="false" ht="12.75" outlineLevel="0" r="87"/>
    <row collapsed="false" customFormat="false" customHeight="false" hidden="false" ht="12.75" outlineLevel="0" r="88"/>
    <row collapsed="false" customFormat="false" customHeight="false" hidden="false" ht="12.75" outlineLevel="0" r="89"/>
    <row collapsed="false" customFormat="false" customHeight="false" hidden="false" ht="12.75" outlineLevel="0" r="90"/>
    <row collapsed="false" customFormat="false" customHeight="false" hidden="false" ht="12.75" outlineLevel="0" r="91"/>
    <row collapsed="false" customFormat="false" customHeight="false" hidden="false" ht="12.75" outlineLevel="0" r="92"/>
    <row collapsed="false" customFormat="false" customHeight="false" hidden="false" ht="12.75" outlineLevel="0" r="93"/>
    <row collapsed="false" customFormat="false" customHeight="false" hidden="false" ht="12.75" outlineLevel="0" r="94"/>
    <row collapsed="false" customFormat="false" customHeight="false" hidden="false" ht="12.75" outlineLevel="0" r="95"/>
    <row collapsed="false" customFormat="false" customHeight="false" hidden="false" ht="12.75" outlineLevel="0" r="96"/>
    <row collapsed="false" customFormat="false" customHeight="false" hidden="false" ht="12.75" outlineLevel="0" r="97"/>
    <row collapsed="false" customFormat="false" customHeight="false" hidden="false" ht="12.75" outlineLevel="0" r="98"/>
    <row collapsed="false" customFormat="false" customHeight="false" hidden="false" ht="12.75" outlineLevel="0" r="99"/>
  </sheetData>
  <printOptions headings="false" gridLines="false" gridLinesSet="true" horizontalCentered="false" verticalCentered="false"/>
  <pageMargins left="0.75" right="0.75" top="0.5" bottom="0.5"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23.xml><?xml version="1.0" encoding="utf-8"?>
<worksheet xmlns="http://schemas.openxmlformats.org/spreadsheetml/2006/main" xmlns:r="http://schemas.openxmlformats.org/officeDocument/2006/relationships">
  <sheetPr filterMode="false">
    <pageSetUpPr fitToPage="false"/>
  </sheetPr>
  <dimension ref="A1:F314"/>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 activeCellId="0" pane="topLeft" sqref="A1"/>
    </sheetView>
  </sheetViews>
  <sheetFormatPr defaultRowHeight="12.8"/>
  <cols>
    <col collapsed="false" hidden="false" max="256" min="1" style="0" width="16.1989795918367"/>
    <col collapsed="false" hidden="false" max="1025" min="257" style="0" width="11.5204081632653"/>
  </cols>
  <sheetData>
    <row collapsed="false" customFormat="false" customHeight="false" hidden="false" ht="12.75" outlineLevel="0" r="1">
      <c r="A1" s="150" t="s">
        <v>3923</v>
      </c>
      <c r="B1" s="151" t="s">
        <v>3508</v>
      </c>
      <c r="C1" s="151" t="s">
        <v>3509</v>
      </c>
      <c r="D1" s="151" t="s">
        <v>3510</v>
      </c>
      <c r="E1" s="151" t="s">
        <v>109</v>
      </c>
      <c r="F1" s="151" t="s">
        <v>3511</v>
      </c>
    </row>
    <row collapsed="false" customFormat="false" customHeight="false" hidden="false" ht="21" outlineLevel="0" r="2">
      <c r="A2" s="43" t="s">
        <v>3924</v>
      </c>
      <c r="B2" s="43" t="s">
        <v>1479</v>
      </c>
      <c r="C2" s="43" t="s">
        <v>2896</v>
      </c>
      <c r="D2" s="43" t="s">
        <v>3128</v>
      </c>
      <c r="E2" s="43" t="s">
        <v>2884</v>
      </c>
      <c r="F2" s="43" t="s">
        <v>1265</v>
      </c>
    </row>
    <row collapsed="false" customFormat="false" customHeight="false" hidden="false" ht="21" outlineLevel="0" r="3">
      <c r="A3" s="43" t="s">
        <v>3925</v>
      </c>
      <c r="B3" s="43" t="s">
        <v>1479</v>
      </c>
      <c r="C3" s="43" t="s">
        <v>2896</v>
      </c>
      <c r="D3" s="43" t="s">
        <v>3139</v>
      </c>
      <c r="E3" s="43" t="s">
        <v>3535</v>
      </c>
      <c r="F3" s="43" t="s">
        <v>1265</v>
      </c>
    </row>
    <row collapsed="false" customFormat="false" customHeight="false" hidden="false" ht="21" outlineLevel="0" r="4">
      <c r="A4" s="43" t="s">
        <v>3926</v>
      </c>
      <c r="B4" s="43" t="s">
        <v>1479</v>
      </c>
      <c r="C4" s="43" t="s">
        <v>2896</v>
      </c>
      <c r="D4" s="43" t="s">
        <v>3135</v>
      </c>
      <c r="E4" s="43" t="s">
        <v>2884</v>
      </c>
      <c r="F4" s="43" t="s">
        <v>1265</v>
      </c>
    </row>
    <row collapsed="false" customFormat="false" customHeight="false" hidden="false" ht="21" outlineLevel="0" r="5">
      <c r="A5" s="43" t="s">
        <v>3927</v>
      </c>
      <c r="B5" s="43" t="s">
        <v>1479</v>
      </c>
      <c r="C5" s="43" t="s">
        <v>2896</v>
      </c>
      <c r="D5" s="43" t="s">
        <v>3121</v>
      </c>
      <c r="E5" s="43" t="s">
        <v>3559</v>
      </c>
      <c r="F5" s="43" t="s">
        <v>1265</v>
      </c>
    </row>
    <row collapsed="false" customFormat="false" customHeight="false" hidden="false" ht="31.5" outlineLevel="0" r="6">
      <c r="A6" s="43" t="s">
        <v>3928</v>
      </c>
      <c r="B6" s="43" t="s">
        <v>1479</v>
      </c>
      <c r="C6" s="43" t="s">
        <v>2896</v>
      </c>
      <c r="D6" s="43" t="s">
        <v>3562</v>
      </c>
      <c r="E6" s="43" t="s">
        <v>2884</v>
      </c>
      <c r="F6" s="43" t="s">
        <v>1265</v>
      </c>
    </row>
    <row collapsed="false" customFormat="false" customHeight="false" hidden="false" ht="31.5" outlineLevel="0" r="7">
      <c r="A7" s="43" t="s">
        <v>3929</v>
      </c>
      <c r="B7" s="43" t="s">
        <v>1479</v>
      </c>
      <c r="C7" s="43" t="s">
        <v>2896</v>
      </c>
      <c r="D7" s="43" t="s">
        <v>3124</v>
      </c>
      <c r="E7" s="43" t="s">
        <v>2884</v>
      </c>
      <c r="F7" s="43" t="s">
        <v>1265</v>
      </c>
    </row>
    <row collapsed="false" customFormat="false" customHeight="false" hidden="false" ht="31.5" outlineLevel="0" r="8">
      <c r="A8" s="43" t="s">
        <v>3930</v>
      </c>
      <c r="B8" s="43" t="s">
        <v>1479</v>
      </c>
      <c r="C8" s="43" t="s">
        <v>2896</v>
      </c>
      <c r="D8" s="43" t="s">
        <v>3564</v>
      </c>
      <c r="E8" s="43" t="s">
        <v>2884</v>
      </c>
      <c r="F8" s="43" t="s">
        <v>1265</v>
      </c>
    </row>
    <row collapsed="false" customFormat="false" customHeight="false" hidden="false" ht="21" outlineLevel="0" r="9">
      <c r="A9" s="43" t="s">
        <v>3931</v>
      </c>
      <c r="B9" s="43" t="s">
        <v>3399</v>
      </c>
      <c r="C9" s="43" t="s">
        <v>3595</v>
      </c>
      <c r="D9" s="43" t="s">
        <v>2518</v>
      </c>
      <c r="E9" s="43" t="s">
        <v>2884</v>
      </c>
      <c r="F9" s="43" t="s">
        <v>1265</v>
      </c>
    </row>
    <row collapsed="false" customFormat="false" customHeight="false" hidden="false" ht="21" outlineLevel="0" r="10">
      <c r="A10" s="43" t="s">
        <v>3932</v>
      </c>
      <c r="B10" s="43" t="s">
        <v>3399</v>
      </c>
      <c r="C10" s="43" t="s">
        <v>3595</v>
      </c>
      <c r="D10" s="43" t="s">
        <v>1397</v>
      </c>
      <c r="E10" s="43" t="s">
        <v>2884</v>
      </c>
      <c r="F10" s="43" t="s">
        <v>1265</v>
      </c>
    </row>
    <row collapsed="false" customFormat="false" customHeight="false" hidden="false" ht="21" outlineLevel="0" r="11">
      <c r="A11" s="43" t="s">
        <v>3933</v>
      </c>
      <c r="B11" s="43" t="s">
        <v>3399</v>
      </c>
      <c r="C11" s="43" t="s">
        <v>3595</v>
      </c>
      <c r="D11" s="43" t="s">
        <v>3603</v>
      </c>
      <c r="E11" s="43" t="s">
        <v>2884</v>
      </c>
      <c r="F11" s="43" t="s">
        <v>1265</v>
      </c>
    </row>
    <row collapsed="false" customFormat="false" customHeight="false" hidden="false" ht="21" outlineLevel="0" r="12">
      <c r="A12" s="43" t="s">
        <v>3934</v>
      </c>
      <c r="B12" s="43" t="s">
        <v>3595</v>
      </c>
      <c r="C12" s="43" t="s">
        <v>2889</v>
      </c>
      <c r="D12" s="43" t="s">
        <v>2506</v>
      </c>
      <c r="E12" s="43" t="s">
        <v>2884</v>
      </c>
      <c r="F12" s="43" t="s">
        <v>1265</v>
      </c>
    </row>
    <row collapsed="false" customFormat="false" customHeight="false" hidden="false" ht="21" outlineLevel="0" r="13">
      <c r="A13" s="43" t="s">
        <v>3935</v>
      </c>
      <c r="B13" s="43" t="s">
        <v>3595</v>
      </c>
      <c r="C13" s="43" t="s">
        <v>2889</v>
      </c>
      <c r="D13" s="43" t="s">
        <v>2501</v>
      </c>
      <c r="E13" s="43" t="s">
        <v>2884</v>
      </c>
      <c r="F13" s="43" t="s">
        <v>1265</v>
      </c>
    </row>
    <row collapsed="false" customFormat="false" customHeight="false" hidden="false" ht="21" outlineLevel="0" r="14">
      <c r="A14" s="43" t="s">
        <v>3936</v>
      </c>
      <c r="B14" s="43" t="s">
        <v>3595</v>
      </c>
      <c r="C14" s="43" t="s">
        <v>2889</v>
      </c>
      <c r="D14" s="43" t="s">
        <v>735</v>
      </c>
      <c r="E14" s="43" t="s">
        <v>2902</v>
      </c>
      <c r="F14" s="43" t="s">
        <v>1265</v>
      </c>
    </row>
    <row collapsed="false" customFormat="false" customHeight="false" hidden="false" ht="21" outlineLevel="0" r="15">
      <c r="A15" s="43" t="s">
        <v>3937</v>
      </c>
      <c r="B15" s="43" t="s">
        <v>3595</v>
      </c>
      <c r="C15" s="43" t="s">
        <v>2889</v>
      </c>
      <c r="D15" s="43" t="s">
        <v>1434</v>
      </c>
      <c r="E15" s="43" t="s">
        <v>905</v>
      </c>
      <c r="F15" s="43" t="s">
        <v>3549</v>
      </c>
    </row>
    <row collapsed="false" customFormat="false" customHeight="false" hidden="false" ht="21" outlineLevel="0" r="16">
      <c r="A16" s="43" t="s">
        <v>3938</v>
      </c>
      <c r="B16" s="43" t="s">
        <v>3595</v>
      </c>
      <c r="C16" s="43" t="s">
        <v>2889</v>
      </c>
      <c r="D16" s="43" t="s">
        <v>1798</v>
      </c>
      <c r="E16" s="43" t="s">
        <v>2902</v>
      </c>
      <c r="F16" s="43" t="s">
        <v>1265</v>
      </c>
    </row>
    <row collapsed="false" customFormat="false" customHeight="false" hidden="false" ht="21" outlineLevel="0" r="17">
      <c r="A17" s="43" t="s">
        <v>3939</v>
      </c>
      <c r="B17" s="43" t="s">
        <v>689</v>
      </c>
      <c r="C17" s="43" t="s">
        <v>3606</v>
      </c>
      <c r="D17" s="43" t="s">
        <v>1901</v>
      </c>
      <c r="E17" s="43" t="s">
        <v>983</v>
      </c>
      <c r="F17" s="43" t="s">
        <v>3549</v>
      </c>
    </row>
    <row collapsed="false" customFormat="false" customHeight="false" hidden="false" ht="21" outlineLevel="0" r="18">
      <c r="A18" s="43" t="s">
        <v>3940</v>
      </c>
      <c r="B18" s="43" t="s">
        <v>689</v>
      </c>
      <c r="C18" s="43" t="s">
        <v>3606</v>
      </c>
      <c r="D18" s="43" t="s">
        <v>1807</v>
      </c>
      <c r="E18" s="43" t="s">
        <v>1004</v>
      </c>
      <c r="F18" s="43" t="s">
        <v>1265</v>
      </c>
    </row>
    <row collapsed="false" customFormat="false" customHeight="false" hidden="false" ht="31.5" outlineLevel="0" r="19">
      <c r="A19" s="43" t="s">
        <v>3941</v>
      </c>
      <c r="B19" s="43" t="s">
        <v>689</v>
      </c>
      <c r="C19" s="43" t="s">
        <v>3606</v>
      </c>
      <c r="D19" s="43" t="s">
        <v>3612</v>
      </c>
      <c r="E19" s="43" t="s">
        <v>2902</v>
      </c>
      <c r="F19" s="43" t="s">
        <v>1265</v>
      </c>
    </row>
    <row collapsed="false" customFormat="false" customHeight="false" hidden="false" ht="21" outlineLevel="0" r="20">
      <c r="A20" s="43" t="s">
        <v>3942</v>
      </c>
      <c r="B20" s="43" t="s">
        <v>689</v>
      </c>
      <c r="C20" s="43" t="s">
        <v>3606</v>
      </c>
      <c r="D20" s="43" t="s">
        <v>1895</v>
      </c>
      <c r="E20" s="43" t="s">
        <v>2884</v>
      </c>
      <c r="F20" s="43" t="s">
        <v>1265</v>
      </c>
    </row>
    <row collapsed="false" customFormat="false" customHeight="false" hidden="false" ht="21" outlineLevel="0" r="21">
      <c r="A21" s="43" t="s">
        <v>3943</v>
      </c>
      <c r="B21" s="43" t="s">
        <v>3615</v>
      </c>
      <c r="C21" s="43" t="s">
        <v>3606</v>
      </c>
      <c r="D21" s="43" t="s">
        <v>1901</v>
      </c>
      <c r="E21" s="43" t="s">
        <v>983</v>
      </c>
      <c r="F21" s="43" t="s">
        <v>3549</v>
      </c>
    </row>
    <row collapsed="false" customFormat="false" customHeight="false" hidden="false" ht="21" outlineLevel="0" r="22">
      <c r="A22" s="43" t="s">
        <v>3944</v>
      </c>
      <c r="B22" s="43" t="s">
        <v>3615</v>
      </c>
      <c r="C22" s="43" t="s">
        <v>3606</v>
      </c>
      <c r="D22" s="43" t="s">
        <v>1807</v>
      </c>
      <c r="E22" s="43" t="s">
        <v>1004</v>
      </c>
      <c r="F22" s="43" t="s">
        <v>1265</v>
      </c>
    </row>
    <row collapsed="false" customFormat="false" customHeight="false" hidden="false" ht="31.5" outlineLevel="0" r="23">
      <c r="A23" s="43" t="s">
        <v>3945</v>
      </c>
      <c r="B23" s="43" t="s">
        <v>3615</v>
      </c>
      <c r="C23" s="43" t="s">
        <v>3606</v>
      </c>
      <c r="D23" s="43" t="s">
        <v>714</v>
      </c>
      <c r="E23" s="43" t="s">
        <v>2902</v>
      </c>
      <c r="F23" s="43" t="s">
        <v>1265</v>
      </c>
    </row>
    <row collapsed="false" customFormat="false" customHeight="false" hidden="false" ht="31.5" outlineLevel="0" r="24">
      <c r="A24" s="43" t="s">
        <v>3946</v>
      </c>
      <c r="B24" s="43" t="s">
        <v>3615</v>
      </c>
      <c r="C24" s="43" t="s">
        <v>3606</v>
      </c>
      <c r="D24" s="43" t="s">
        <v>3616</v>
      </c>
      <c r="E24" s="43" t="s">
        <v>2902</v>
      </c>
      <c r="F24" s="43" t="s">
        <v>1265</v>
      </c>
    </row>
    <row collapsed="false" customFormat="false" customHeight="false" hidden="false" ht="21" outlineLevel="0" r="25">
      <c r="A25" s="43" t="s">
        <v>3947</v>
      </c>
      <c r="B25" s="43" t="s">
        <v>3615</v>
      </c>
      <c r="C25" s="43" t="s">
        <v>3606</v>
      </c>
      <c r="D25" s="43" t="s">
        <v>1895</v>
      </c>
      <c r="E25" s="43" t="s">
        <v>2884</v>
      </c>
      <c r="F25" s="43" t="s">
        <v>1265</v>
      </c>
    </row>
    <row collapsed="false" customFormat="false" customHeight="false" hidden="false" ht="21" outlineLevel="0" r="26">
      <c r="A26" s="43" t="s">
        <v>3948</v>
      </c>
      <c r="B26" s="43" t="s">
        <v>905</v>
      </c>
      <c r="C26" s="43"/>
      <c r="D26" s="43" t="s">
        <v>3275</v>
      </c>
      <c r="E26" s="43" t="s">
        <v>2884</v>
      </c>
      <c r="F26" s="43" t="s">
        <v>1265</v>
      </c>
    </row>
    <row collapsed="false" customFormat="false" customHeight="false" hidden="false" ht="12.75" outlineLevel="0" r="27">
      <c r="A27" s="43" t="s">
        <v>3949</v>
      </c>
      <c r="B27" s="43" t="s">
        <v>905</v>
      </c>
      <c r="C27" s="43"/>
      <c r="D27" s="43" t="s">
        <v>3278</v>
      </c>
      <c r="E27" s="43" t="s">
        <v>2884</v>
      </c>
      <c r="F27" s="43" t="s">
        <v>1265</v>
      </c>
    </row>
    <row collapsed="false" customFormat="false" customHeight="false" hidden="false" ht="21" outlineLevel="0" r="28">
      <c r="A28" s="43" t="s">
        <v>3950</v>
      </c>
      <c r="B28" s="43" t="s">
        <v>2889</v>
      </c>
      <c r="C28" s="43"/>
      <c r="D28" s="43" t="s">
        <v>2866</v>
      </c>
      <c r="E28" s="43" t="s">
        <v>961</v>
      </c>
      <c r="F28" s="43" t="s">
        <v>3549</v>
      </c>
    </row>
    <row collapsed="false" customFormat="false" customHeight="false" hidden="false" ht="21" outlineLevel="0" r="29">
      <c r="A29" s="43" t="s">
        <v>3951</v>
      </c>
      <c r="B29" s="43" t="s">
        <v>2889</v>
      </c>
      <c r="C29" s="43"/>
      <c r="D29" s="43" t="s">
        <v>1794</v>
      </c>
      <c r="E29" s="43" t="s">
        <v>2884</v>
      </c>
      <c r="F29" s="43" t="s">
        <v>1265</v>
      </c>
    </row>
    <row collapsed="false" customFormat="false" customHeight="false" hidden="false" ht="21" outlineLevel="0" r="30">
      <c r="A30" s="43" t="s">
        <v>3952</v>
      </c>
      <c r="B30" s="43" t="s">
        <v>2889</v>
      </c>
      <c r="C30" s="43"/>
      <c r="D30" s="43" t="s">
        <v>1405</v>
      </c>
      <c r="E30" s="43" t="s">
        <v>2883</v>
      </c>
      <c r="F30" s="43" t="s">
        <v>1265</v>
      </c>
    </row>
    <row collapsed="false" customFormat="false" customHeight="false" hidden="false" ht="12.75" outlineLevel="0" r="31">
      <c r="A31" s="43" t="s">
        <v>3953</v>
      </c>
      <c r="B31" s="43" t="s">
        <v>2889</v>
      </c>
      <c r="C31" s="43"/>
      <c r="D31" s="43" t="s">
        <v>3551</v>
      </c>
      <c r="E31" s="43" t="s">
        <v>2883</v>
      </c>
      <c r="F31" s="43" t="s">
        <v>1265</v>
      </c>
    </row>
    <row collapsed="false" customFormat="false" customHeight="false" hidden="false" ht="31.5" outlineLevel="0" r="32">
      <c r="A32" s="43" t="s">
        <v>3954</v>
      </c>
      <c r="B32" s="43" t="s">
        <v>2889</v>
      </c>
      <c r="C32" s="43"/>
      <c r="D32" s="43" t="s">
        <v>2304</v>
      </c>
      <c r="E32" s="43" t="s">
        <v>1359</v>
      </c>
      <c r="F32" s="43" t="s">
        <v>3549</v>
      </c>
    </row>
    <row collapsed="false" customFormat="false" customHeight="false" hidden="false" ht="21" outlineLevel="0" r="33">
      <c r="A33" s="43" t="s">
        <v>3955</v>
      </c>
      <c r="B33" s="43" t="s">
        <v>2889</v>
      </c>
      <c r="C33" s="43"/>
      <c r="D33" s="43" t="s">
        <v>2016</v>
      </c>
      <c r="E33" s="43" t="s">
        <v>1352</v>
      </c>
      <c r="F33" s="43" t="s">
        <v>3549</v>
      </c>
    </row>
    <row collapsed="false" customFormat="false" customHeight="false" hidden="false" ht="21" outlineLevel="0" r="34">
      <c r="A34" s="43" t="s">
        <v>3956</v>
      </c>
      <c r="B34" s="43" t="s">
        <v>2889</v>
      </c>
      <c r="C34" s="43"/>
      <c r="D34" s="43" t="s">
        <v>1384</v>
      </c>
      <c r="E34" s="43" t="s">
        <v>958</v>
      </c>
      <c r="F34" s="43" t="s">
        <v>3549</v>
      </c>
    </row>
    <row collapsed="false" customFormat="false" customHeight="false" hidden="false" ht="21" outlineLevel="0" r="35">
      <c r="A35" s="43" t="s">
        <v>3957</v>
      </c>
      <c r="B35" s="43" t="s">
        <v>958</v>
      </c>
      <c r="C35" s="43" t="s">
        <v>2883</v>
      </c>
      <c r="D35" s="43" t="s">
        <v>3520</v>
      </c>
      <c r="E35" s="43" t="s">
        <v>2884</v>
      </c>
      <c r="F35" s="43" t="s">
        <v>1265</v>
      </c>
    </row>
    <row collapsed="false" customFormat="false" customHeight="false" hidden="false" ht="21" outlineLevel="0" r="36">
      <c r="A36" s="43" t="s">
        <v>3958</v>
      </c>
      <c r="B36" s="43" t="s">
        <v>961</v>
      </c>
      <c r="C36" s="43"/>
      <c r="D36" s="43" t="s">
        <v>3072</v>
      </c>
      <c r="E36" s="43" t="s">
        <v>2884</v>
      </c>
      <c r="F36" s="43" t="s">
        <v>1265</v>
      </c>
    </row>
    <row collapsed="false" customFormat="false" customHeight="false" hidden="false" ht="21" outlineLevel="0" r="37">
      <c r="A37" s="43" t="s">
        <v>3959</v>
      </c>
      <c r="B37" s="43" t="s">
        <v>961</v>
      </c>
      <c r="C37" s="43"/>
      <c r="D37" s="43" t="s">
        <v>3300</v>
      </c>
      <c r="E37" s="43" t="s">
        <v>3522</v>
      </c>
      <c r="F37" s="43" t="s">
        <v>1265</v>
      </c>
    </row>
    <row collapsed="false" customFormat="false" customHeight="false" hidden="false" ht="21" outlineLevel="0" r="38">
      <c r="A38" s="43" t="s">
        <v>3960</v>
      </c>
      <c r="B38" s="43" t="s">
        <v>2891</v>
      </c>
      <c r="C38" s="43"/>
      <c r="D38" s="43" t="s">
        <v>3771</v>
      </c>
      <c r="E38" s="43" t="s">
        <v>2896</v>
      </c>
      <c r="F38" s="43" t="s">
        <v>1265</v>
      </c>
    </row>
    <row collapsed="false" customFormat="false" customHeight="false" hidden="false" ht="21" outlineLevel="0" r="39">
      <c r="A39" s="43" t="s">
        <v>3961</v>
      </c>
      <c r="B39" s="43" t="s">
        <v>2891</v>
      </c>
      <c r="C39" s="43"/>
      <c r="D39" s="43" t="s">
        <v>3773</v>
      </c>
      <c r="E39" s="43" t="s">
        <v>2884</v>
      </c>
      <c r="F39" s="43" t="s">
        <v>1265</v>
      </c>
    </row>
    <row collapsed="false" customFormat="false" customHeight="false" hidden="false" ht="21" outlineLevel="0" r="40">
      <c r="A40" s="43" t="s">
        <v>3962</v>
      </c>
      <c r="B40" s="43" t="s">
        <v>3766</v>
      </c>
      <c r="C40" s="43" t="s">
        <v>2889</v>
      </c>
      <c r="D40" s="43" t="s">
        <v>2918</v>
      </c>
      <c r="E40" s="43" t="s">
        <v>2884</v>
      </c>
      <c r="F40" s="43" t="s">
        <v>1265</v>
      </c>
    </row>
    <row collapsed="false" customFormat="false" customHeight="false" hidden="false" ht="21" outlineLevel="0" r="41">
      <c r="A41" s="43" t="s">
        <v>3963</v>
      </c>
      <c r="B41" s="43" t="s">
        <v>3766</v>
      </c>
      <c r="C41" s="43" t="s">
        <v>2889</v>
      </c>
      <c r="D41" s="43" t="s">
        <v>2912</v>
      </c>
      <c r="E41" s="43" t="s">
        <v>2887</v>
      </c>
      <c r="F41" s="43" t="s">
        <v>1265</v>
      </c>
    </row>
    <row collapsed="false" customFormat="false" customHeight="false" hidden="false" ht="21" outlineLevel="0" r="42">
      <c r="A42" s="43" t="s">
        <v>3964</v>
      </c>
      <c r="B42" s="43" t="s">
        <v>3766</v>
      </c>
      <c r="C42" s="43" t="s">
        <v>2889</v>
      </c>
      <c r="D42" s="43" t="s">
        <v>1861</v>
      </c>
      <c r="E42" s="43" t="s">
        <v>2884</v>
      </c>
      <c r="F42" s="43" t="s">
        <v>1265</v>
      </c>
    </row>
    <row collapsed="false" customFormat="false" customHeight="false" hidden="false" ht="21" outlineLevel="0" r="43">
      <c r="A43" s="43" t="s">
        <v>3965</v>
      </c>
      <c r="B43" s="43" t="s">
        <v>3766</v>
      </c>
      <c r="C43" s="43" t="s">
        <v>2889</v>
      </c>
      <c r="D43" s="43" t="s">
        <v>3770</v>
      </c>
      <c r="E43" s="43" t="s">
        <v>2891</v>
      </c>
      <c r="F43" s="43" t="s">
        <v>1265</v>
      </c>
    </row>
    <row collapsed="false" customFormat="false" customHeight="false" hidden="false" ht="21" outlineLevel="0" r="44">
      <c r="A44" s="43" t="s">
        <v>3966</v>
      </c>
      <c r="B44" s="43" t="s">
        <v>3766</v>
      </c>
      <c r="C44" s="43" t="s">
        <v>2889</v>
      </c>
      <c r="D44" s="43" t="s">
        <v>3769</v>
      </c>
      <c r="E44" s="43" t="s">
        <v>2891</v>
      </c>
      <c r="F44" s="43" t="s">
        <v>1265</v>
      </c>
    </row>
    <row collapsed="false" customFormat="false" customHeight="false" hidden="false" ht="21" outlineLevel="0" r="45">
      <c r="A45" s="43" t="s">
        <v>3967</v>
      </c>
      <c r="B45" s="43" t="s">
        <v>3766</v>
      </c>
      <c r="C45" s="43" t="s">
        <v>2889</v>
      </c>
      <c r="D45" s="43" t="s">
        <v>3768</v>
      </c>
      <c r="E45" s="43" t="s">
        <v>2889</v>
      </c>
      <c r="F45" s="43" t="s">
        <v>1265</v>
      </c>
    </row>
    <row collapsed="false" customFormat="false" customHeight="false" hidden="false" ht="31.5" outlineLevel="0" r="46">
      <c r="A46" s="43" t="s">
        <v>3968</v>
      </c>
      <c r="B46" s="43" t="s">
        <v>3777</v>
      </c>
      <c r="C46" s="43" t="s">
        <v>3766</v>
      </c>
      <c r="D46" s="43" t="s">
        <v>3778</v>
      </c>
      <c r="E46" s="43" t="s">
        <v>2902</v>
      </c>
      <c r="F46" s="43" t="s">
        <v>1265</v>
      </c>
    </row>
    <row collapsed="false" customFormat="false" customHeight="false" hidden="false" ht="21" outlineLevel="0" r="47">
      <c r="A47" s="43" t="s">
        <v>3969</v>
      </c>
      <c r="B47" s="43" t="s">
        <v>3774</v>
      </c>
      <c r="C47" s="43" t="s">
        <v>3766</v>
      </c>
      <c r="D47" s="43" t="s">
        <v>1901</v>
      </c>
      <c r="E47" s="43" t="s">
        <v>983</v>
      </c>
      <c r="F47" s="43" t="s">
        <v>3549</v>
      </c>
    </row>
    <row collapsed="false" customFormat="false" customHeight="false" hidden="false" ht="21" outlineLevel="0" r="48">
      <c r="A48" s="43" t="s">
        <v>3970</v>
      </c>
      <c r="B48" s="43" t="s">
        <v>3774</v>
      </c>
      <c r="C48" s="43" t="s">
        <v>3766</v>
      </c>
      <c r="D48" s="43" t="s">
        <v>1960</v>
      </c>
      <c r="E48" s="43" t="s">
        <v>2902</v>
      </c>
      <c r="F48" s="43" t="s">
        <v>1265</v>
      </c>
    </row>
    <row collapsed="false" customFormat="false" customHeight="false" hidden="false" ht="21" outlineLevel="0" r="49">
      <c r="A49" s="43" t="s">
        <v>3971</v>
      </c>
      <c r="B49" s="43" t="s">
        <v>3774</v>
      </c>
      <c r="C49" s="43" t="s">
        <v>3766</v>
      </c>
      <c r="D49" s="43" t="s">
        <v>1962</v>
      </c>
      <c r="E49" s="43" t="s">
        <v>2884</v>
      </c>
      <c r="F49" s="43" t="s">
        <v>1265</v>
      </c>
    </row>
    <row collapsed="false" customFormat="false" customHeight="false" hidden="false" ht="21" outlineLevel="0" r="50">
      <c r="A50" s="43" t="s">
        <v>3972</v>
      </c>
      <c r="B50" s="43" t="s">
        <v>3774</v>
      </c>
      <c r="C50" s="43" t="s">
        <v>3766</v>
      </c>
      <c r="D50" s="43" t="s">
        <v>1895</v>
      </c>
      <c r="E50" s="43" t="s">
        <v>2884</v>
      </c>
      <c r="F50" s="43" t="s">
        <v>1265</v>
      </c>
    </row>
    <row collapsed="false" customFormat="false" customHeight="false" hidden="false" ht="21" outlineLevel="0" r="51">
      <c r="A51" s="43" t="s">
        <v>3973</v>
      </c>
      <c r="B51" s="43" t="s">
        <v>3776</v>
      </c>
      <c r="C51" s="43" t="s">
        <v>3766</v>
      </c>
      <c r="D51" s="43" t="s">
        <v>1901</v>
      </c>
      <c r="E51" s="43" t="s">
        <v>983</v>
      </c>
      <c r="F51" s="43" t="s">
        <v>3549</v>
      </c>
    </row>
    <row collapsed="false" customFormat="false" customHeight="false" hidden="false" ht="31.5" outlineLevel="0" r="52">
      <c r="A52" s="43" t="s">
        <v>3974</v>
      </c>
      <c r="B52" s="43" t="s">
        <v>3776</v>
      </c>
      <c r="C52" s="43" t="s">
        <v>3766</v>
      </c>
      <c r="D52" s="43" t="s">
        <v>2955</v>
      </c>
      <c r="E52" s="43" t="s">
        <v>2902</v>
      </c>
      <c r="F52" s="43" t="s">
        <v>1265</v>
      </c>
    </row>
    <row collapsed="false" customFormat="false" customHeight="false" hidden="false" ht="21" outlineLevel="0" r="53">
      <c r="A53" s="43" t="s">
        <v>3975</v>
      </c>
      <c r="B53" s="43" t="s">
        <v>3776</v>
      </c>
      <c r="C53" s="43" t="s">
        <v>3766</v>
      </c>
      <c r="D53" s="43" t="s">
        <v>1895</v>
      </c>
      <c r="E53" s="43" t="s">
        <v>2884</v>
      </c>
      <c r="F53" s="43" t="s">
        <v>1265</v>
      </c>
    </row>
    <row collapsed="false" customFormat="false" customHeight="false" hidden="false" ht="21" outlineLevel="0" r="54">
      <c r="A54" s="43" t="s">
        <v>3976</v>
      </c>
      <c r="B54" s="43" t="s">
        <v>3977</v>
      </c>
      <c r="C54" s="43" t="s">
        <v>3712</v>
      </c>
      <c r="D54" s="43" t="s">
        <v>3713</v>
      </c>
      <c r="E54" s="43" t="s">
        <v>3712</v>
      </c>
      <c r="F54" s="43" t="s">
        <v>3549</v>
      </c>
    </row>
    <row collapsed="false" customFormat="false" customHeight="false" hidden="false" ht="21" outlineLevel="0" r="55">
      <c r="A55" s="43" t="s">
        <v>3978</v>
      </c>
      <c r="B55" s="43" t="s">
        <v>3977</v>
      </c>
      <c r="C55" s="43" t="s">
        <v>3712</v>
      </c>
      <c r="D55" s="43" t="s">
        <v>3714</v>
      </c>
      <c r="E55" s="43" t="s">
        <v>3712</v>
      </c>
      <c r="F55" s="43" t="s">
        <v>3549</v>
      </c>
    </row>
    <row collapsed="false" customFormat="false" customHeight="false" hidden="false" ht="21" outlineLevel="0" r="56">
      <c r="A56" s="43" t="s">
        <v>3979</v>
      </c>
      <c r="B56" s="43" t="s">
        <v>3980</v>
      </c>
      <c r="C56" s="43" t="s">
        <v>1702</v>
      </c>
      <c r="D56" s="43" t="s">
        <v>3713</v>
      </c>
      <c r="E56" s="43" t="s">
        <v>1702</v>
      </c>
      <c r="F56" s="43" t="s">
        <v>3549</v>
      </c>
    </row>
    <row collapsed="false" customFormat="false" customHeight="false" hidden="false" ht="21" outlineLevel="0" r="57">
      <c r="A57" s="43" t="s">
        <v>3981</v>
      </c>
      <c r="B57" s="43" t="s">
        <v>3980</v>
      </c>
      <c r="C57" s="43" t="s">
        <v>1702</v>
      </c>
      <c r="D57" s="43" t="s">
        <v>3714</v>
      </c>
      <c r="E57" s="43" t="s">
        <v>1702</v>
      </c>
      <c r="F57" s="43" t="s">
        <v>3549</v>
      </c>
    </row>
    <row collapsed="false" customFormat="false" customHeight="false" hidden="false" ht="21" outlineLevel="0" r="58">
      <c r="A58" s="43" t="s">
        <v>3982</v>
      </c>
      <c r="B58" s="43" t="s">
        <v>402</v>
      </c>
      <c r="C58" s="43" t="s">
        <v>390</v>
      </c>
      <c r="D58" s="43" t="s">
        <v>1907</v>
      </c>
      <c r="E58" s="43" t="s">
        <v>980</v>
      </c>
      <c r="F58" s="43" t="s">
        <v>3549</v>
      </c>
    </row>
    <row collapsed="false" customFormat="false" customHeight="false" hidden="false" ht="21" outlineLevel="0" r="59">
      <c r="A59" s="43" t="s">
        <v>3983</v>
      </c>
      <c r="B59" s="43" t="s">
        <v>312</v>
      </c>
      <c r="C59" s="43" t="s">
        <v>345</v>
      </c>
      <c r="D59" s="43" t="s">
        <v>1907</v>
      </c>
      <c r="E59" s="43" t="s">
        <v>980</v>
      </c>
      <c r="F59" s="43" t="s">
        <v>3549</v>
      </c>
    </row>
    <row collapsed="false" customFormat="false" customHeight="false" hidden="false" ht="21" outlineLevel="0" r="60">
      <c r="A60" s="43" t="s">
        <v>3984</v>
      </c>
      <c r="B60" s="43" t="s">
        <v>980</v>
      </c>
      <c r="C60" s="43"/>
      <c r="D60" s="43" t="s">
        <v>3526</v>
      </c>
      <c r="E60" s="43" t="s">
        <v>3527</v>
      </c>
      <c r="F60" s="43" t="s">
        <v>1265</v>
      </c>
    </row>
    <row collapsed="false" customFormat="false" customHeight="false" hidden="false" ht="21" outlineLevel="0" r="61">
      <c r="A61" s="43" t="s">
        <v>3985</v>
      </c>
      <c r="B61" s="43" t="s">
        <v>980</v>
      </c>
      <c r="C61" s="43"/>
      <c r="D61" s="43" t="s">
        <v>3523</v>
      </c>
      <c r="E61" s="43" t="s">
        <v>2884</v>
      </c>
      <c r="F61" s="43" t="s">
        <v>1265</v>
      </c>
    </row>
    <row collapsed="false" customFormat="false" customHeight="false" hidden="false" ht="21" outlineLevel="0" r="62">
      <c r="A62" s="43" t="s">
        <v>3986</v>
      </c>
      <c r="B62" s="43" t="s">
        <v>980</v>
      </c>
      <c r="C62" s="43"/>
      <c r="D62" s="43" t="s">
        <v>3530</v>
      </c>
      <c r="E62" s="43" t="s">
        <v>2884</v>
      </c>
      <c r="F62" s="43" t="s">
        <v>1265</v>
      </c>
    </row>
    <row collapsed="false" customFormat="false" customHeight="false" hidden="false" ht="21" outlineLevel="0" r="63">
      <c r="A63" s="43" t="s">
        <v>3987</v>
      </c>
      <c r="B63" s="43" t="s">
        <v>983</v>
      </c>
      <c r="C63" s="43"/>
      <c r="D63" s="43" t="s">
        <v>3269</v>
      </c>
      <c r="E63" s="43" t="s">
        <v>2887</v>
      </c>
      <c r="F63" s="43" t="s">
        <v>1265</v>
      </c>
    </row>
    <row collapsed="false" customFormat="false" customHeight="false" hidden="false" ht="21" outlineLevel="0" r="64">
      <c r="A64" s="43" t="s">
        <v>3988</v>
      </c>
      <c r="B64" s="43" t="s">
        <v>983</v>
      </c>
      <c r="C64" s="43"/>
      <c r="D64" s="43" t="s">
        <v>3264</v>
      </c>
      <c r="E64" s="43" t="s">
        <v>3535</v>
      </c>
      <c r="F64" s="43" t="s">
        <v>1265</v>
      </c>
    </row>
    <row collapsed="false" customFormat="false" customHeight="false" hidden="false" ht="21" outlineLevel="0" r="65">
      <c r="A65" s="43" t="s">
        <v>3989</v>
      </c>
      <c r="B65" s="43" t="s">
        <v>983</v>
      </c>
      <c r="C65" s="43"/>
      <c r="D65" s="43" t="s">
        <v>3259</v>
      </c>
      <c r="E65" s="43" t="s">
        <v>2884</v>
      </c>
      <c r="F65" s="43" t="s">
        <v>1265</v>
      </c>
    </row>
    <row collapsed="false" customFormat="false" customHeight="false" hidden="false" ht="21" outlineLevel="0" r="66">
      <c r="A66" s="43" t="s">
        <v>3990</v>
      </c>
      <c r="B66" s="43" t="s">
        <v>988</v>
      </c>
      <c r="C66" s="43"/>
      <c r="D66" s="43" t="s">
        <v>3292</v>
      </c>
      <c r="E66" s="43" t="s">
        <v>3533</v>
      </c>
      <c r="F66" s="43" t="s">
        <v>1265</v>
      </c>
    </row>
    <row collapsed="false" customFormat="false" customHeight="false" hidden="false" ht="21" outlineLevel="0" r="67">
      <c r="A67" s="43" t="s">
        <v>3991</v>
      </c>
      <c r="B67" s="43" t="s">
        <v>988</v>
      </c>
      <c r="C67" s="43"/>
      <c r="D67" s="43" t="s">
        <v>3295</v>
      </c>
      <c r="E67" s="43" t="s">
        <v>3533</v>
      </c>
      <c r="F67" s="43" t="s">
        <v>1265</v>
      </c>
    </row>
    <row collapsed="false" customFormat="false" customHeight="false" hidden="false" ht="21" outlineLevel="0" r="68">
      <c r="A68" s="43" t="s">
        <v>3992</v>
      </c>
      <c r="B68" s="43" t="s">
        <v>3606</v>
      </c>
      <c r="C68" s="43" t="s">
        <v>2889</v>
      </c>
      <c r="D68" s="43" t="s">
        <v>3607</v>
      </c>
      <c r="E68" s="43" t="s">
        <v>2884</v>
      </c>
      <c r="F68" s="43" t="s">
        <v>1265</v>
      </c>
    </row>
    <row collapsed="false" customFormat="false" customHeight="false" hidden="false" ht="21" outlineLevel="0" r="69">
      <c r="A69" s="43" t="s">
        <v>3993</v>
      </c>
      <c r="B69" s="43" t="s">
        <v>3606</v>
      </c>
      <c r="C69" s="43" t="s">
        <v>2889</v>
      </c>
      <c r="D69" s="43" t="s">
        <v>683</v>
      </c>
      <c r="E69" s="43" t="s">
        <v>2884</v>
      </c>
      <c r="F69" s="43" t="s">
        <v>1265</v>
      </c>
    </row>
    <row collapsed="false" customFormat="false" customHeight="false" hidden="false" ht="21" outlineLevel="0" r="70">
      <c r="A70" s="43" t="s">
        <v>3994</v>
      </c>
      <c r="B70" s="43" t="s">
        <v>3617</v>
      </c>
      <c r="C70" s="43" t="s">
        <v>3606</v>
      </c>
      <c r="D70" s="43" t="s">
        <v>684</v>
      </c>
      <c r="E70" s="43" t="s">
        <v>2902</v>
      </c>
      <c r="F70" s="43" t="s">
        <v>1265</v>
      </c>
    </row>
    <row collapsed="false" customFormat="false" customHeight="false" hidden="false" ht="21" outlineLevel="0" r="71">
      <c r="A71" s="43" t="s">
        <v>3995</v>
      </c>
      <c r="B71" s="43" t="s">
        <v>519</v>
      </c>
      <c r="C71" s="43" t="s">
        <v>3712</v>
      </c>
      <c r="D71" s="43" t="s">
        <v>1907</v>
      </c>
      <c r="E71" s="43" t="s">
        <v>980</v>
      </c>
      <c r="F71" s="43" t="s">
        <v>3549</v>
      </c>
    </row>
    <row collapsed="false" customFormat="false" customHeight="false" hidden="false" ht="21" outlineLevel="0" r="72">
      <c r="A72" s="43" t="s">
        <v>3996</v>
      </c>
      <c r="B72" s="43" t="s">
        <v>519</v>
      </c>
      <c r="C72" s="43" t="s">
        <v>3712</v>
      </c>
      <c r="D72" s="43" t="s">
        <v>1924</v>
      </c>
      <c r="E72" s="43" t="s">
        <v>988</v>
      </c>
      <c r="F72" s="43" t="s">
        <v>1265</v>
      </c>
    </row>
    <row collapsed="false" customFormat="false" customHeight="false" hidden="false" ht="31.5" outlineLevel="0" r="73">
      <c r="A73" s="43" t="s">
        <v>3997</v>
      </c>
      <c r="B73" s="43" t="s">
        <v>519</v>
      </c>
      <c r="C73" s="43" t="s">
        <v>3712</v>
      </c>
      <c r="D73" s="43" t="s">
        <v>1933</v>
      </c>
      <c r="E73" s="43" t="s">
        <v>3527</v>
      </c>
      <c r="F73" s="43" t="s">
        <v>1265</v>
      </c>
    </row>
    <row collapsed="false" customFormat="false" customHeight="false" hidden="false" ht="31.5" outlineLevel="0" r="74">
      <c r="A74" s="43" t="s">
        <v>3998</v>
      </c>
      <c r="B74" s="43" t="s">
        <v>519</v>
      </c>
      <c r="C74" s="43" t="s">
        <v>3712</v>
      </c>
      <c r="D74" s="43" t="s">
        <v>1935</v>
      </c>
      <c r="E74" s="43" t="s">
        <v>3527</v>
      </c>
      <c r="F74" s="43" t="s">
        <v>1265</v>
      </c>
    </row>
    <row collapsed="false" customFormat="false" customHeight="false" hidden="false" ht="21" outlineLevel="0" r="75">
      <c r="A75" s="43" t="s">
        <v>3999</v>
      </c>
      <c r="B75" s="43" t="s">
        <v>425</v>
      </c>
      <c r="C75" s="43" t="s">
        <v>1702</v>
      </c>
      <c r="D75" s="43" t="s">
        <v>1907</v>
      </c>
      <c r="E75" s="43" t="s">
        <v>980</v>
      </c>
      <c r="F75" s="43" t="s">
        <v>3549</v>
      </c>
    </row>
    <row collapsed="false" customFormat="false" customHeight="false" hidden="false" ht="21" outlineLevel="0" r="76">
      <c r="A76" s="43" t="s">
        <v>4000</v>
      </c>
      <c r="B76" s="43" t="s">
        <v>425</v>
      </c>
      <c r="C76" s="43" t="s">
        <v>1702</v>
      </c>
      <c r="D76" s="43" t="s">
        <v>1924</v>
      </c>
      <c r="E76" s="43" t="s">
        <v>988</v>
      </c>
      <c r="F76" s="43" t="s">
        <v>1265</v>
      </c>
    </row>
    <row collapsed="false" customFormat="false" customHeight="false" hidden="false" ht="31.5" outlineLevel="0" r="77">
      <c r="A77" s="43" t="s">
        <v>4001</v>
      </c>
      <c r="B77" s="43" t="s">
        <v>425</v>
      </c>
      <c r="C77" s="43" t="s">
        <v>1702</v>
      </c>
      <c r="D77" s="43" t="s">
        <v>1933</v>
      </c>
      <c r="E77" s="43" t="s">
        <v>3527</v>
      </c>
      <c r="F77" s="43" t="s">
        <v>1265</v>
      </c>
    </row>
    <row collapsed="false" customFormat="false" customHeight="false" hidden="false" ht="31.5" outlineLevel="0" r="78">
      <c r="A78" s="43" t="s">
        <v>4002</v>
      </c>
      <c r="B78" s="43" t="s">
        <v>425</v>
      </c>
      <c r="C78" s="43" t="s">
        <v>1702</v>
      </c>
      <c r="D78" s="43" t="s">
        <v>1935</v>
      </c>
      <c r="E78" s="43" t="s">
        <v>3527</v>
      </c>
      <c r="F78" s="43" t="s">
        <v>1265</v>
      </c>
    </row>
    <row collapsed="false" customFormat="false" customHeight="false" hidden="false" ht="21" outlineLevel="0" r="79">
      <c r="A79" s="43" t="s">
        <v>4003</v>
      </c>
      <c r="B79" s="43" t="s">
        <v>2896</v>
      </c>
      <c r="C79" s="43"/>
      <c r="D79" s="43" t="s">
        <v>2866</v>
      </c>
      <c r="E79" s="43" t="s">
        <v>961</v>
      </c>
      <c r="F79" s="43" t="s">
        <v>3549</v>
      </c>
    </row>
    <row collapsed="false" customFormat="false" customHeight="false" hidden="false" ht="12.75" outlineLevel="0" r="80">
      <c r="A80" s="43" t="s">
        <v>4004</v>
      </c>
      <c r="B80" s="43" t="s">
        <v>2896</v>
      </c>
      <c r="C80" s="43"/>
      <c r="D80" s="43" t="s">
        <v>3035</v>
      </c>
      <c r="E80" s="43" t="s">
        <v>3535</v>
      </c>
      <c r="F80" s="43" t="s">
        <v>1265</v>
      </c>
    </row>
    <row collapsed="false" customFormat="false" customHeight="false" hidden="false" ht="12.75" outlineLevel="0" r="81">
      <c r="A81" s="43" t="s">
        <v>4005</v>
      </c>
      <c r="B81" s="43" t="s">
        <v>2896</v>
      </c>
      <c r="C81" s="43"/>
      <c r="D81" s="43" t="s">
        <v>3039</v>
      </c>
      <c r="E81" s="43" t="s">
        <v>2884</v>
      </c>
      <c r="F81" s="43" t="s">
        <v>1265</v>
      </c>
    </row>
    <row collapsed="false" customFormat="false" customHeight="false" hidden="false" ht="21" outlineLevel="0" r="82">
      <c r="A82" s="43" t="s">
        <v>4006</v>
      </c>
      <c r="B82" s="43" t="s">
        <v>2896</v>
      </c>
      <c r="C82" s="43"/>
      <c r="D82" s="43" t="s">
        <v>1405</v>
      </c>
      <c r="E82" s="43" t="s">
        <v>2883</v>
      </c>
      <c r="F82" s="43" t="s">
        <v>1265</v>
      </c>
    </row>
    <row collapsed="false" customFormat="false" customHeight="false" hidden="false" ht="12.75" outlineLevel="0" r="83">
      <c r="A83" s="43" t="s">
        <v>4007</v>
      </c>
      <c r="B83" s="43" t="s">
        <v>2896</v>
      </c>
      <c r="C83" s="43"/>
      <c r="D83" s="43" t="s">
        <v>3551</v>
      </c>
      <c r="E83" s="43" t="s">
        <v>2883</v>
      </c>
      <c r="F83" s="43" t="s">
        <v>1265</v>
      </c>
    </row>
    <row collapsed="false" customFormat="false" customHeight="false" hidden="false" ht="12.75" outlineLevel="0" r="84">
      <c r="A84" s="43" t="s">
        <v>4008</v>
      </c>
      <c r="B84" s="43" t="s">
        <v>2896</v>
      </c>
      <c r="C84" s="43"/>
      <c r="D84" s="43" t="s">
        <v>2016</v>
      </c>
      <c r="E84" s="43" t="s">
        <v>1352</v>
      </c>
      <c r="F84" s="43" t="s">
        <v>3549</v>
      </c>
    </row>
    <row collapsed="false" customFormat="false" customHeight="false" hidden="false" ht="12.75" outlineLevel="0" r="85">
      <c r="A85" s="43" t="s">
        <v>4009</v>
      </c>
      <c r="B85" s="43" t="s">
        <v>2896</v>
      </c>
      <c r="C85" s="43"/>
      <c r="D85" s="43" t="s">
        <v>1384</v>
      </c>
      <c r="E85" s="43" t="s">
        <v>958</v>
      </c>
      <c r="F85" s="43" t="s">
        <v>3549</v>
      </c>
    </row>
    <row collapsed="false" customFormat="false" customHeight="false" hidden="false" ht="21" outlineLevel="0" r="86">
      <c r="A86" s="43" t="s">
        <v>4010</v>
      </c>
      <c r="B86" s="43" t="s">
        <v>3170</v>
      </c>
      <c r="C86" s="43" t="s">
        <v>2017</v>
      </c>
      <c r="D86" s="43" t="s">
        <v>3082</v>
      </c>
      <c r="E86" s="43" t="s">
        <v>3533</v>
      </c>
      <c r="F86" s="43" t="s">
        <v>1265</v>
      </c>
    </row>
    <row collapsed="false" customFormat="false" customHeight="false" hidden="false" ht="21" outlineLevel="0" r="87">
      <c r="A87" s="43" t="s">
        <v>4011</v>
      </c>
      <c r="B87" s="43" t="s">
        <v>3170</v>
      </c>
      <c r="C87" s="43" t="s">
        <v>2017</v>
      </c>
      <c r="D87" s="43" t="s">
        <v>3100</v>
      </c>
      <c r="E87" s="43" t="s">
        <v>3533</v>
      </c>
      <c r="F87" s="43" t="s">
        <v>1265</v>
      </c>
    </row>
    <row collapsed="false" customFormat="false" customHeight="false" hidden="false" ht="21" outlineLevel="0" r="88">
      <c r="A88" s="43" t="s">
        <v>4012</v>
      </c>
      <c r="B88" s="43" t="s">
        <v>3170</v>
      </c>
      <c r="C88" s="43" t="s">
        <v>2017</v>
      </c>
      <c r="D88" s="43" t="s">
        <v>3053</v>
      </c>
      <c r="E88" s="43" t="s">
        <v>3548</v>
      </c>
      <c r="F88" s="43" t="s">
        <v>1265</v>
      </c>
    </row>
    <row collapsed="false" customFormat="false" customHeight="false" hidden="false" ht="21" outlineLevel="0" r="89">
      <c r="A89" s="43" t="s">
        <v>4013</v>
      </c>
      <c r="B89" s="43" t="s">
        <v>3170</v>
      </c>
      <c r="C89" s="43" t="s">
        <v>2017</v>
      </c>
      <c r="D89" s="43" t="s">
        <v>3160</v>
      </c>
      <c r="E89" s="43" t="s">
        <v>2889</v>
      </c>
      <c r="F89" s="43" t="s">
        <v>3549</v>
      </c>
    </row>
    <row collapsed="false" customFormat="false" customHeight="false" hidden="false" ht="21" outlineLevel="0" r="90">
      <c r="A90" s="43" t="s">
        <v>4014</v>
      </c>
      <c r="B90" s="43" t="s">
        <v>3170</v>
      </c>
      <c r="C90" s="43" t="s">
        <v>2017</v>
      </c>
      <c r="D90" s="43" t="s">
        <v>3059</v>
      </c>
      <c r="E90" s="43" t="s">
        <v>2884</v>
      </c>
      <c r="F90" s="43" t="s">
        <v>3549</v>
      </c>
    </row>
    <row collapsed="false" customFormat="false" customHeight="false" hidden="false" ht="21" outlineLevel="0" r="91">
      <c r="A91" s="43" t="s">
        <v>4015</v>
      </c>
      <c r="B91" s="43" t="s">
        <v>3170</v>
      </c>
      <c r="C91" s="43" t="s">
        <v>2017</v>
      </c>
      <c r="D91" s="43" t="s">
        <v>3055</v>
      </c>
      <c r="E91" s="43" t="s">
        <v>2884</v>
      </c>
      <c r="F91" s="43" t="s">
        <v>1265</v>
      </c>
    </row>
    <row collapsed="false" customFormat="false" customHeight="false" hidden="false" ht="21" outlineLevel="0" r="92">
      <c r="A92" s="43" t="s">
        <v>4016</v>
      </c>
      <c r="B92" s="43" t="s">
        <v>3170</v>
      </c>
      <c r="C92" s="43" t="s">
        <v>2017</v>
      </c>
      <c r="D92" s="43" t="s">
        <v>3098</v>
      </c>
      <c r="E92" s="43" t="s">
        <v>3544</v>
      </c>
      <c r="F92" s="43" t="s">
        <v>1265</v>
      </c>
    </row>
    <row collapsed="false" customFormat="false" customHeight="false" hidden="false" ht="21" outlineLevel="0" r="93">
      <c r="A93" s="43" t="s">
        <v>4017</v>
      </c>
      <c r="B93" s="43" t="s">
        <v>3170</v>
      </c>
      <c r="C93" s="43" t="s">
        <v>2017</v>
      </c>
      <c r="D93" s="43" t="s">
        <v>3169</v>
      </c>
      <c r="E93" s="43" t="s">
        <v>3170</v>
      </c>
      <c r="F93" s="43" t="s">
        <v>3549</v>
      </c>
    </row>
    <row collapsed="false" customFormat="false" customHeight="false" hidden="false" ht="21" outlineLevel="0" r="94">
      <c r="A94" s="43" t="s">
        <v>4018</v>
      </c>
      <c r="B94" s="43" t="s">
        <v>3170</v>
      </c>
      <c r="C94" s="43" t="s">
        <v>2017</v>
      </c>
      <c r="D94" s="43" t="s">
        <v>3086</v>
      </c>
      <c r="E94" s="43" t="s">
        <v>2884</v>
      </c>
      <c r="F94" s="43" t="s">
        <v>1265</v>
      </c>
    </row>
    <row collapsed="false" customFormat="false" customHeight="false" hidden="false" ht="21" outlineLevel="0" r="95">
      <c r="A95" s="43" t="s">
        <v>4019</v>
      </c>
      <c r="B95" s="43" t="s">
        <v>3170</v>
      </c>
      <c r="C95" s="43" t="s">
        <v>2017</v>
      </c>
      <c r="D95" s="43" t="s">
        <v>3062</v>
      </c>
      <c r="E95" s="43" t="s">
        <v>2884</v>
      </c>
      <c r="F95" s="43" t="s">
        <v>3549</v>
      </c>
    </row>
    <row collapsed="false" customFormat="false" customHeight="false" hidden="false" ht="12.75" outlineLevel="0" r="96">
      <c r="A96" s="43" t="s">
        <v>4020</v>
      </c>
      <c r="B96" s="43" t="s">
        <v>811</v>
      </c>
      <c r="C96" s="43" t="s">
        <v>2896</v>
      </c>
      <c r="D96" s="43" t="s">
        <v>3066</v>
      </c>
      <c r="E96" s="43" t="s">
        <v>3580</v>
      </c>
      <c r="F96" s="43" t="s">
        <v>3549</v>
      </c>
    </row>
    <row collapsed="false" customFormat="false" customHeight="false" hidden="false" ht="12.75" outlineLevel="0" r="97">
      <c r="A97" s="43" t="s">
        <v>4021</v>
      </c>
      <c r="B97" s="43" t="s">
        <v>811</v>
      </c>
      <c r="C97" s="43" t="s">
        <v>2896</v>
      </c>
      <c r="D97" s="43" t="s">
        <v>3072</v>
      </c>
      <c r="E97" s="43" t="s">
        <v>3578</v>
      </c>
      <c r="F97" s="43" t="s">
        <v>3549</v>
      </c>
    </row>
    <row collapsed="false" customFormat="false" customHeight="false" hidden="false" ht="12.75" outlineLevel="0" r="98">
      <c r="A98" s="43" t="s">
        <v>4022</v>
      </c>
      <c r="B98" s="43" t="s">
        <v>811</v>
      </c>
      <c r="C98" s="43" t="s">
        <v>2896</v>
      </c>
      <c r="D98" s="43" t="s">
        <v>3076</v>
      </c>
      <c r="E98" s="43" t="s">
        <v>3583</v>
      </c>
      <c r="F98" s="43" t="s">
        <v>3549</v>
      </c>
    </row>
    <row collapsed="false" customFormat="false" customHeight="false" hidden="false" ht="21" outlineLevel="0" r="99">
      <c r="A99" s="43" t="s">
        <v>4023</v>
      </c>
      <c r="B99" s="43" t="s">
        <v>1004</v>
      </c>
      <c r="C99" s="43"/>
      <c r="D99" s="43" t="s">
        <v>3221</v>
      </c>
      <c r="E99" s="43" t="s">
        <v>2884</v>
      </c>
      <c r="F99" s="43" t="s">
        <v>1265</v>
      </c>
    </row>
    <row collapsed="false" customFormat="false" customHeight="false" hidden="false" ht="21" outlineLevel="0" r="100">
      <c r="A100" s="43" t="s">
        <v>4024</v>
      </c>
      <c r="B100" s="43" t="s">
        <v>1004</v>
      </c>
      <c r="C100" s="43"/>
      <c r="D100" s="43" t="s">
        <v>3538</v>
      </c>
      <c r="E100" s="43" t="s">
        <v>3539</v>
      </c>
      <c r="F100" s="43" t="s">
        <v>1265</v>
      </c>
    </row>
    <row collapsed="false" customFormat="false" customHeight="false" hidden="false" ht="21" outlineLevel="0" r="101">
      <c r="A101" s="43" t="s">
        <v>4025</v>
      </c>
      <c r="B101" s="43" t="s">
        <v>1004</v>
      </c>
      <c r="C101" s="43"/>
      <c r="D101" s="43" t="s">
        <v>3226</v>
      </c>
      <c r="E101" s="43" t="s">
        <v>2884</v>
      </c>
      <c r="F101" s="43" t="s">
        <v>1265</v>
      </c>
    </row>
    <row collapsed="false" customFormat="false" customHeight="false" hidden="false" ht="21" outlineLevel="0" r="102">
      <c r="A102" s="43" t="s">
        <v>4026</v>
      </c>
      <c r="B102" s="43" t="s">
        <v>3542</v>
      </c>
      <c r="C102" s="43" t="s">
        <v>1004</v>
      </c>
      <c r="D102" s="43" t="s">
        <v>3243</v>
      </c>
      <c r="E102" s="43" t="s">
        <v>2884</v>
      </c>
      <c r="F102" s="43" t="s">
        <v>1265</v>
      </c>
    </row>
    <row collapsed="false" customFormat="false" customHeight="false" hidden="false" ht="31.5" outlineLevel="0" r="103">
      <c r="A103" s="43" t="s">
        <v>4027</v>
      </c>
      <c r="B103" s="43" t="s">
        <v>3543</v>
      </c>
      <c r="C103" s="43" t="s">
        <v>1004</v>
      </c>
      <c r="D103" s="43" t="s">
        <v>3252</v>
      </c>
      <c r="E103" s="43" t="s">
        <v>3544</v>
      </c>
      <c r="F103" s="43" t="s">
        <v>1265</v>
      </c>
    </row>
    <row collapsed="false" customFormat="false" customHeight="false" hidden="false" ht="21" outlineLevel="0" r="104">
      <c r="A104" s="43" t="s">
        <v>4028</v>
      </c>
      <c r="B104" s="43" t="s">
        <v>3543</v>
      </c>
      <c r="C104" s="43" t="s">
        <v>1004</v>
      </c>
      <c r="D104" s="43" t="s">
        <v>3248</v>
      </c>
      <c r="E104" s="43" t="s">
        <v>3533</v>
      </c>
      <c r="F104" s="43" t="s">
        <v>1265</v>
      </c>
    </row>
    <row collapsed="false" customFormat="false" customHeight="false" hidden="false" ht="12.75" outlineLevel="0" r="105">
      <c r="A105" s="43" t="s">
        <v>4029</v>
      </c>
      <c r="B105" s="43" t="s">
        <v>3625</v>
      </c>
      <c r="C105" s="43" t="s">
        <v>3620</v>
      </c>
      <c r="D105" s="43" t="s">
        <v>1397</v>
      </c>
      <c r="E105" s="43" t="s">
        <v>2884</v>
      </c>
      <c r="F105" s="43" t="s">
        <v>1265</v>
      </c>
    </row>
    <row collapsed="false" customFormat="false" customHeight="false" hidden="false" ht="21" outlineLevel="0" r="106">
      <c r="A106" s="43" t="s">
        <v>4030</v>
      </c>
      <c r="B106" s="43" t="s">
        <v>3625</v>
      </c>
      <c r="C106" s="43" t="s">
        <v>3620</v>
      </c>
      <c r="D106" s="43" t="s">
        <v>3628</v>
      </c>
      <c r="E106" s="43" t="s">
        <v>2902</v>
      </c>
      <c r="F106" s="43" t="s">
        <v>1265</v>
      </c>
    </row>
    <row collapsed="false" customFormat="false" customHeight="false" hidden="false" ht="12.75" outlineLevel="0" r="107">
      <c r="A107" s="43" t="s">
        <v>4031</v>
      </c>
      <c r="B107" s="43" t="s">
        <v>3625</v>
      </c>
      <c r="C107" s="43" t="s">
        <v>3620</v>
      </c>
      <c r="D107" s="43" t="s">
        <v>3629</v>
      </c>
      <c r="E107" s="43" t="s">
        <v>2884</v>
      </c>
      <c r="F107" s="43" t="s">
        <v>1265</v>
      </c>
    </row>
    <row collapsed="false" customFormat="false" customHeight="false" hidden="false" ht="21" outlineLevel="0" r="108">
      <c r="A108" s="43" t="s">
        <v>4032</v>
      </c>
      <c r="B108" s="43" t="s">
        <v>3620</v>
      </c>
      <c r="C108" s="43" t="s">
        <v>2889</v>
      </c>
      <c r="D108" s="43" t="s">
        <v>2623</v>
      </c>
      <c r="E108" s="43" t="s">
        <v>2902</v>
      </c>
      <c r="F108" s="43" t="s">
        <v>1265</v>
      </c>
    </row>
    <row collapsed="false" customFormat="false" customHeight="false" hidden="false" ht="12.75" outlineLevel="0" r="109">
      <c r="A109" s="43" t="s">
        <v>4033</v>
      </c>
      <c r="B109" s="43" t="s">
        <v>3620</v>
      </c>
      <c r="C109" s="43" t="s">
        <v>2889</v>
      </c>
      <c r="D109" s="43" t="s">
        <v>581</v>
      </c>
      <c r="E109" s="43" t="s">
        <v>2884</v>
      </c>
      <c r="F109" s="43" t="s">
        <v>1265</v>
      </c>
    </row>
    <row collapsed="false" customFormat="false" customHeight="false" hidden="false" ht="21" outlineLevel="0" r="110">
      <c r="A110" s="43" t="s">
        <v>4034</v>
      </c>
      <c r="B110" s="43" t="s">
        <v>3620</v>
      </c>
      <c r="C110" s="43" t="s">
        <v>2889</v>
      </c>
      <c r="D110" s="43" t="s">
        <v>2618</v>
      </c>
      <c r="E110" s="43" t="s">
        <v>2902</v>
      </c>
      <c r="F110" s="43" t="s">
        <v>1265</v>
      </c>
    </row>
    <row collapsed="false" customFormat="false" customHeight="false" hidden="false" ht="21" outlineLevel="0" r="111">
      <c r="A111" s="43" t="s">
        <v>4035</v>
      </c>
      <c r="B111" s="43" t="s">
        <v>3620</v>
      </c>
      <c r="C111" s="43" t="s">
        <v>2889</v>
      </c>
      <c r="D111" s="43" t="s">
        <v>2048</v>
      </c>
      <c r="E111" s="43" t="s">
        <v>905</v>
      </c>
      <c r="F111" s="43" t="s">
        <v>1265</v>
      </c>
    </row>
    <row collapsed="false" customFormat="false" customHeight="false" hidden="false" ht="21" outlineLevel="0" r="112">
      <c r="A112" s="43" t="s">
        <v>4036</v>
      </c>
      <c r="B112" s="43" t="s">
        <v>3620</v>
      </c>
      <c r="C112" s="43" t="s">
        <v>2889</v>
      </c>
      <c r="D112" s="43" t="s">
        <v>2612</v>
      </c>
      <c r="E112" s="43" t="s">
        <v>3522</v>
      </c>
      <c r="F112" s="43" t="s">
        <v>1265</v>
      </c>
    </row>
    <row collapsed="false" customFormat="false" customHeight="false" hidden="false" ht="21" outlineLevel="0" r="113">
      <c r="A113" s="43" t="s">
        <v>4037</v>
      </c>
      <c r="B113" s="43" t="s">
        <v>3631</v>
      </c>
      <c r="C113" s="43" t="s">
        <v>3620</v>
      </c>
      <c r="D113" s="43" t="s">
        <v>1901</v>
      </c>
      <c r="E113" s="43" t="s">
        <v>983</v>
      </c>
      <c r="F113" s="43" t="s">
        <v>3549</v>
      </c>
    </row>
    <row collapsed="false" customFormat="false" customHeight="false" hidden="false" ht="21" outlineLevel="0" r="114">
      <c r="A114" s="43" t="s">
        <v>4038</v>
      </c>
      <c r="B114" s="43" t="s">
        <v>3631</v>
      </c>
      <c r="C114" s="43" t="s">
        <v>3620</v>
      </c>
      <c r="D114" s="43" t="s">
        <v>1895</v>
      </c>
      <c r="E114" s="43" t="s">
        <v>2884</v>
      </c>
      <c r="F114" s="43" t="s">
        <v>1265</v>
      </c>
    </row>
    <row collapsed="false" customFormat="false" customHeight="false" hidden="false" ht="21" outlineLevel="0" r="115">
      <c r="A115" s="43" t="s">
        <v>4039</v>
      </c>
      <c r="B115" s="43" t="s">
        <v>407</v>
      </c>
      <c r="C115" s="43" t="s">
        <v>390</v>
      </c>
      <c r="D115" s="43" t="s">
        <v>2062</v>
      </c>
      <c r="E115" s="43" t="s">
        <v>3544</v>
      </c>
      <c r="F115" s="43" t="s">
        <v>1265</v>
      </c>
    </row>
    <row collapsed="false" customFormat="false" customHeight="false" hidden="false" ht="21" outlineLevel="0" r="116">
      <c r="A116" s="43" t="s">
        <v>4040</v>
      </c>
      <c r="B116" s="43" t="s">
        <v>407</v>
      </c>
      <c r="C116" s="43" t="s">
        <v>390</v>
      </c>
      <c r="D116" s="43" t="s">
        <v>2065</v>
      </c>
      <c r="E116" s="43" t="s">
        <v>2884</v>
      </c>
      <c r="F116" s="43" t="s">
        <v>1265</v>
      </c>
    </row>
    <row collapsed="false" customFormat="false" customHeight="false" hidden="false" ht="21" outlineLevel="0" r="117">
      <c r="A117" s="43" t="s">
        <v>4041</v>
      </c>
      <c r="B117" s="43" t="s">
        <v>407</v>
      </c>
      <c r="C117" s="43" t="s">
        <v>390</v>
      </c>
      <c r="D117" s="43" t="s">
        <v>2068</v>
      </c>
      <c r="E117" s="43" t="s">
        <v>2884</v>
      </c>
      <c r="F117" s="43" t="s">
        <v>1265</v>
      </c>
    </row>
    <row collapsed="false" customFormat="false" customHeight="false" hidden="false" ht="21" outlineLevel="0" r="118">
      <c r="A118" s="43" t="s">
        <v>4042</v>
      </c>
      <c r="B118" s="43" t="s">
        <v>407</v>
      </c>
      <c r="C118" s="43" t="s">
        <v>390</v>
      </c>
      <c r="D118" s="43" t="s">
        <v>2071</v>
      </c>
      <c r="E118" s="43" t="s">
        <v>2884</v>
      </c>
      <c r="F118" s="43" t="s">
        <v>1265</v>
      </c>
    </row>
    <row collapsed="false" customFormat="false" customHeight="false" hidden="false" ht="21" outlineLevel="0" r="119">
      <c r="A119" s="43" t="s">
        <v>4043</v>
      </c>
      <c r="B119" s="43" t="s">
        <v>407</v>
      </c>
      <c r="C119" s="43" t="s">
        <v>390</v>
      </c>
      <c r="D119" s="43" t="s">
        <v>2074</v>
      </c>
      <c r="E119" s="43" t="s">
        <v>3544</v>
      </c>
      <c r="F119" s="43" t="s">
        <v>1265</v>
      </c>
    </row>
    <row collapsed="false" customFormat="false" customHeight="false" hidden="false" ht="21" outlineLevel="0" r="120">
      <c r="A120" s="43" t="s">
        <v>4044</v>
      </c>
      <c r="B120" s="43" t="s">
        <v>407</v>
      </c>
      <c r="C120" s="43" t="s">
        <v>390</v>
      </c>
      <c r="D120" s="43" t="s">
        <v>2077</v>
      </c>
      <c r="E120" s="43" t="s">
        <v>3544</v>
      </c>
      <c r="F120" s="43" t="s">
        <v>1265</v>
      </c>
    </row>
    <row collapsed="false" customFormat="false" customHeight="false" hidden="false" ht="21" outlineLevel="0" r="121">
      <c r="A121" s="43" t="s">
        <v>4045</v>
      </c>
      <c r="B121" s="43" t="s">
        <v>407</v>
      </c>
      <c r="C121" s="43" t="s">
        <v>390</v>
      </c>
      <c r="D121" s="43" t="s">
        <v>2080</v>
      </c>
      <c r="E121" s="43" t="s">
        <v>2884</v>
      </c>
      <c r="F121" s="43" t="s">
        <v>1265</v>
      </c>
    </row>
    <row collapsed="false" customFormat="false" customHeight="false" hidden="false" ht="21" outlineLevel="0" r="122">
      <c r="A122" s="43" t="s">
        <v>4046</v>
      </c>
      <c r="B122" s="43" t="s">
        <v>407</v>
      </c>
      <c r="C122" s="43" t="s">
        <v>390</v>
      </c>
      <c r="D122" s="43" t="s">
        <v>2084</v>
      </c>
      <c r="E122" s="43" t="s">
        <v>2884</v>
      </c>
      <c r="F122" s="43" t="s">
        <v>1265</v>
      </c>
    </row>
    <row collapsed="false" customFormat="false" customHeight="false" hidden="false" ht="21" outlineLevel="0" r="123">
      <c r="A123" s="43" t="s">
        <v>4047</v>
      </c>
      <c r="B123" s="43" t="s">
        <v>350</v>
      </c>
      <c r="C123" s="43" t="s">
        <v>345</v>
      </c>
      <c r="D123" s="43" t="s">
        <v>2062</v>
      </c>
      <c r="E123" s="43" t="s">
        <v>3544</v>
      </c>
      <c r="F123" s="43" t="s">
        <v>1265</v>
      </c>
    </row>
    <row collapsed="false" customFormat="false" customHeight="false" hidden="false" ht="21" outlineLevel="0" r="124">
      <c r="A124" s="43" t="s">
        <v>4048</v>
      </c>
      <c r="B124" s="43" t="s">
        <v>350</v>
      </c>
      <c r="C124" s="43" t="s">
        <v>345</v>
      </c>
      <c r="D124" s="43" t="s">
        <v>2065</v>
      </c>
      <c r="E124" s="43" t="s">
        <v>2884</v>
      </c>
      <c r="F124" s="43" t="s">
        <v>1265</v>
      </c>
    </row>
    <row collapsed="false" customFormat="false" customHeight="false" hidden="false" ht="21" outlineLevel="0" r="125">
      <c r="A125" s="43" t="s">
        <v>4049</v>
      </c>
      <c r="B125" s="43" t="s">
        <v>350</v>
      </c>
      <c r="C125" s="43" t="s">
        <v>345</v>
      </c>
      <c r="D125" s="43" t="s">
        <v>2068</v>
      </c>
      <c r="E125" s="43" t="s">
        <v>2884</v>
      </c>
      <c r="F125" s="43" t="s">
        <v>1265</v>
      </c>
    </row>
    <row collapsed="false" customFormat="false" customHeight="false" hidden="false" ht="21" outlineLevel="0" r="126">
      <c r="A126" s="43" t="s">
        <v>4050</v>
      </c>
      <c r="B126" s="43" t="s">
        <v>350</v>
      </c>
      <c r="C126" s="43" t="s">
        <v>345</v>
      </c>
      <c r="D126" s="43" t="s">
        <v>2071</v>
      </c>
      <c r="E126" s="43" t="s">
        <v>2884</v>
      </c>
      <c r="F126" s="43" t="s">
        <v>1265</v>
      </c>
    </row>
    <row collapsed="false" customFormat="false" customHeight="false" hidden="false" ht="21" outlineLevel="0" r="127">
      <c r="A127" s="43" t="s">
        <v>4051</v>
      </c>
      <c r="B127" s="43" t="s">
        <v>350</v>
      </c>
      <c r="C127" s="43" t="s">
        <v>345</v>
      </c>
      <c r="D127" s="43" t="s">
        <v>2074</v>
      </c>
      <c r="E127" s="43" t="s">
        <v>3544</v>
      </c>
      <c r="F127" s="43" t="s">
        <v>1265</v>
      </c>
    </row>
    <row collapsed="false" customFormat="false" customHeight="false" hidden="false" ht="21" outlineLevel="0" r="128">
      <c r="A128" s="43" t="s">
        <v>4052</v>
      </c>
      <c r="B128" s="43" t="s">
        <v>350</v>
      </c>
      <c r="C128" s="43" t="s">
        <v>345</v>
      </c>
      <c r="D128" s="43" t="s">
        <v>2077</v>
      </c>
      <c r="E128" s="43" t="s">
        <v>3544</v>
      </c>
      <c r="F128" s="43" t="s">
        <v>1265</v>
      </c>
    </row>
    <row collapsed="false" customFormat="false" customHeight="false" hidden="false" ht="21" outlineLevel="0" r="129">
      <c r="A129" s="43" t="s">
        <v>4053</v>
      </c>
      <c r="B129" s="43" t="s">
        <v>350</v>
      </c>
      <c r="C129" s="43" t="s">
        <v>345</v>
      </c>
      <c r="D129" s="43" t="s">
        <v>2080</v>
      </c>
      <c r="E129" s="43" t="s">
        <v>2884</v>
      </c>
      <c r="F129" s="43" t="s">
        <v>1265</v>
      </c>
    </row>
    <row collapsed="false" customFormat="false" customHeight="false" hidden="false" ht="21" outlineLevel="0" r="130">
      <c r="A130" s="43" t="s">
        <v>4054</v>
      </c>
      <c r="B130" s="43" t="s">
        <v>350</v>
      </c>
      <c r="C130" s="43" t="s">
        <v>345</v>
      </c>
      <c r="D130" s="43" t="s">
        <v>2084</v>
      </c>
      <c r="E130" s="43" t="s">
        <v>2884</v>
      </c>
      <c r="F130" s="43" t="s">
        <v>1265</v>
      </c>
    </row>
    <row collapsed="false" customFormat="false" customHeight="false" hidden="false" ht="21" outlineLevel="0" r="131">
      <c r="A131" s="43" t="s">
        <v>4055</v>
      </c>
      <c r="B131" s="43" t="s">
        <v>397</v>
      </c>
      <c r="C131" s="43" t="s">
        <v>390</v>
      </c>
      <c r="D131" s="43" t="s">
        <v>2103</v>
      </c>
      <c r="E131" s="43" t="s">
        <v>2884</v>
      </c>
      <c r="F131" s="43" t="s">
        <v>1265</v>
      </c>
    </row>
    <row collapsed="false" customFormat="false" customHeight="false" hidden="false" ht="21" outlineLevel="0" r="132">
      <c r="A132" s="43" t="s">
        <v>4056</v>
      </c>
      <c r="B132" s="43" t="s">
        <v>397</v>
      </c>
      <c r="C132" s="43" t="s">
        <v>390</v>
      </c>
      <c r="D132" s="43" t="s">
        <v>2107</v>
      </c>
      <c r="E132" s="43" t="s">
        <v>2884</v>
      </c>
      <c r="F132" s="43" t="s">
        <v>3549</v>
      </c>
    </row>
    <row collapsed="false" customFormat="false" customHeight="false" hidden="false" ht="21" outlineLevel="0" r="133">
      <c r="A133" s="43" t="s">
        <v>4057</v>
      </c>
      <c r="B133" s="43" t="s">
        <v>397</v>
      </c>
      <c r="C133" s="43" t="s">
        <v>390</v>
      </c>
      <c r="D133" s="43" t="s">
        <v>2172</v>
      </c>
      <c r="E133" s="43" t="s">
        <v>2109</v>
      </c>
      <c r="F133" s="43" t="s">
        <v>1265</v>
      </c>
    </row>
    <row collapsed="false" customFormat="false" customHeight="false" hidden="false" ht="21" outlineLevel="0" r="134">
      <c r="A134" s="43" t="s">
        <v>4058</v>
      </c>
      <c r="B134" s="43" t="s">
        <v>397</v>
      </c>
      <c r="C134" s="43" t="s">
        <v>390</v>
      </c>
      <c r="D134" s="43" t="s">
        <v>2114</v>
      </c>
      <c r="E134" s="43" t="s">
        <v>2884</v>
      </c>
      <c r="F134" s="43" t="s">
        <v>3549</v>
      </c>
    </row>
    <row collapsed="false" customFormat="false" customHeight="false" hidden="false" ht="21" outlineLevel="0" r="135">
      <c r="A135" s="43" t="s">
        <v>4059</v>
      </c>
      <c r="B135" s="43" t="s">
        <v>3658</v>
      </c>
      <c r="C135" s="43" t="s">
        <v>345</v>
      </c>
      <c r="D135" s="43" t="s">
        <v>2103</v>
      </c>
      <c r="E135" s="43" t="s">
        <v>2884</v>
      </c>
      <c r="F135" s="43" t="s">
        <v>1265</v>
      </c>
    </row>
    <row collapsed="false" customFormat="false" customHeight="false" hidden="false" ht="21" outlineLevel="0" r="136">
      <c r="A136" s="43" t="s">
        <v>4060</v>
      </c>
      <c r="B136" s="43" t="s">
        <v>3658</v>
      </c>
      <c r="C136" s="43" t="s">
        <v>345</v>
      </c>
      <c r="D136" s="43" t="s">
        <v>2107</v>
      </c>
      <c r="E136" s="43" t="s">
        <v>2884</v>
      </c>
      <c r="F136" s="43" t="s">
        <v>3549</v>
      </c>
    </row>
    <row collapsed="false" customFormat="false" customHeight="false" hidden="false" ht="21" outlineLevel="0" r="137">
      <c r="A137" s="43" t="s">
        <v>4061</v>
      </c>
      <c r="B137" s="43" t="s">
        <v>3658</v>
      </c>
      <c r="C137" s="43" t="s">
        <v>345</v>
      </c>
      <c r="D137" s="43" t="s">
        <v>2172</v>
      </c>
      <c r="E137" s="43" t="s">
        <v>2109</v>
      </c>
      <c r="F137" s="43" t="s">
        <v>1265</v>
      </c>
    </row>
    <row collapsed="false" customFormat="false" customHeight="false" hidden="false" ht="21" outlineLevel="0" r="138">
      <c r="A138" s="43" t="s">
        <v>4062</v>
      </c>
      <c r="B138" s="43" t="s">
        <v>3658</v>
      </c>
      <c r="C138" s="43" t="s">
        <v>345</v>
      </c>
      <c r="D138" s="43" t="s">
        <v>2114</v>
      </c>
      <c r="E138" s="43" t="s">
        <v>2884</v>
      </c>
      <c r="F138" s="43" t="s">
        <v>3549</v>
      </c>
    </row>
    <row collapsed="false" customFormat="false" customHeight="false" hidden="false" ht="21" outlineLevel="0" r="139">
      <c r="A139" s="43" t="s">
        <v>4063</v>
      </c>
      <c r="B139" s="43" t="s">
        <v>3619</v>
      </c>
      <c r="C139" s="43" t="s">
        <v>3606</v>
      </c>
      <c r="D139" s="43" t="s">
        <v>708</v>
      </c>
      <c r="E139" s="43" t="s">
        <v>2902</v>
      </c>
      <c r="F139" s="43" t="s">
        <v>1265</v>
      </c>
    </row>
    <row collapsed="false" customFormat="false" customHeight="false" hidden="false" ht="21" outlineLevel="0" r="140">
      <c r="A140" s="43" t="s">
        <v>4064</v>
      </c>
      <c r="B140" s="43" t="s">
        <v>3633</v>
      </c>
      <c r="C140" s="43" t="s">
        <v>2889</v>
      </c>
      <c r="D140" s="43" t="s">
        <v>303</v>
      </c>
      <c r="E140" s="43" t="s">
        <v>2884</v>
      </c>
      <c r="F140" s="43" t="s">
        <v>1265</v>
      </c>
    </row>
    <row collapsed="false" customFormat="false" customHeight="false" hidden="false" ht="21" outlineLevel="0" r="141">
      <c r="A141" s="43" t="s">
        <v>4065</v>
      </c>
      <c r="B141" s="43" t="s">
        <v>3633</v>
      </c>
      <c r="C141" s="43" t="s">
        <v>2889</v>
      </c>
      <c r="D141" s="43" t="s">
        <v>2830</v>
      </c>
      <c r="E141" s="43" t="s">
        <v>2884</v>
      </c>
      <c r="F141" s="43" t="s">
        <v>1265</v>
      </c>
    </row>
    <row collapsed="false" customFormat="false" customHeight="false" hidden="false" ht="21" outlineLevel="0" r="142">
      <c r="A142" s="43" t="s">
        <v>4066</v>
      </c>
      <c r="B142" s="43" t="s">
        <v>3633</v>
      </c>
      <c r="C142" s="43" t="s">
        <v>2889</v>
      </c>
      <c r="D142" s="43" t="s">
        <v>2048</v>
      </c>
      <c r="E142" s="43" t="s">
        <v>905</v>
      </c>
      <c r="F142" s="43" t="s">
        <v>1265</v>
      </c>
    </row>
    <row collapsed="false" customFormat="false" customHeight="false" hidden="false" ht="21" outlineLevel="0" r="143">
      <c r="A143" s="43" t="s">
        <v>4067</v>
      </c>
      <c r="B143" s="43" t="s">
        <v>3635</v>
      </c>
      <c r="C143" s="43" t="s">
        <v>3633</v>
      </c>
      <c r="D143" s="43" t="s">
        <v>3636</v>
      </c>
      <c r="E143" s="43" t="s">
        <v>2902</v>
      </c>
      <c r="F143" s="43" t="s">
        <v>1265</v>
      </c>
    </row>
    <row collapsed="false" customFormat="false" customHeight="false" hidden="false" ht="21" outlineLevel="0" r="144">
      <c r="A144" s="43" t="s">
        <v>4068</v>
      </c>
      <c r="B144" s="43" t="s">
        <v>3635</v>
      </c>
      <c r="C144" s="43" t="s">
        <v>3633</v>
      </c>
      <c r="D144" s="43" t="s">
        <v>1960</v>
      </c>
      <c r="E144" s="43" t="s">
        <v>2902</v>
      </c>
      <c r="F144" s="43" t="s">
        <v>1265</v>
      </c>
    </row>
    <row collapsed="false" customFormat="false" customHeight="false" hidden="false" ht="21" outlineLevel="0" r="145">
      <c r="A145" s="43" t="s">
        <v>4069</v>
      </c>
      <c r="B145" s="43" t="s">
        <v>3635</v>
      </c>
      <c r="C145" s="43" t="s">
        <v>3633</v>
      </c>
      <c r="D145" s="43" t="s">
        <v>3673</v>
      </c>
      <c r="E145" s="43" t="s">
        <v>3546</v>
      </c>
      <c r="F145" s="43" t="s">
        <v>1265</v>
      </c>
    </row>
    <row collapsed="false" customFormat="false" customHeight="false" hidden="false" ht="21" outlineLevel="0" r="146">
      <c r="A146" s="43" t="s">
        <v>4070</v>
      </c>
      <c r="B146" s="43" t="s">
        <v>3635</v>
      </c>
      <c r="C146" s="43" t="s">
        <v>3633</v>
      </c>
      <c r="D146" s="43" t="s">
        <v>1895</v>
      </c>
      <c r="E146" s="43" t="s">
        <v>2884</v>
      </c>
      <c r="F146" s="43" t="s">
        <v>1265</v>
      </c>
    </row>
    <row collapsed="false" customFormat="false" customHeight="false" hidden="false" ht="21" outlineLevel="0" r="147">
      <c r="A147" s="43" t="s">
        <v>4071</v>
      </c>
      <c r="B147" s="43" t="s">
        <v>3637</v>
      </c>
      <c r="C147" s="43" t="s">
        <v>3633</v>
      </c>
      <c r="D147" s="43" t="s">
        <v>1901</v>
      </c>
      <c r="E147" s="43" t="s">
        <v>983</v>
      </c>
      <c r="F147" s="43" t="s">
        <v>3549</v>
      </c>
    </row>
    <row collapsed="false" customFormat="false" customHeight="false" hidden="false" ht="21" outlineLevel="0" r="148">
      <c r="A148" s="43" t="s">
        <v>4072</v>
      </c>
      <c r="B148" s="43" t="s">
        <v>3637</v>
      </c>
      <c r="C148" s="43" t="s">
        <v>3633</v>
      </c>
      <c r="D148" s="43" t="s">
        <v>1807</v>
      </c>
      <c r="E148" s="43" t="s">
        <v>1004</v>
      </c>
      <c r="F148" s="43" t="s">
        <v>1265</v>
      </c>
    </row>
    <row collapsed="false" customFormat="false" customHeight="false" hidden="false" ht="31.5" outlineLevel="0" r="149">
      <c r="A149" s="43" t="s">
        <v>4073</v>
      </c>
      <c r="B149" s="43" t="s">
        <v>3637</v>
      </c>
      <c r="C149" s="43" t="s">
        <v>3633</v>
      </c>
      <c r="D149" s="43" t="s">
        <v>3638</v>
      </c>
      <c r="E149" s="43" t="s">
        <v>2902</v>
      </c>
      <c r="F149" s="43" t="s">
        <v>1265</v>
      </c>
    </row>
    <row collapsed="false" customFormat="false" customHeight="false" hidden="false" ht="21" outlineLevel="0" r="150">
      <c r="A150" s="43" t="s">
        <v>4074</v>
      </c>
      <c r="B150" s="43" t="s">
        <v>3637</v>
      </c>
      <c r="C150" s="43" t="s">
        <v>3633</v>
      </c>
      <c r="D150" s="43" t="s">
        <v>1895</v>
      </c>
      <c r="E150" s="43" t="s">
        <v>2884</v>
      </c>
      <c r="F150" s="43" t="s">
        <v>1265</v>
      </c>
    </row>
    <row collapsed="false" customFormat="false" customHeight="false" hidden="false" ht="21" outlineLevel="0" r="151">
      <c r="A151" s="43" t="s">
        <v>4075</v>
      </c>
      <c r="B151" s="43" t="s">
        <v>3413</v>
      </c>
      <c r="C151" s="43" t="s">
        <v>3633</v>
      </c>
      <c r="D151" s="43" t="s">
        <v>2820</v>
      </c>
      <c r="E151" s="43" t="s">
        <v>2884</v>
      </c>
      <c r="F151" s="43" t="s">
        <v>3549</v>
      </c>
    </row>
    <row collapsed="false" customFormat="false" customHeight="false" hidden="false" ht="31.5" outlineLevel="0" r="152">
      <c r="A152" s="43" t="s">
        <v>4076</v>
      </c>
      <c r="B152" s="43" t="s">
        <v>3413</v>
      </c>
      <c r="C152" s="43" t="s">
        <v>3633</v>
      </c>
      <c r="D152" s="43" t="s">
        <v>304</v>
      </c>
      <c r="E152" s="43" t="s">
        <v>2902</v>
      </c>
      <c r="F152" s="43" t="s">
        <v>1265</v>
      </c>
    </row>
    <row collapsed="false" customFormat="false" customHeight="false" hidden="false" ht="21" outlineLevel="0" r="153">
      <c r="A153" s="43" t="s">
        <v>4077</v>
      </c>
      <c r="B153" s="43" t="s">
        <v>3413</v>
      </c>
      <c r="C153" s="43" t="s">
        <v>3633</v>
      </c>
      <c r="D153" s="43" t="s">
        <v>2808</v>
      </c>
      <c r="E153" s="43" t="s">
        <v>3522</v>
      </c>
      <c r="F153" s="43" t="s">
        <v>1265</v>
      </c>
    </row>
    <row collapsed="false" customFormat="false" customHeight="false" hidden="false" ht="21" outlineLevel="0" r="154">
      <c r="A154" s="43" t="s">
        <v>4078</v>
      </c>
      <c r="B154" s="43" t="s">
        <v>818</v>
      </c>
      <c r="C154" s="43" t="s">
        <v>2896</v>
      </c>
      <c r="D154" s="43" t="s">
        <v>3066</v>
      </c>
      <c r="E154" s="43" t="s">
        <v>3580</v>
      </c>
      <c r="F154" s="43" t="s">
        <v>3549</v>
      </c>
    </row>
    <row collapsed="false" customFormat="false" customHeight="false" hidden="false" ht="12.75" outlineLevel="0" r="155">
      <c r="A155" s="43" t="s">
        <v>4079</v>
      </c>
      <c r="B155" s="43" t="s">
        <v>818</v>
      </c>
      <c r="C155" s="43" t="s">
        <v>2896</v>
      </c>
      <c r="D155" s="43" t="s">
        <v>3072</v>
      </c>
      <c r="E155" s="43" t="s">
        <v>3578</v>
      </c>
      <c r="F155" s="43" t="s">
        <v>3549</v>
      </c>
    </row>
    <row collapsed="false" customFormat="false" customHeight="false" hidden="false" ht="21" outlineLevel="0" r="156">
      <c r="A156" s="43" t="s">
        <v>4080</v>
      </c>
      <c r="B156" s="43" t="s">
        <v>818</v>
      </c>
      <c r="C156" s="43" t="s">
        <v>2896</v>
      </c>
      <c r="D156" s="43" t="s">
        <v>3076</v>
      </c>
      <c r="E156" s="43" t="s">
        <v>3583</v>
      </c>
      <c r="F156" s="43" t="s">
        <v>3549</v>
      </c>
    </row>
    <row collapsed="false" customFormat="false" customHeight="false" hidden="false" ht="21" outlineLevel="0" r="157">
      <c r="A157" s="43" t="s">
        <v>4081</v>
      </c>
      <c r="B157" s="43" t="s">
        <v>537</v>
      </c>
      <c r="C157" s="43" t="s">
        <v>3712</v>
      </c>
      <c r="D157" s="43" t="s">
        <v>1886</v>
      </c>
      <c r="E157" s="43" t="s">
        <v>3527</v>
      </c>
      <c r="F157" s="43" t="s">
        <v>1265</v>
      </c>
    </row>
    <row collapsed="false" customFormat="false" customHeight="false" hidden="false" ht="21" outlineLevel="0" r="158">
      <c r="A158" s="43" t="s">
        <v>4082</v>
      </c>
      <c r="B158" s="43" t="s">
        <v>537</v>
      </c>
      <c r="C158" s="43" t="s">
        <v>3712</v>
      </c>
      <c r="D158" s="43" t="s">
        <v>1884</v>
      </c>
      <c r="E158" s="43" t="s">
        <v>3527</v>
      </c>
      <c r="F158" s="43" t="s">
        <v>1265</v>
      </c>
    </row>
    <row collapsed="false" customFormat="false" customHeight="false" hidden="false" ht="21" outlineLevel="0" r="159">
      <c r="A159" s="43" t="s">
        <v>4083</v>
      </c>
      <c r="B159" s="43" t="s">
        <v>537</v>
      </c>
      <c r="C159" s="43" t="s">
        <v>3712</v>
      </c>
      <c r="D159" s="43" t="s">
        <v>1888</v>
      </c>
      <c r="E159" s="43" t="s">
        <v>3527</v>
      </c>
      <c r="F159" s="43" t="s">
        <v>1265</v>
      </c>
    </row>
    <row collapsed="false" customFormat="false" customHeight="false" hidden="false" ht="21" outlineLevel="0" r="160">
      <c r="A160" s="43" t="s">
        <v>4084</v>
      </c>
      <c r="B160" s="43" t="s">
        <v>492</v>
      </c>
      <c r="C160" s="43" t="s">
        <v>1702</v>
      </c>
      <c r="D160" s="43" t="s">
        <v>1886</v>
      </c>
      <c r="E160" s="43" t="s">
        <v>3527</v>
      </c>
      <c r="F160" s="43" t="s">
        <v>1265</v>
      </c>
    </row>
    <row collapsed="false" customFormat="false" customHeight="false" hidden="false" ht="21" outlineLevel="0" r="161">
      <c r="A161" s="43" t="s">
        <v>4085</v>
      </c>
      <c r="B161" s="43" t="s">
        <v>492</v>
      </c>
      <c r="C161" s="43" t="s">
        <v>1702</v>
      </c>
      <c r="D161" s="43" t="s">
        <v>1884</v>
      </c>
      <c r="E161" s="43" t="s">
        <v>3527</v>
      </c>
      <c r="F161" s="43" t="s">
        <v>1265</v>
      </c>
    </row>
    <row collapsed="false" customFormat="false" customHeight="false" hidden="false" ht="21" outlineLevel="0" r="162">
      <c r="A162" s="43" t="s">
        <v>4086</v>
      </c>
      <c r="B162" s="43" t="s">
        <v>492</v>
      </c>
      <c r="C162" s="43" t="s">
        <v>1702</v>
      </c>
      <c r="D162" s="43" t="s">
        <v>1888</v>
      </c>
      <c r="E162" s="43" t="s">
        <v>3527</v>
      </c>
      <c r="F162" s="43" t="s">
        <v>1265</v>
      </c>
    </row>
    <row collapsed="false" customFormat="false" customHeight="false" hidden="false" ht="12.75" outlineLevel="0" r="163">
      <c r="A163" s="43" t="s">
        <v>4087</v>
      </c>
      <c r="B163" s="43" t="s">
        <v>2017</v>
      </c>
      <c r="C163" s="43" t="s">
        <v>2896</v>
      </c>
      <c r="D163" s="43" t="s">
        <v>3066</v>
      </c>
      <c r="E163" s="43" t="s">
        <v>3580</v>
      </c>
      <c r="F163" s="43" t="s">
        <v>3549</v>
      </c>
    </row>
    <row collapsed="false" customFormat="false" customHeight="false" hidden="false" ht="12.75" outlineLevel="0" r="164">
      <c r="A164" s="43" t="s">
        <v>4088</v>
      </c>
      <c r="B164" s="43" t="s">
        <v>2017</v>
      </c>
      <c r="C164" s="43" t="s">
        <v>2896</v>
      </c>
      <c r="D164" s="43" t="s">
        <v>3072</v>
      </c>
      <c r="E164" s="43" t="s">
        <v>3578</v>
      </c>
      <c r="F164" s="43" t="s">
        <v>3549</v>
      </c>
    </row>
    <row collapsed="false" customFormat="false" customHeight="false" hidden="false" ht="12.75" outlineLevel="0" r="165">
      <c r="A165" s="43" t="s">
        <v>4089</v>
      </c>
      <c r="B165" s="43" t="s">
        <v>2017</v>
      </c>
      <c r="C165" s="43" t="s">
        <v>2896</v>
      </c>
      <c r="D165" s="43" t="s">
        <v>3076</v>
      </c>
      <c r="E165" s="43" t="s">
        <v>3583</v>
      </c>
      <c r="F165" s="43" t="s">
        <v>3549</v>
      </c>
    </row>
    <row collapsed="false" customFormat="false" customHeight="false" hidden="false" ht="21" outlineLevel="0" r="166">
      <c r="A166" s="43" t="s">
        <v>4090</v>
      </c>
      <c r="B166" s="43" t="s">
        <v>3198</v>
      </c>
      <c r="C166" s="43" t="s">
        <v>3643</v>
      </c>
      <c r="D166" s="43" t="s">
        <v>1413</v>
      </c>
      <c r="E166" s="43" t="s">
        <v>3533</v>
      </c>
      <c r="F166" s="43" t="s">
        <v>1265</v>
      </c>
    </row>
    <row collapsed="false" customFormat="false" customHeight="false" hidden="false" ht="21" outlineLevel="0" r="167">
      <c r="A167" s="43" t="s">
        <v>4091</v>
      </c>
      <c r="B167" s="43" t="s">
        <v>3198</v>
      </c>
      <c r="C167" s="43" t="s">
        <v>3643</v>
      </c>
      <c r="D167" s="43" t="s">
        <v>1418</v>
      </c>
      <c r="E167" s="43" t="s">
        <v>3544</v>
      </c>
      <c r="F167" s="43" t="s">
        <v>1265</v>
      </c>
    </row>
    <row collapsed="false" customFormat="false" customHeight="false" hidden="false" ht="12.75" outlineLevel="0" r="168">
      <c r="A168" s="43" t="s">
        <v>4092</v>
      </c>
      <c r="B168" s="43" t="s">
        <v>3198</v>
      </c>
      <c r="C168" s="43" t="s">
        <v>3643</v>
      </c>
      <c r="D168" s="43" t="s">
        <v>1397</v>
      </c>
      <c r="E168" s="43" t="s">
        <v>2884</v>
      </c>
      <c r="F168" s="43" t="s">
        <v>1265</v>
      </c>
    </row>
    <row collapsed="false" customFormat="false" customHeight="false" hidden="false" ht="21" outlineLevel="0" r="169">
      <c r="A169" s="43" t="s">
        <v>4093</v>
      </c>
      <c r="B169" s="43" t="s">
        <v>3198</v>
      </c>
      <c r="C169" s="43" t="s">
        <v>3643</v>
      </c>
      <c r="D169" s="43" t="s">
        <v>1440</v>
      </c>
      <c r="E169" s="43" t="s">
        <v>2884</v>
      </c>
      <c r="F169" s="43" t="s">
        <v>1265</v>
      </c>
    </row>
    <row collapsed="false" customFormat="false" customHeight="false" hidden="false" ht="21" outlineLevel="0" r="170">
      <c r="A170" s="43" t="s">
        <v>4094</v>
      </c>
      <c r="B170" s="43" t="s">
        <v>3198</v>
      </c>
      <c r="C170" s="43" t="s">
        <v>3643</v>
      </c>
      <c r="D170" s="43" t="s">
        <v>3645</v>
      </c>
      <c r="E170" s="43" t="s">
        <v>2884</v>
      </c>
      <c r="F170" s="43" t="s">
        <v>1265</v>
      </c>
    </row>
    <row collapsed="false" customFormat="false" customHeight="false" hidden="false" ht="12.75" outlineLevel="0" r="171">
      <c r="A171" s="43" t="s">
        <v>4095</v>
      </c>
      <c r="B171" s="43" t="s">
        <v>3198</v>
      </c>
      <c r="C171" s="43" t="s">
        <v>3643</v>
      </c>
      <c r="D171" s="43" t="s">
        <v>3603</v>
      </c>
      <c r="E171" s="43" t="s">
        <v>2884</v>
      </c>
      <c r="F171" s="43" t="s">
        <v>1265</v>
      </c>
    </row>
    <row collapsed="false" customFormat="false" customHeight="false" hidden="false" ht="21" outlineLevel="0" r="172">
      <c r="A172" s="43" t="s">
        <v>4096</v>
      </c>
      <c r="B172" s="43" t="s">
        <v>3198</v>
      </c>
      <c r="C172" s="43" t="s">
        <v>3643</v>
      </c>
      <c r="D172" s="43" t="s">
        <v>1420</v>
      </c>
      <c r="E172" s="43" t="s">
        <v>3544</v>
      </c>
      <c r="F172" s="43" t="s">
        <v>1265</v>
      </c>
    </row>
    <row collapsed="false" customFormat="false" customHeight="false" hidden="false" ht="21" outlineLevel="0" r="173">
      <c r="A173" s="43" t="s">
        <v>4097</v>
      </c>
      <c r="B173" s="43" t="s">
        <v>3643</v>
      </c>
      <c r="C173" s="43" t="s">
        <v>2889</v>
      </c>
      <c r="D173" s="43" t="s">
        <v>1434</v>
      </c>
      <c r="E173" s="43" t="s">
        <v>905</v>
      </c>
      <c r="F173" s="43" t="s">
        <v>3549</v>
      </c>
    </row>
    <row collapsed="false" customFormat="false" customHeight="false" hidden="false" ht="21" outlineLevel="0" r="174">
      <c r="A174" s="43" t="s">
        <v>4098</v>
      </c>
      <c r="B174" s="43" t="s">
        <v>3643</v>
      </c>
      <c r="C174" s="43" t="s">
        <v>2889</v>
      </c>
      <c r="D174" s="43" t="s">
        <v>1430</v>
      </c>
      <c r="E174" s="43" t="s">
        <v>2902</v>
      </c>
      <c r="F174" s="43" t="s">
        <v>1265</v>
      </c>
    </row>
    <row collapsed="false" customFormat="false" customHeight="false" hidden="false" ht="21" outlineLevel="0" r="175">
      <c r="A175" s="43" t="s">
        <v>4099</v>
      </c>
      <c r="B175" s="43" t="s">
        <v>3643</v>
      </c>
      <c r="C175" s="43" t="s">
        <v>2889</v>
      </c>
      <c r="D175" s="43" t="s">
        <v>3644</v>
      </c>
      <c r="E175" s="43" t="s">
        <v>2884</v>
      </c>
      <c r="F175" s="43" t="s">
        <v>1265</v>
      </c>
    </row>
    <row collapsed="false" customFormat="false" customHeight="false" hidden="false" ht="21" outlineLevel="0" r="176">
      <c r="A176" s="43" t="s">
        <v>4100</v>
      </c>
      <c r="B176" s="43" t="s">
        <v>3643</v>
      </c>
      <c r="C176" s="43" t="s">
        <v>2889</v>
      </c>
      <c r="D176" s="43" t="s">
        <v>603</v>
      </c>
      <c r="E176" s="43" t="s">
        <v>2902</v>
      </c>
      <c r="F176" s="43" t="s">
        <v>1265</v>
      </c>
    </row>
    <row collapsed="false" customFormat="false" customHeight="false" hidden="false" ht="21" outlineLevel="0" r="177">
      <c r="A177" s="43" t="s">
        <v>4101</v>
      </c>
      <c r="B177" s="43" t="s">
        <v>3663</v>
      </c>
      <c r="C177" s="43" t="s">
        <v>2889</v>
      </c>
      <c r="D177" s="43" t="s">
        <v>2035</v>
      </c>
      <c r="E177" s="43" t="s">
        <v>905</v>
      </c>
      <c r="F177" s="43" t="s">
        <v>1265</v>
      </c>
    </row>
    <row collapsed="false" customFormat="false" customHeight="false" hidden="false" ht="21" outlineLevel="0" r="178">
      <c r="A178" s="43" t="s">
        <v>4102</v>
      </c>
      <c r="B178" s="43" t="s">
        <v>3663</v>
      </c>
      <c r="C178" s="43" t="s">
        <v>2889</v>
      </c>
      <c r="D178" s="43" t="s">
        <v>384</v>
      </c>
      <c r="E178" s="43" t="s">
        <v>2884</v>
      </c>
      <c r="F178" s="43" t="s">
        <v>1265</v>
      </c>
    </row>
    <row collapsed="false" customFormat="false" customHeight="false" hidden="false" ht="21" outlineLevel="0" r="179">
      <c r="A179" s="43" t="s">
        <v>4103</v>
      </c>
      <c r="B179" s="43" t="s">
        <v>3663</v>
      </c>
      <c r="C179" s="43" t="s">
        <v>2889</v>
      </c>
      <c r="D179" s="43" t="s">
        <v>2045</v>
      </c>
      <c r="E179" s="43" t="s">
        <v>2884</v>
      </c>
      <c r="F179" s="43" t="s">
        <v>1265</v>
      </c>
    </row>
    <row collapsed="false" customFormat="false" customHeight="false" hidden="false" ht="21" outlineLevel="0" r="180">
      <c r="A180" s="43" t="s">
        <v>4104</v>
      </c>
      <c r="B180" s="43" t="s">
        <v>3663</v>
      </c>
      <c r="C180" s="43" t="s">
        <v>2889</v>
      </c>
      <c r="D180" s="43" t="s">
        <v>2048</v>
      </c>
      <c r="E180" s="43" t="s">
        <v>905</v>
      </c>
      <c r="F180" s="43" t="s">
        <v>1265</v>
      </c>
    </row>
    <row collapsed="false" customFormat="false" customHeight="false" hidden="false" ht="21" outlineLevel="0" r="181">
      <c r="A181" s="43" t="s">
        <v>4105</v>
      </c>
      <c r="B181" s="43" t="s">
        <v>3418</v>
      </c>
      <c r="C181" s="43" t="s">
        <v>3663</v>
      </c>
      <c r="D181" s="43" t="s">
        <v>385</v>
      </c>
      <c r="E181" s="43" t="s">
        <v>2902</v>
      </c>
      <c r="F181" s="43" t="s">
        <v>1265</v>
      </c>
    </row>
    <row collapsed="false" customFormat="false" customHeight="false" hidden="false" ht="21" outlineLevel="0" r="182">
      <c r="A182" s="43" t="s">
        <v>4106</v>
      </c>
      <c r="B182" s="43" t="s">
        <v>390</v>
      </c>
      <c r="C182" s="43" t="s">
        <v>3663</v>
      </c>
      <c r="D182" s="43" t="s">
        <v>1901</v>
      </c>
      <c r="E182" s="43" t="s">
        <v>983</v>
      </c>
      <c r="F182" s="43" t="s">
        <v>3549</v>
      </c>
    </row>
    <row collapsed="false" customFormat="false" customHeight="false" hidden="false" ht="21" outlineLevel="0" r="183">
      <c r="A183" s="43" t="s">
        <v>4107</v>
      </c>
      <c r="B183" s="43" t="s">
        <v>390</v>
      </c>
      <c r="C183" s="43" t="s">
        <v>3663</v>
      </c>
      <c r="D183" s="43" t="s">
        <v>1807</v>
      </c>
      <c r="E183" s="43" t="s">
        <v>1004</v>
      </c>
      <c r="F183" s="43" t="s">
        <v>1265</v>
      </c>
    </row>
    <row collapsed="false" customFormat="false" customHeight="false" hidden="false" ht="21" outlineLevel="0" r="184">
      <c r="A184" s="43" t="s">
        <v>4108</v>
      </c>
      <c r="B184" s="43" t="s">
        <v>390</v>
      </c>
      <c r="C184" s="43" t="s">
        <v>3663</v>
      </c>
      <c r="D184" s="43" t="s">
        <v>1960</v>
      </c>
      <c r="E184" s="43" t="s">
        <v>2902</v>
      </c>
      <c r="F184" s="43" t="s">
        <v>1265</v>
      </c>
    </row>
    <row collapsed="false" customFormat="false" customHeight="false" hidden="false" ht="21" outlineLevel="0" r="185">
      <c r="A185" s="43" t="s">
        <v>4109</v>
      </c>
      <c r="B185" s="43" t="s">
        <v>390</v>
      </c>
      <c r="C185" s="43" t="s">
        <v>3663</v>
      </c>
      <c r="D185" s="43" t="s">
        <v>1962</v>
      </c>
      <c r="E185" s="43" t="s">
        <v>2884</v>
      </c>
      <c r="F185" s="43" t="s">
        <v>1265</v>
      </c>
    </row>
    <row collapsed="false" customFormat="false" customHeight="false" hidden="false" ht="21" outlineLevel="0" r="186">
      <c r="A186" s="43" t="s">
        <v>4110</v>
      </c>
      <c r="B186" s="43" t="s">
        <v>390</v>
      </c>
      <c r="C186" s="43" t="s">
        <v>3663</v>
      </c>
      <c r="D186" s="43" t="s">
        <v>139</v>
      </c>
      <c r="E186" s="43" t="s">
        <v>2884</v>
      </c>
      <c r="F186" s="43" t="s">
        <v>3549</v>
      </c>
    </row>
    <row collapsed="false" customFormat="false" customHeight="false" hidden="false" ht="21" outlineLevel="0" r="187">
      <c r="A187" s="43" t="s">
        <v>4111</v>
      </c>
      <c r="B187" s="43" t="s">
        <v>390</v>
      </c>
      <c r="C187" s="43" t="s">
        <v>3663</v>
      </c>
      <c r="D187" s="43" t="s">
        <v>385</v>
      </c>
      <c r="E187" s="43" t="s">
        <v>2902</v>
      </c>
      <c r="F187" s="43" t="s">
        <v>1265</v>
      </c>
    </row>
    <row collapsed="false" customFormat="false" customHeight="false" hidden="false" ht="21" outlineLevel="0" r="188">
      <c r="A188" s="43" t="s">
        <v>4112</v>
      </c>
      <c r="B188" s="43" t="s">
        <v>390</v>
      </c>
      <c r="C188" s="43" t="s">
        <v>3663</v>
      </c>
      <c r="D188" s="43" t="s">
        <v>1861</v>
      </c>
      <c r="E188" s="43" t="s">
        <v>2884</v>
      </c>
      <c r="F188" s="43" t="s">
        <v>1265</v>
      </c>
    </row>
    <row collapsed="false" customFormat="false" customHeight="false" hidden="false" ht="21" outlineLevel="0" r="189">
      <c r="A189" s="43" t="s">
        <v>4113</v>
      </c>
      <c r="B189" s="43" t="s">
        <v>390</v>
      </c>
      <c r="C189" s="43" t="s">
        <v>3663</v>
      </c>
      <c r="D189" s="43" t="s">
        <v>1895</v>
      </c>
      <c r="E189" s="43" t="s">
        <v>2884</v>
      </c>
      <c r="F189" s="43" t="s">
        <v>1265</v>
      </c>
    </row>
    <row collapsed="false" customFormat="false" customHeight="false" hidden="false" ht="21" outlineLevel="0" r="190">
      <c r="A190" s="43" t="s">
        <v>4114</v>
      </c>
      <c r="B190" s="43" t="s">
        <v>345</v>
      </c>
      <c r="C190" s="43" t="s">
        <v>3663</v>
      </c>
      <c r="D190" s="43" t="s">
        <v>1901</v>
      </c>
      <c r="E190" s="43" t="s">
        <v>983</v>
      </c>
      <c r="F190" s="43" t="s">
        <v>3549</v>
      </c>
    </row>
    <row collapsed="false" customFormat="false" customHeight="false" hidden="false" ht="21" outlineLevel="0" r="191">
      <c r="A191" s="43" t="s">
        <v>4115</v>
      </c>
      <c r="B191" s="43" t="s">
        <v>345</v>
      </c>
      <c r="C191" s="43" t="s">
        <v>3663</v>
      </c>
      <c r="D191" s="43" t="s">
        <v>1807</v>
      </c>
      <c r="E191" s="43" t="s">
        <v>1004</v>
      </c>
      <c r="F191" s="43" t="s">
        <v>1265</v>
      </c>
    </row>
    <row collapsed="false" customFormat="false" customHeight="false" hidden="false" ht="21" outlineLevel="0" r="192">
      <c r="A192" s="43" t="s">
        <v>4116</v>
      </c>
      <c r="B192" s="43" t="s">
        <v>345</v>
      </c>
      <c r="C192" s="43" t="s">
        <v>3663</v>
      </c>
      <c r="D192" s="43" t="s">
        <v>139</v>
      </c>
      <c r="E192" s="43" t="s">
        <v>2884</v>
      </c>
      <c r="F192" s="43" t="s">
        <v>3549</v>
      </c>
    </row>
    <row collapsed="false" customFormat="false" customHeight="false" hidden="false" ht="31.5" outlineLevel="0" r="193">
      <c r="A193" s="43" t="s">
        <v>4117</v>
      </c>
      <c r="B193" s="43" t="s">
        <v>345</v>
      </c>
      <c r="C193" s="43" t="s">
        <v>3663</v>
      </c>
      <c r="D193" s="43" t="s">
        <v>2025</v>
      </c>
      <c r="E193" s="43" t="s">
        <v>2902</v>
      </c>
      <c r="F193" s="43" t="s">
        <v>1265</v>
      </c>
    </row>
    <row collapsed="false" customFormat="false" customHeight="false" hidden="false" ht="21" outlineLevel="0" r="194">
      <c r="A194" s="43" t="s">
        <v>4118</v>
      </c>
      <c r="B194" s="43" t="s">
        <v>345</v>
      </c>
      <c r="C194" s="43" t="s">
        <v>3663</v>
      </c>
      <c r="D194" s="43" t="s">
        <v>1861</v>
      </c>
      <c r="E194" s="43" t="s">
        <v>2884</v>
      </c>
      <c r="F194" s="43" t="s">
        <v>1265</v>
      </c>
    </row>
    <row collapsed="false" customFormat="false" customHeight="false" hidden="false" ht="21" outlineLevel="0" r="195">
      <c r="A195" s="43" t="s">
        <v>4119</v>
      </c>
      <c r="B195" s="43" t="s">
        <v>345</v>
      </c>
      <c r="C195" s="43" t="s">
        <v>3663</v>
      </c>
      <c r="D195" s="43" t="s">
        <v>1895</v>
      </c>
      <c r="E195" s="43" t="s">
        <v>2884</v>
      </c>
      <c r="F195" s="43" t="s">
        <v>1265</v>
      </c>
    </row>
    <row collapsed="false" customFormat="false" customHeight="false" hidden="false" ht="31.5" outlineLevel="0" r="196">
      <c r="A196" s="43" t="s">
        <v>4120</v>
      </c>
      <c r="B196" s="43" t="s">
        <v>1359</v>
      </c>
      <c r="C196" s="43" t="s">
        <v>3590</v>
      </c>
      <c r="D196" s="43" t="s">
        <v>3592</v>
      </c>
      <c r="E196" s="43" t="s">
        <v>2889</v>
      </c>
      <c r="F196" s="43" t="s">
        <v>1265</v>
      </c>
    </row>
    <row collapsed="false" customFormat="false" customHeight="false" hidden="false" ht="21" outlineLevel="0" r="197">
      <c r="A197" s="43" t="s">
        <v>4121</v>
      </c>
      <c r="B197" s="43" t="s">
        <v>1352</v>
      </c>
      <c r="C197" s="43" t="s">
        <v>3590</v>
      </c>
      <c r="D197" s="43" t="s">
        <v>3593</v>
      </c>
      <c r="E197" s="43" t="s">
        <v>2896</v>
      </c>
      <c r="F197" s="43" t="s">
        <v>1265</v>
      </c>
    </row>
    <row collapsed="false" customFormat="false" customHeight="false" hidden="false" ht="31.5" outlineLevel="0" r="198">
      <c r="A198" s="43" t="s">
        <v>4122</v>
      </c>
      <c r="B198" s="43" t="s">
        <v>3590</v>
      </c>
      <c r="C198" s="43"/>
      <c r="D198" s="43" t="s">
        <v>3591</v>
      </c>
      <c r="E198" s="43" t="s">
        <v>2902</v>
      </c>
      <c r="F198" s="43" t="s">
        <v>1265</v>
      </c>
    </row>
    <row collapsed="false" customFormat="false" customHeight="false" hidden="false" ht="21" outlineLevel="0" r="199">
      <c r="A199" s="43" t="s">
        <v>4123</v>
      </c>
      <c r="B199" s="43" t="s">
        <v>3590</v>
      </c>
      <c r="C199" s="43"/>
      <c r="D199" s="43" t="s">
        <v>3157</v>
      </c>
      <c r="E199" s="43" t="s">
        <v>2884</v>
      </c>
      <c r="F199" s="43" t="s">
        <v>1265</v>
      </c>
    </row>
    <row collapsed="false" customFormat="false" customHeight="false" hidden="false" ht="21" outlineLevel="0" r="200">
      <c r="A200" s="43" t="s">
        <v>4124</v>
      </c>
      <c r="B200" s="43" t="s">
        <v>3545</v>
      </c>
      <c r="C200" s="43" t="s">
        <v>3539</v>
      </c>
      <c r="D200" s="43" t="s">
        <v>3235</v>
      </c>
      <c r="E200" s="43" t="s">
        <v>3546</v>
      </c>
      <c r="F200" s="43" t="s">
        <v>1265</v>
      </c>
    </row>
    <row collapsed="false" customFormat="false" customHeight="false" hidden="false" ht="21" outlineLevel="0" r="201">
      <c r="A201" s="43" t="s">
        <v>4125</v>
      </c>
      <c r="B201" s="43" t="s">
        <v>3547</v>
      </c>
      <c r="C201" s="43" t="s">
        <v>3539</v>
      </c>
      <c r="D201" s="43" t="s">
        <v>3239</v>
      </c>
      <c r="E201" s="43" t="s">
        <v>3548</v>
      </c>
      <c r="F201" s="43" t="s">
        <v>1265</v>
      </c>
    </row>
    <row collapsed="false" customFormat="false" customHeight="false" hidden="false" ht="21" outlineLevel="0" r="202">
      <c r="A202" s="43" t="s">
        <v>4126</v>
      </c>
      <c r="B202" s="43" t="s">
        <v>412</v>
      </c>
      <c r="C202" s="43" t="s">
        <v>390</v>
      </c>
      <c r="D202" s="43" t="s">
        <v>3679</v>
      </c>
      <c r="E202" s="43" t="s">
        <v>3527</v>
      </c>
      <c r="F202" s="43" t="s">
        <v>1265</v>
      </c>
    </row>
    <row collapsed="false" customFormat="false" customHeight="false" hidden="false" ht="21" outlineLevel="0" r="203">
      <c r="A203" s="43" t="s">
        <v>4127</v>
      </c>
      <c r="B203" s="43" t="s">
        <v>412</v>
      </c>
      <c r="C203" s="43" t="s">
        <v>390</v>
      </c>
      <c r="D203" s="43" t="s">
        <v>3680</v>
      </c>
      <c r="E203" s="43" t="s">
        <v>3527</v>
      </c>
      <c r="F203" s="43" t="s">
        <v>1265</v>
      </c>
    </row>
    <row collapsed="false" customFormat="false" customHeight="false" hidden="false" ht="21" outlineLevel="0" r="204">
      <c r="A204" s="43" t="s">
        <v>4128</v>
      </c>
      <c r="B204" s="43" t="s">
        <v>412</v>
      </c>
      <c r="C204" s="43" t="s">
        <v>390</v>
      </c>
      <c r="D204" s="43" t="s">
        <v>3681</v>
      </c>
      <c r="E204" s="43" t="s">
        <v>3527</v>
      </c>
      <c r="F204" s="43" t="s">
        <v>1265</v>
      </c>
    </row>
    <row collapsed="false" customFormat="false" customHeight="false" hidden="false" ht="21" outlineLevel="0" r="205">
      <c r="A205" s="43" t="s">
        <v>4129</v>
      </c>
      <c r="B205" s="43" t="s">
        <v>412</v>
      </c>
      <c r="C205" s="43" t="s">
        <v>390</v>
      </c>
      <c r="D205" s="43" t="s">
        <v>3682</v>
      </c>
      <c r="E205" s="43" t="s">
        <v>3527</v>
      </c>
      <c r="F205" s="43" t="s">
        <v>1265</v>
      </c>
    </row>
    <row collapsed="false" customFormat="false" customHeight="false" hidden="false" ht="21" outlineLevel="0" r="206">
      <c r="A206" s="43" t="s">
        <v>4130</v>
      </c>
      <c r="B206" s="43" t="s">
        <v>412</v>
      </c>
      <c r="C206" s="43" t="s">
        <v>390</v>
      </c>
      <c r="D206" s="43" t="s">
        <v>2071</v>
      </c>
      <c r="E206" s="43" t="s">
        <v>2884</v>
      </c>
      <c r="F206" s="43" t="s">
        <v>1265</v>
      </c>
    </row>
    <row collapsed="false" customFormat="false" customHeight="false" hidden="false" ht="21" outlineLevel="0" r="207">
      <c r="A207" s="43" t="s">
        <v>4131</v>
      </c>
      <c r="B207" s="43" t="s">
        <v>412</v>
      </c>
      <c r="C207" s="43" t="s">
        <v>390</v>
      </c>
      <c r="D207" s="43" t="s">
        <v>3683</v>
      </c>
      <c r="E207" s="43" t="s">
        <v>3527</v>
      </c>
      <c r="F207" s="43" t="s">
        <v>1265</v>
      </c>
    </row>
    <row collapsed="false" customFormat="false" customHeight="false" hidden="false" ht="21" outlineLevel="0" r="208">
      <c r="A208" s="43" t="s">
        <v>4132</v>
      </c>
      <c r="B208" s="43" t="s">
        <v>412</v>
      </c>
      <c r="C208" s="43" t="s">
        <v>390</v>
      </c>
      <c r="D208" s="43" t="s">
        <v>3684</v>
      </c>
      <c r="E208" s="43" t="s">
        <v>3527</v>
      </c>
      <c r="F208" s="43" t="s">
        <v>1265</v>
      </c>
    </row>
    <row collapsed="false" customFormat="false" customHeight="false" hidden="false" ht="31.5" outlineLevel="0" r="209">
      <c r="A209" s="43" t="s">
        <v>4133</v>
      </c>
      <c r="B209" s="43" t="s">
        <v>412</v>
      </c>
      <c r="C209" s="43" t="s">
        <v>390</v>
      </c>
      <c r="D209" s="43" t="s">
        <v>3685</v>
      </c>
      <c r="E209" s="43" t="s">
        <v>3527</v>
      </c>
      <c r="F209" s="43" t="s">
        <v>1265</v>
      </c>
    </row>
    <row collapsed="false" customFormat="false" customHeight="false" hidden="false" ht="21" outlineLevel="0" r="210">
      <c r="A210" s="43" t="s">
        <v>4134</v>
      </c>
      <c r="B210" s="43" t="s">
        <v>412</v>
      </c>
      <c r="C210" s="43" t="s">
        <v>390</v>
      </c>
      <c r="D210" s="43" t="s">
        <v>3686</v>
      </c>
      <c r="E210" s="43" t="s">
        <v>3527</v>
      </c>
      <c r="F210" s="43" t="s">
        <v>1265</v>
      </c>
    </row>
    <row collapsed="false" customFormat="false" customHeight="false" hidden="false" ht="21" outlineLevel="0" r="211">
      <c r="A211" s="43" t="s">
        <v>4135</v>
      </c>
      <c r="B211" s="43" t="s">
        <v>412</v>
      </c>
      <c r="C211" s="43" t="s">
        <v>390</v>
      </c>
      <c r="D211" s="43" t="s">
        <v>3687</v>
      </c>
      <c r="E211" s="43" t="s">
        <v>3527</v>
      </c>
      <c r="F211" s="43" t="s">
        <v>1265</v>
      </c>
    </row>
    <row collapsed="false" customFormat="false" customHeight="false" hidden="false" ht="21" outlineLevel="0" r="212">
      <c r="A212" s="43" t="s">
        <v>4136</v>
      </c>
      <c r="B212" s="43" t="s">
        <v>412</v>
      </c>
      <c r="C212" s="43" t="s">
        <v>390</v>
      </c>
      <c r="D212" s="43" t="s">
        <v>3688</v>
      </c>
      <c r="E212" s="43" t="s">
        <v>3527</v>
      </c>
      <c r="F212" s="43" t="s">
        <v>1265</v>
      </c>
    </row>
    <row collapsed="false" customFormat="false" customHeight="false" hidden="false" ht="21" outlineLevel="0" r="213">
      <c r="A213" s="43" t="s">
        <v>4137</v>
      </c>
      <c r="B213" s="43" t="s">
        <v>412</v>
      </c>
      <c r="C213" s="43" t="s">
        <v>390</v>
      </c>
      <c r="D213" s="43" t="s">
        <v>3689</v>
      </c>
      <c r="E213" s="43" t="s">
        <v>3527</v>
      </c>
      <c r="F213" s="43" t="s">
        <v>1265</v>
      </c>
    </row>
    <row collapsed="false" customFormat="false" customHeight="false" hidden="false" ht="21" outlineLevel="0" r="214">
      <c r="A214" s="43" t="s">
        <v>4138</v>
      </c>
      <c r="B214" s="43" t="s">
        <v>412</v>
      </c>
      <c r="C214" s="43" t="s">
        <v>390</v>
      </c>
      <c r="D214" s="43" t="s">
        <v>3690</v>
      </c>
      <c r="E214" s="43" t="s">
        <v>3535</v>
      </c>
      <c r="F214" s="43" t="s">
        <v>1265</v>
      </c>
    </row>
    <row collapsed="false" customFormat="false" customHeight="false" hidden="false" ht="21" outlineLevel="0" r="215">
      <c r="A215" s="43" t="s">
        <v>4139</v>
      </c>
      <c r="B215" s="43" t="s">
        <v>412</v>
      </c>
      <c r="C215" s="43" t="s">
        <v>390</v>
      </c>
      <c r="D215" s="43" t="s">
        <v>3691</v>
      </c>
      <c r="E215" s="43" t="s">
        <v>3527</v>
      </c>
      <c r="F215" s="43" t="s">
        <v>1265</v>
      </c>
    </row>
    <row collapsed="false" customFormat="false" customHeight="false" hidden="false" ht="21" outlineLevel="0" r="216">
      <c r="A216" s="43" t="s">
        <v>4140</v>
      </c>
      <c r="B216" s="43" t="s">
        <v>412</v>
      </c>
      <c r="C216" s="43" t="s">
        <v>390</v>
      </c>
      <c r="D216" s="43" t="s">
        <v>3692</v>
      </c>
      <c r="E216" s="43" t="s">
        <v>2884</v>
      </c>
      <c r="F216" s="43" t="s">
        <v>1265</v>
      </c>
    </row>
    <row collapsed="false" customFormat="false" customHeight="false" hidden="false" ht="21" outlineLevel="0" r="217">
      <c r="A217" s="43" t="s">
        <v>4141</v>
      </c>
      <c r="B217" s="43" t="s">
        <v>319</v>
      </c>
      <c r="C217" s="43" t="s">
        <v>345</v>
      </c>
      <c r="D217" s="43" t="s">
        <v>3679</v>
      </c>
      <c r="E217" s="43" t="s">
        <v>3527</v>
      </c>
      <c r="F217" s="43" t="s">
        <v>1265</v>
      </c>
    </row>
    <row collapsed="false" customFormat="false" customHeight="false" hidden="false" ht="21" outlineLevel="0" r="218">
      <c r="A218" s="43" t="s">
        <v>4142</v>
      </c>
      <c r="B218" s="43" t="s">
        <v>319</v>
      </c>
      <c r="C218" s="43" t="s">
        <v>345</v>
      </c>
      <c r="D218" s="43" t="s">
        <v>3680</v>
      </c>
      <c r="E218" s="43" t="s">
        <v>3527</v>
      </c>
      <c r="F218" s="43" t="s">
        <v>1265</v>
      </c>
    </row>
    <row collapsed="false" customFormat="false" customHeight="false" hidden="false" ht="31.5" outlineLevel="0" r="219">
      <c r="A219" s="43" t="s">
        <v>4143</v>
      </c>
      <c r="B219" s="43" t="s">
        <v>319</v>
      </c>
      <c r="C219" s="43" t="s">
        <v>345</v>
      </c>
      <c r="D219" s="43" t="s">
        <v>3681</v>
      </c>
      <c r="E219" s="43" t="s">
        <v>3527</v>
      </c>
      <c r="F219" s="43" t="s">
        <v>1265</v>
      </c>
    </row>
    <row collapsed="false" customFormat="false" customHeight="false" hidden="false" ht="21" outlineLevel="0" r="220">
      <c r="A220" s="43" t="s">
        <v>4144</v>
      </c>
      <c r="B220" s="43" t="s">
        <v>319</v>
      </c>
      <c r="C220" s="43" t="s">
        <v>345</v>
      </c>
      <c r="D220" s="43" t="s">
        <v>3682</v>
      </c>
      <c r="E220" s="43" t="s">
        <v>3527</v>
      </c>
      <c r="F220" s="43" t="s">
        <v>1265</v>
      </c>
    </row>
    <row collapsed="false" customFormat="false" customHeight="false" hidden="false" ht="21" outlineLevel="0" r="221">
      <c r="A221" s="43" t="s">
        <v>4145</v>
      </c>
      <c r="B221" s="43" t="s">
        <v>319</v>
      </c>
      <c r="C221" s="43" t="s">
        <v>345</v>
      </c>
      <c r="D221" s="43" t="s">
        <v>2071</v>
      </c>
      <c r="E221" s="43" t="s">
        <v>2884</v>
      </c>
      <c r="F221" s="43" t="s">
        <v>1265</v>
      </c>
    </row>
    <row collapsed="false" customFormat="false" customHeight="false" hidden="false" ht="31.5" outlineLevel="0" r="222">
      <c r="A222" s="43" t="s">
        <v>4146</v>
      </c>
      <c r="B222" s="43" t="s">
        <v>319</v>
      </c>
      <c r="C222" s="43" t="s">
        <v>345</v>
      </c>
      <c r="D222" s="43" t="s">
        <v>3683</v>
      </c>
      <c r="E222" s="43" t="s">
        <v>3527</v>
      </c>
      <c r="F222" s="43" t="s">
        <v>1265</v>
      </c>
    </row>
    <row collapsed="false" customFormat="false" customHeight="false" hidden="false" ht="21" outlineLevel="0" r="223">
      <c r="A223" s="43" t="s">
        <v>4147</v>
      </c>
      <c r="B223" s="43" t="s">
        <v>319</v>
      </c>
      <c r="C223" s="43" t="s">
        <v>345</v>
      </c>
      <c r="D223" s="43" t="s">
        <v>3684</v>
      </c>
      <c r="E223" s="43" t="s">
        <v>3527</v>
      </c>
      <c r="F223" s="43" t="s">
        <v>1265</v>
      </c>
    </row>
    <row collapsed="false" customFormat="false" customHeight="false" hidden="false" ht="31.5" outlineLevel="0" r="224">
      <c r="A224" s="43" t="s">
        <v>4148</v>
      </c>
      <c r="B224" s="43" t="s">
        <v>319</v>
      </c>
      <c r="C224" s="43" t="s">
        <v>345</v>
      </c>
      <c r="D224" s="43" t="s">
        <v>3685</v>
      </c>
      <c r="E224" s="43" t="s">
        <v>3527</v>
      </c>
      <c r="F224" s="43" t="s">
        <v>1265</v>
      </c>
    </row>
    <row collapsed="false" customFormat="false" customHeight="false" hidden="false" ht="21" outlineLevel="0" r="225">
      <c r="A225" s="43" t="s">
        <v>4149</v>
      </c>
      <c r="B225" s="43" t="s">
        <v>319</v>
      </c>
      <c r="C225" s="43" t="s">
        <v>345</v>
      </c>
      <c r="D225" s="43" t="s">
        <v>3686</v>
      </c>
      <c r="E225" s="43" t="s">
        <v>3527</v>
      </c>
      <c r="F225" s="43" t="s">
        <v>1265</v>
      </c>
    </row>
    <row collapsed="false" customFormat="false" customHeight="false" hidden="false" ht="31.5" outlineLevel="0" r="226">
      <c r="A226" s="43" t="s">
        <v>4150</v>
      </c>
      <c r="B226" s="43" t="s">
        <v>319</v>
      </c>
      <c r="C226" s="43" t="s">
        <v>345</v>
      </c>
      <c r="D226" s="43" t="s">
        <v>3687</v>
      </c>
      <c r="E226" s="43" t="s">
        <v>3527</v>
      </c>
      <c r="F226" s="43" t="s">
        <v>1265</v>
      </c>
    </row>
    <row collapsed="false" customFormat="false" customHeight="false" hidden="false" ht="31.5" outlineLevel="0" r="227">
      <c r="A227" s="43" t="s">
        <v>4151</v>
      </c>
      <c r="B227" s="43" t="s">
        <v>319</v>
      </c>
      <c r="C227" s="43" t="s">
        <v>345</v>
      </c>
      <c r="D227" s="43" t="s">
        <v>3688</v>
      </c>
      <c r="E227" s="43" t="s">
        <v>3527</v>
      </c>
      <c r="F227" s="43" t="s">
        <v>1265</v>
      </c>
    </row>
    <row collapsed="false" customFormat="false" customHeight="false" hidden="false" ht="21" outlineLevel="0" r="228">
      <c r="A228" s="43" t="s">
        <v>4152</v>
      </c>
      <c r="B228" s="43" t="s">
        <v>319</v>
      </c>
      <c r="C228" s="43" t="s">
        <v>345</v>
      </c>
      <c r="D228" s="43" t="s">
        <v>3689</v>
      </c>
      <c r="E228" s="43" t="s">
        <v>3527</v>
      </c>
      <c r="F228" s="43" t="s">
        <v>1265</v>
      </c>
    </row>
    <row collapsed="false" customFormat="false" customHeight="false" hidden="false" ht="21" outlineLevel="0" r="229">
      <c r="A229" s="43" t="s">
        <v>4153</v>
      </c>
      <c r="B229" s="43" t="s">
        <v>319</v>
      </c>
      <c r="C229" s="43" t="s">
        <v>345</v>
      </c>
      <c r="D229" s="43" t="s">
        <v>3690</v>
      </c>
      <c r="E229" s="43" t="s">
        <v>3535</v>
      </c>
      <c r="F229" s="43" t="s">
        <v>1265</v>
      </c>
    </row>
    <row collapsed="false" customFormat="false" customHeight="false" hidden="false" ht="21" outlineLevel="0" r="230">
      <c r="A230" s="43" t="s">
        <v>4154</v>
      </c>
      <c r="B230" s="43" t="s">
        <v>319</v>
      </c>
      <c r="C230" s="43" t="s">
        <v>345</v>
      </c>
      <c r="D230" s="43" t="s">
        <v>3691</v>
      </c>
      <c r="E230" s="43" t="s">
        <v>3527</v>
      </c>
      <c r="F230" s="43" t="s">
        <v>1265</v>
      </c>
    </row>
    <row collapsed="false" customFormat="false" customHeight="false" hidden="false" ht="31.5" outlineLevel="0" r="231">
      <c r="A231" s="43" t="s">
        <v>4155</v>
      </c>
      <c r="B231" s="43" t="s">
        <v>319</v>
      </c>
      <c r="C231" s="43" t="s">
        <v>345</v>
      </c>
      <c r="D231" s="43" t="s">
        <v>3692</v>
      </c>
      <c r="E231" s="43" t="s">
        <v>2884</v>
      </c>
      <c r="F231" s="43" t="s">
        <v>1265</v>
      </c>
    </row>
    <row collapsed="false" customFormat="false" customHeight="false" hidden="false" ht="31.5" outlineLevel="0" r="232">
      <c r="A232" s="43" t="s">
        <v>4156</v>
      </c>
      <c r="B232" s="43" t="s">
        <v>787</v>
      </c>
      <c r="C232" s="43" t="s">
        <v>3606</v>
      </c>
      <c r="D232" s="43" t="s">
        <v>708</v>
      </c>
      <c r="E232" s="43" t="s">
        <v>2902</v>
      </c>
      <c r="F232" s="43" t="s">
        <v>1265</v>
      </c>
    </row>
    <row collapsed="false" customFormat="false" customHeight="false" hidden="false" ht="21" outlineLevel="0" r="233">
      <c r="A233" s="43" t="s">
        <v>4157</v>
      </c>
      <c r="B233" s="43" t="s">
        <v>1082</v>
      </c>
      <c r="C233" s="43" t="s">
        <v>3663</v>
      </c>
      <c r="D233" s="43" t="s">
        <v>385</v>
      </c>
      <c r="E233" s="43" t="s">
        <v>2902</v>
      </c>
      <c r="F233" s="43" t="s">
        <v>1265</v>
      </c>
    </row>
    <row collapsed="false" customFormat="false" customHeight="false" hidden="false" ht="12.75" outlineLevel="0" r="234">
      <c r="A234" s="43" t="s">
        <v>4158</v>
      </c>
      <c r="B234" s="43" t="s">
        <v>2109</v>
      </c>
      <c r="C234" s="43" t="s">
        <v>2896</v>
      </c>
      <c r="D234" s="43" t="s">
        <v>3153</v>
      </c>
      <c r="E234" s="43" t="s">
        <v>2884</v>
      </c>
      <c r="F234" s="43" t="s">
        <v>1265</v>
      </c>
    </row>
    <row collapsed="false" customFormat="false" customHeight="false" hidden="false" ht="31.5" outlineLevel="0" r="235">
      <c r="A235" s="43" t="s">
        <v>4159</v>
      </c>
      <c r="B235" s="43" t="s">
        <v>3721</v>
      </c>
      <c r="C235" s="43" t="s">
        <v>2889</v>
      </c>
      <c r="D235" s="43" t="s">
        <v>2035</v>
      </c>
      <c r="E235" s="43" t="s">
        <v>905</v>
      </c>
      <c r="F235" s="43" t="s">
        <v>1265</v>
      </c>
    </row>
    <row collapsed="false" customFormat="false" customHeight="false" hidden="false" ht="31.5" outlineLevel="0" r="236">
      <c r="A236" s="43" t="s">
        <v>4160</v>
      </c>
      <c r="B236" s="43" t="s">
        <v>3721</v>
      </c>
      <c r="C236" s="43" t="s">
        <v>2889</v>
      </c>
      <c r="D236" s="43" t="s">
        <v>3730</v>
      </c>
      <c r="E236" s="43" t="s">
        <v>2884</v>
      </c>
      <c r="F236" s="43" t="s">
        <v>1265</v>
      </c>
    </row>
    <row collapsed="false" customFormat="false" customHeight="false" hidden="false" ht="31.5" outlineLevel="0" r="237">
      <c r="A237" s="43" t="s">
        <v>4161</v>
      </c>
      <c r="B237" s="43" t="s">
        <v>3721</v>
      </c>
      <c r="C237" s="43" t="s">
        <v>2889</v>
      </c>
      <c r="D237" s="43" t="s">
        <v>1805</v>
      </c>
      <c r="E237" s="43" t="s">
        <v>3527</v>
      </c>
      <c r="F237" s="43" t="s">
        <v>1265</v>
      </c>
    </row>
    <row collapsed="false" customFormat="false" customHeight="false" hidden="false" ht="31.5" outlineLevel="0" r="238">
      <c r="A238" s="43" t="s">
        <v>4162</v>
      </c>
      <c r="B238" s="43" t="s">
        <v>3721</v>
      </c>
      <c r="C238" s="43" t="s">
        <v>2889</v>
      </c>
      <c r="D238" s="43" t="s">
        <v>1810</v>
      </c>
      <c r="E238" s="43" t="s">
        <v>2884</v>
      </c>
      <c r="F238" s="43" t="s">
        <v>1265</v>
      </c>
    </row>
    <row collapsed="false" customFormat="false" customHeight="false" hidden="false" ht="31.5" outlineLevel="0" r="239">
      <c r="A239" s="43" t="s">
        <v>4163</v>
      </c>
      <c r="B239" s="43" t="s">
        <v>3721</v>
      </c>
      <c r="C239" s="43" t="s">
        <v>2889</v>
      </c>
      <c r="D239" s="43" t="s">
        <v>1803</v>
      </c>
      <c r="E239" s="43" t="s">
        <v>3527</v>
      </c>
      <c r="F239" s="43" t="s">
        <v>1265</v>
      </c>
    </row>
    <row collapsed="false" customFormat="false" customHeight="false" hidden="false" ht="31.5" outlineLevel="0" r="240">
      <c r="A240" s="43" t="s">
        <v>4164</v>
      </c>
      <c r="B240" s="43" t="s">
        <v>3721</v>
      </c>
      <c r="C240" s="43" t="s">
        <v>2889</v>
      </c>
      <c r="D240" s="43" t="s">
        <v>122</v>
      </c>
      <c r="E240" s="43" t="s">
        <v>2884</v>
      </c>
      <c r="F240" s="43" t="s">
        <v>1265</v>
      </c>
    </row>
    <row collapsed="false" customFormat="false" customHeight="false" hidden="false" ht="31.5" outlineLevel="0" r="241">
      <c r="A241" s="43" t="s">
        <v>4165</v>
      </c>
      <c r="B241" s="43" t="s">
        <v>3721</v>
      </c>
      <c r="C241" s="43" t="s">
        <v>2889</v>
      </c>
      <c r="D241" s="43" t="s">
        <v>1807</v>
      </c>
      <c r="E241" s="43" t="s">
        <v>1004</v>
      </c>
      <c r="F241" s="43" t="s">
        <v>1265</v>
      </c>
    </row>
    <row collapsed="false" customFormat="false" customHeight="false" hidden="false" ht="31.5" outlineLevel="0" r="242">
      <c r="A242" s="43" t="s">
        <v>4166</v>
      </c>
      <c r="B242" s="43" t="s">
        <v>3721</v>
      </c>
      <c r="C242" s="43" t="s">
        <v>2889</v>
      </c>
      <c r="D242" s="43" t="s">
        <v>1783</v>
      </c>
      <c r="E242" s="43" t="s">
        <v>1479</v>
      </c>
      <c r="F242" s="43" t="s">
        <v>1265</v>
      </c>
    </row>
    <row collapsed="false" customFormat="false" customHeight="false" hidden="false" ht="42" outlineLevel="0" r="243">
      <c r="A243" s="43" t="s">
        <v>4167</v>
      </c>
      <c r="B243" s="43" t="s">
        <v>3721</v>
      </c>
      <c r="C243" s="43" t="s">
        <v>2889</v>
      </c>
      <c r="D243" s="43" t="s">
        <v>1779</v>
      </c>
      <c r="E243" s="43" t="s">
        <v>2884</v>
      </c>
      <c r="F243" s="43" t="s">
        <v>1265</v>
      </c>
    </row>
    <row collapsed="false" customFormat="false" customHeight="false" hidden="false" ht="31.5" outlineLevel="0" r="244">
      <c r="A244" s="43" t="s">
        <v>4168</v>
      </c>
      <c r="B244" s="43" t="s">
        <v>3721</v>
      </c>
      <c r="C244" s="43" t="s">
        <v>2889</v>
      </c>
      <c r="D244" s="43" t="s">
        <v>2048</v>
      </c>
      <c r="E244" s="43" t="s">
        <v>905</v>
      </c>
      <c r="F244" s="43" t="s">
        <v>1265</v>
      </c>
    </row>
    <row collapsed="false" customFormat="false" customHeight="false" hidden="false" ht="31.5" outlineLevel="0" r="245">
      <c r="A245" s="43" t="s">
        <v>4169</v>
      </c>
      <c r="B245" s="43" t="s">
        <v>3734</v>
      </c>
      <c r="C245" s="43" t="s">
        <v>3721</v>
      </c>
      <c r="D245" s="43" t="s">
        <v>362</v>
      </c>
      <c r="E245" s="43" t="s">
        <v>2902</v>
      </c>
      <c r="F245" s="43" t="s">
        <v>1265</v>
      </c>
    </row>
    <row collapsed="false" customFormat="false" customHeight="false" hidden="false" ht="31.5" outlineLevel="0" r="246">
      <c r="A246" s="43" t="s">
        <v>4170</v>
      </c>
      <c r="B246" s="43" t="s">
        <v>3734</v>
      </c>
      <c r="C246" s="43" t="s">
        <v>3721</v>
      </c>
      <c r="D246" s="43" t="s">
        <v>1798</v>
      </c>
      <c r="E246" s="43" t="s">
        <v>2902</v>
      </c>
      <c r="F246" s="43" t="s">
        <v>1265</v>
      </c>
    </row>
    <row collapsed="false" customFormat="false" customHeight="false" hidden="false" ht="31.5" outlineLevel="0" r="247">
      <c r="A247" s="43" t="s">
        <v>4171</v>
      </c>
      <c r="B247" s="43" t="s">
        <v>3734</v>
      </c>
      <c r="C247" s="43" t="s">
        <v>3721</v>
      </c>
      <c r="D247" s="43" t="s">
        <v>1801</v>
      </c>
      <c r="E247" s="43" t="s">
        <v>3546</v>
      </c>
      <c r="F247" s="43" t="s">
        <v>1265</v>
      </c>
    </row>
    <row collapsed="false" customFormat="false" customHeight="false" hidden="false" ht="31.5" outlineLevel="0" r="248">
      <c r="A248" s="43" t="s">
        <v>4172</v>
      </c>
      <c r="B248" s="43" t="s">
        <v>3734</v>
      </c>
      <c r="C248" s="43" t="s">
        <v>3721</v>
      </c>
      <c r="D248" s="43" t="s">
        <v>1813</v>
      </c>
      <c r="E248" s="43" t="s">
        <v>2884</v>
      </c>
      <c r="F248" s="43" t="s">
        <v>1265</v>
      </c>
    </row>
    <row collapsed="false" customFormat="false" customHeight="false" hidden="false" ht="21" outlineLevel="0" r="249">
      <c r="A249" s="43" t="s">
        <v>4173</v>
      </c>
      <c r="B249" s="43" t="s">
        <v>3734</v>
      </c>
      <c r="C249" s="43" t="s">
        <v>3721</v>
      </c>
      <c r="D249" s="43" t="s">
        <v>3738</v>
      </c>
      <c r="E249" s="43" t="s">
        <v>3544</v>
      </c>
      <c r="F249" s="43" t="s">
        <v>1265</v>
      </c>
    </row>
    <row collapsed="false" customFormat="false" customHeight="false" hidden="false" ht="31.5" outlineLevel="0" r="250">
      <c r="A250" s="43" t="s">
        <v>4174</v>
      </c>
      <c r="B250" s="43" t="s">
        <v>3712</v>
      </c>
      <c r="C250" s="43" t="s">
        <v>3721</v>
      </c>
      <c r="D250" s="43" t="s">
        <v>362</v>
      </c>
      <c r="E250" s="43" t="s">
        <v>2902</v>
      </c>
      <c r="F250" s="43" t="s">
        <v>1265</v>
      </c>
    </row>
    <row collapsed="false" customFormat="false" customHeight="false" hidden="false" ht="31.5" outlineLevel="0" r="251">
      <c r="A251" s="43" t="s">
        <v>4175</v>
      </c>
      <c r="B251" s="43" t="s">
        <v>3712</v>
      </c>
      <c r="C251" s="43" t="s">
        <v>3721</v>
      </c>
      <c r="D251" s="43" t="s">
        <v>1901</v>
      </c>
      <c r="E251" s="43" t="s">
        <v>983</v>
      </c>
      <c r="F251" s="43" t="s">
        <v>3549</v>
      </c>
    </row>
    <row collapsed="false" customFormat="false" customHeight="false" hidden="false" ht="31.5" outlineLevel="0" r="252">
      <c r="A252" s="43" t="s">
        <v>4176</v>
      </c>
      <c r="B252" s="43" t="s">
        <v>3712</v>
      </c>
      <c r="C252" s="43" t="s">
        <v>3721</v>
      </c>
      <c r="D252" s="43" t="s">
        <v>1898</v>
      </c>
      <c r="E252" s="43" t="s">
        <v>988</v>
      </c>
      <c r="F252" s="43" t="s">
        <v>1265</v>
      </c>
    </row>
    <row collapsed="false" customFormat="false" customHeight="false" hidden="false" ht="31.5" outlineLevel="0" r="253">
      <c r="A253" s="43" t="s">
        <v>4177</v>
      </c>
      <c r="B253" s="43" t="s">
        <v>3712</v>
      </c>
      <c r="C253" s="43" t="s">
        <v>3721</v>
      </c>
      <c r="D253" s="43" t="s">
        <v>3746</v>
      </c>
      <c r="E253" s="43" t="s">
        <v>2884</v>
      </c>
      <c r="F253" s="43" t="s">
        <v>3549</v>
      </c>
    </row>
    <row collapsed="false" customFormat="false" customHeight="false" hidden="false" ht="31.5" outlineLevel="0" r="254">
      <c r="A254" s="43" t="s">
        <v>4178</v>
      </c>
      <c r="B254" s="43" t="s">
        <v>3712</v>
      </c>
      <c r="C254" s="43" t="s">
        <v>3721</v>
      </c>
      <c r="D254" s="43" t="s">
        <v>1945</v>
      </c>
      <c r="E254" s="43" t="s">
        <v>3533</v>
      </c>
      <c r="F254" s="43" t="s">
        <v>1265</v>
      </c>
    </row>
    <row collapsed="false" customFormat="false" customHeight="false" hidden="false" ht="31.5" outlineLevel="0" r="255">
      <c r="A255" s="43" t="s">
        <v>4179</v>
      </c>
      <c r="B255" s="43" t="s">
        <v>3712</v>
      </c>
      <c r="C255" s="43" t="s">
        <v>3721</v>
      </c>
      <c r="D255" s="43" t="s">
        <v>1834</v>
      </c>
      <c r="E255" s="43" t="s">
        <v>3546</v>
      </c>
      <c r="F255" s="43" t="s">
        <v>1265</v>
      </c>
    </row>
    <row collapsed="false" customFormat="false" customHeight="false" hidden="false" ht="31.5" outlineLevel="0" r="256">
      <c r="A256" s="43" t="s">
        <v>4180</v>
      </c>
      <c r="B256" s="43" t="s">
        <v>3712</v>
      </c>
      <c r="C256" s="43" t="s">
        <v>3721</v>
      </c>
      <c r="D256" s="43" t="s">
        <v>1960</v>
      </c>
      <c r="E256" s="43" t="s">
        <v>2902</v>
      </c>
      <c r="F256" s="43" t="s">
        <v>1265</v>
      </c>
    </row>
    <row collapsed="false" customFormat="false" customHeight="false" hidden="false" ht="31.5" outlineLevel="0" r="257">
      <c r="A257" s="43" t="s">
        <v>4181</v>
      </c>
      <c r="B257" s="43" t="s">
        <v>3712</v>
      </c>
      <c r="C257" s="43" t="s">
        <v>3721</v>
      </c>
      <c r="D257" s="43" t="s">
        <v>1962</v>
      </c>
      <c r="E257" s="43" t="s">
        <v>2884</v>
      </c>
      <c r="F257" s="43" t="s">
        <v>1265</v>
      </c>
    </row>
    <row collapsed="false" customFormat="false" customHeight="false" hidden="false" ht="31.5" outlineLevel="0" r="258">
      <c r="A258" s="43" t="s">
        <v>4182</v>
      </c>
      <c r="B258" s="43" t="s">
        <v>3712</v>
      </c>
      <c r="C258" s="43" t="s">
        <v>3721</v>
      </c>
      <c r="D258" s="43" t="s">
        <v>139</v>
      </c>
      <c r="E258" s="43" t="s">
        <v>2884</v>
      </c>
      <c r="F258" s="43" t="s">
        <v>3549</v>
      </c>
    </row>
    <row collapsed="false" customFormat="false" customHeight="false" hidden="false" ht="21" outlineLevel="0" r="259">
      <c r="A259" s="43" t="s">
        <v>4183</v>
      </c>
      <c r="B259" s="43" t="s">
        <v>3712</v>
      </c>
      <c r="C259" s="43" t="s">
        <v>3721</v>
      </c>
      <c r="D259" s="43" t="s">
        <v>1895</v>
      </c>
      <c r="E259" s="43" t="s">
        <v>2884</v>
      </c>
      <c r="F259" s="43" t="s">
        <v>1265</v>
      </c>
    </row>
    <row collapsed="false" customFormat="false" customHeight="false" hidden="false" ht="42" outlineLevel="0" r="260">
      <c r="A260" s="43" t="s">
        <v>4184</v>
      </c>
      <c r="B260" s="43" t="s">
        <v>3712</v>
      </c>
      <c r="C260" s="43" t="s">
        <v>3721</v>
      </c>
      <c r="D260" s="43" t="s">
        <v>1878</v>
      </c>
      <c r="E260" s="43" t="s">
        <v>2902</v>
      </c>
      <c r="F260" s="43" t="s">
        <v>1265</v>
      </c>
    </row>
    <row collapsed="false" customFormat="false" customHeight="false" hidden="false" ht="31.5" outlineLevel="0" r="261">
      <c r="A261" s="43" t="s">
        <v>4185</v>
      </c>
      <c r="B261" s="43" t="s">
        <v>1702</v>
      </c>
      <c r="C261" s="43" t="s">
        <v>3721</v>
      </c>
      <c r="D261" s="43" t="s">
        <v>1901</v>
      </c>
      <c r="E261" s="43" t="s">
        <v>983</v>
      </c>
      <c r="F261" s="43" t="s">
        <v>3549</v>
      </c>
    </row>
    <row collapsed="false" customFormat="false" customHeight="false" hidden="false" ht="31.5" outlineLevel="0" r="262">
      <c r="A262" s="43" t="s">
        <v>4186</v>
      </c>
      <c r="B262" s="43" t="s">
        <v>1702</v>
      </c>
      <c r="C262" s="43" t="s">
        <v>3721</v>
      </c>
      <c r="D262" s="43" t="s">
        <v>1898</v>
      </c>
      <c r="E262" s="43" t="s">
        <v>988</v>
      </c>
      <c r="F262" s="43" t="s">
        <v>1265</v>
      </c>
    </row>
    <row collapsed="false" customFormat="false" customHeight="false" hidden="false" ht="31.5" outlineLevel="0" r="263">
      <c r="A263" s="43" t="s">
        <v>4187</v>
      </c>
      <c r="B263" s="43" t="s">
        <v>1702</v>
      </c>
      <c r="C263" s="43" t="s">
        <v>3721</v>
      </c>
      <c r="D263" s="43" t="s">
        <v>3746</v>
      </c>
      <c r="E263" s="43" t="s">
        <v>2884</v>
      </c>
      <c r="F263" s="43" t="s">
        <v>3549</v>
      </c>
    </row>
    <row collapsed="false" customFormat="false" customHeight="false" hidden="false" ht="31.5" outlineLevel="0" r="264">
      <c r="A264" s="43" t="s">
        <v>4188</v>
      </c>
      <c r="B264" s="43" t="s">
        <v>1702</v>
      </c>
      <c r="C264" s="43" t="s">
        <v>3721</v>
      </c>
      <c r="D264" s="43" t="s">
        <v>1945</v>
      </c>
      <c r="E264" s="43" t="s">
        <v>3533</v>
      </c>
      <c r="F264" s="43" t="s">
        <v>1265</v>
      </c>
    </row>
    <row collapsed="false" customFormat="false" customHeight="false" hidden="false" ht="31.5" outlineLevel="0" r="265">
      <c r="A265" s="43" t="s">
        <v>4189</v>
      </c>
      <c r="B265" s="43" t="s">
        <v>1702</v>
      </c>
      <c r="C265" s="43" t="s">
        <v>3721</v>
      </c>
      <c r="D265" s="43" t="s">
        <v>1834</v>
      </c>
      <c r="E265" s="43" t="s">
        <v>3546</v>
      </c>
      <c r="F265" s="43" t="s">
        <v>1265</v>
      </c>
    </row>
    <row collapsed="false" customFormat="false" customHeight="false" hidden="false" ht="31.5" outlineLevel="0" r="266">
      <c r="A266" s="43" t="s">
        <v>4190</v>
      </c>
      <c r="B266" s="43" t="s">
        <v>1702</v>
      </c>
      <c r="C266" s="43" t="s">
        <v>3721</v>
      </c>
      <c r="D266" s="43" t="s">
        <v>139</v>
      </c>
      <c r="E266" s="43" t="s">
        <v>2884</v>
      </c>
      <c r="F266" s="43" t="s">
        <v>3549</v>
      </c>
    </row>
    <row collapsed="false" customFormat="false" customHeight="false" hidden="false" ht="42" outlineLevel="0" r="267">
      <c r="A267" s="43" t="s">
        <v>4191</v>
      </c>
      <c r="B267" s="43" t="s">
        <v>1702</v>
      </c>
      <c r="C267" s="43" t="s">
        <v>3721</v>
      </c>
      <c r="D267" s="43" t="s">
        <v>1847</v>
      </c>
      <c r="E267" s="43" t="s">
        <v>2902</v>
      </c>
      <c r="F267" s="43" t="s">
        <v>1265</v>
      </c>
    </row>
    <row collapsed="false" customFormat="false" customHeight="false" hidden="false" ht="31.5" outlineLevel="0" r="268">
      <c r="A268" s="43" t="s">
        <v>4192</v>
      </c>
      <c r="B268" s="43" t="s">
        <v>1702</v>
      </c>
      <c r="C268" s="43" t="s">
        <v>3721</v>
      </c>
      <c r="D268" s="43" t="s">
        <v>1895</v>
      </c>
      <c r="E268" s="43" t="s">
        <v>2884</v>
      </c>
      <c r="F268" s="43" t="s">
        <v>1265</v>
      </c>
    </row>
    <row collapsed="false" customFormat="false" customHeight="false" hidden="false" ht="42" outlineLevel="0" r="269">
      <c r="A269" s="43" t="s">
        <v>4193</v>
      </c>
      <c r="B269" s="43" t="s">
        <v>1702</v>
      </c>
      <c r="C269" s="43" t="s">
        <v>3721</v>
      </c>
      <c r="D269" s="43" t="s">
        <v>1878</v>
      </c>
      <c r="E269" s="43" t="s">
        <v>2902</v>
      </c>
      <c r="F269" s="43" t="s">
        <v>1265</v>
      </c>
    </row>
    <row collapsed="false" customFormat="false" customHeight="false" hidden="false" ht="31.5" outlineLevel="0" r="270">
      <c r="A270" s="43" t="s">
        <v>4194</v>
      </c>
      <c r="B270" s="43" t="s">
        <v>776</v>
      </c>
      <c r="C270" s="43" t="s">
        <v>3721</v>
      </c>
      <c r="D270" s="43" t="s">
        <v>3752</v>
      </c>
      <c r="E270" s="43" t="s">
        <v>3546</v>
      </c>
      <c r="F270" s="43" t="s">
        <v>1265</v>
      </c>
    </row>
    <row collapsed="false" customFormat="false" customHeight="false" hidden="false" ht="31.5" outlineLevel="0" r="271">
      <c r="A271" s="43" t="s">
        <v>4195</v>
      </c>
      <c r="B271" s="43" t="s">
        <v>776</v>
      </c>
      <c r="C271" s="43" t="s">
        <v>3721</v>
      </c>
      <c r="D271" s="43" t="s">
        <v>1991</v>
      </c>
      <c r="E271" s="43" t="s">
        <v>3533</v>
      </c>
      <c r="F271" s="43" t="s">
        <v>1265</v>
      </c>
    </row>
    <row collapsed="false" customFormat="false" customHeight="false" hidden="false" ht="31.5" outlineLevel="0" r="272">
      <c r="A272" s="43" t="s">
        <v>4196</v>
      </c>
      <c r="B272" s="43" t="s">
        <v>776</v>
      </c>
      <c r="C272" s="43" t="s">
        <v>3721</v>
      </c>
      <c r="D272" s="43" t="s">
        <v>534</v>
      </c>
      <c r="E272" s="43" t="s">
        <v>2902</v>
      </c>
      <c r="F272" s="43" t="s">
        <v>1265</v>
      </c>
    </row>
    <row collapsed="false" customFormat="false" customHeight="false" hidden="false" ht="31.5" outlineLevel="0" r="273">
      <c r="A273" s="43" t="s">
        <v>4197</v>
      </c>
      <c r="B273" s="43" t="s">
        <v>776</v>
      </c>
      <c r="C273" s="43" t="s">
        <v>3721</v>
      </c>
      <c r="D273" s="43" t="s">
        <v>1898</v>
      </c>
      <c r="E273" s="43" t="s">
        <v>988</v>
      </c>
      <c r="F273" s="43" t="s">
        <v>1265</v>
      </c>
    </row>
    <row collapsed="false" customFormat="false" customHeight="false" hidden="false" ht="21" outlineLevel="0" r="274">
      <c r="A274" s="43" t="s">
        <v>4198</v>
      </c>
      <c r="B274" s="43" t="s">
        <v>776</v>
      </c>
      <c r="C274" s="43" t="s">
        <v>3721</v>
      </c>
      <c r="D274" s="43" t="s">
        <v>1984</v>
      </c>
      <c r="E274" s="43" t="s">
        <v>3546</v>
      </c>
      <c r="F274" s="43" t="s">
        <v>1265</v>
      </c>
    </row>
    <row collapsed="false" customFormat="false" customHeight="false" hidden="false" ht="31.5" outlineLevel="0" r="275">
      <c r="A275" s="43" t="s">
        <v>4199</v>
      </c>
      <c r="B275" s="43" t="s">
        <v>776</v>
      </c>
      <c r="C275" s="43" t="s">
        <v>3721</v>
      </c>
      <c r="D275" s="43" t="s">
        <v>1986</v>
      </c>
      <c r="E275" s="43" t="s">
        <v>3546</v>
      </c>
      <c r="F275" s="43" t="s">
        <v>1265</v>
      </c>
    </row>
    <row collapsed="false" customFormat="false" customHeight="false" hidden="false" ht="21" outlineLevel="0" r="276">
      <c r="A276" s="43" t="s">
        <v>4200</v>
      </c>
      <c r="B276" s="43" t="s">
        <v>531</v>
      </c>
      <c r="C276" s="43" t="s">
        <v>3721</v>
      </c>
      <c r="D276" s="43" t="s">
        <v>1901</v>
      </c>
      <c r="E276" s="43" t="s">
        <v>983</v>
      </c>
      <c r="F276" s="43" t="s">
        <v>3549</v>
      </c>
    </row>
    <row collapsed="false" customFormat="false" customHeight="false" hidden="false" ht="31.5" outlineLevel="0" r="277">
      <c r="A277" s="43" t="s">
        <v>4201</v>
      </c>
      <c r="B277" s="43" t="s">
        <v>531</v>
      </c>
      <c r="C277" s="43" t="s">
        <v>3721</v>
      </c>
      <c r="D277" s="43" t="s">
        <v>1991</v>
      </c>
      <c r="E277" s="43" t="s">
        <v>3533</v>
      </c>
      <c r="F277" s="43" t="s">
        <v>1265</v>
      </c>
    </row>
    <row collapsed="false" customFormat="false" customHeight="false" hidden="false" ht="31.5" outlineLevel="0" r="278">
      <c r="A278" s="43" t="s">
        <v>4202</v>
      </c>
      <c r="B278" s="43" t="s">
        <v>531</v>
      </c>
      <c r="C278" s="43" t="s">
        <v>3721</v>
      </c>
      <c r="D278" s="43" t="s">
        <v>1960</v>
      </c>
      <c r="E278" s="43" t="s">
        <v>2902</v>
      </c>
      <c r="F278" s="43" t="s">
        <v>1265</v>
      </c>
    </row>
    <row collapsed="false" customFormat="false" customHeight="false" hidden="false" ht="31.5" outlineLevel="0" r="279">
      <c r="A279" s="43" t="s">
        <v>4203</v>
      </c>
      <c r="B279" s="43" t="s">
        <v>531</v>
      </c>
      <c r="C279" s="43" t="s">
        <v>3721</v>
      </c>
      <c r="D279" s="43" t="s">
        <v>1962</v>
      </c>
      <c r="E279" s="43" t="s">
        <v>2884</v>
      </c>
      <c r="F279" s="43" t="s">
        <v>1265</v>
      </c>
    </row>
    <row collapsed="false" customFormat="false" customHeight="false" hidden="false" ht="21" outlineLevel="0" r="280">
      <c r="A280" s="43" t="s">
        <v>4204</v>
      </c>
      <c r="B280" s="43" t="s">
        <v>531</v>
      </c>
      <c r="C280" s="43" t="s">
        <v>3721</v>
      </c>
      <c r="D280" s="43" t="s">
        <v>1861</v>
      </c>
      <c r="E280" s="43" t="s">
        <v>2884</v>
      </c>
      <c r="F280" s="43" t="s">
        <v>1265</v>
      </c>
    </row>
    <row collapsed="false" customFormat="false" customHeight="false" hidden="false" ht="21" outlineLevel="0" r="281">
      <c r="A281" s="43" t="s">
        <v>4205</v>
      </c>
      <c r="B281" s="43" t="s">
        <v>531</v>
      </c>
      <c r="C281" s="43" t="s">
        <v>3721</v>
      </c>
      <c r="D281" s="43" t="s">
        <v>1895</v>
      </c>
      <c r="E281" s="43" t="s">
        <v>2884</v>
      </c>
      <c r="F281" s="43" t="s">
        <v>1265</v>
      </c>
    </row>
    <row collapsed="false" customFormat="false" customHeight="false" hidden="false" ht="31.5" outlineLevel="0" r="282">
      <c r="A282" s="43" t="s">
        <v>4206</v>
      </c>
      <c r="B282" s="43" t="s">
        <v>484</v>
      </c>
      <c r="C282" s="43" t="s">
        <v>3721</v>
      </c>
      <c r="D282" s="43" t="s">
        <v>1901</v>
      </c>
      <c r="E282" s="43" t="s">
        <v>983</v>
      </c>
      <c r="F282" s="43" t="s">
        <v>3549</v>
      </c>
    </row>
    <row collapsed="false" customFormat="false" customHeight="false" hidden="false" ht="31.5" outlineLevel="0" r="283">
      <c r="A283" s="43" t="s">
        <v>4207</v>
      </c>
      <c r="B283" s="43" t="s">
        <v>484</v>
      </c>
      <c r="C283" s="43" t="s">
        <v>3721</v>
      </c>
      <c r="D283" s="43" t="s">
        <v>1991</v>
      </c>
      <c r="E283" s="43" t="s">
        <v>3533</v>
      </c>
      <c r="F283" s="43" t="s">
        <v>1265</v>
      </c>
    </row>
    <row collapsed="false" customFormat="false" customHeight="false" hidden="false" ht="31.5" outlineLevel="0" r="284">
      <c r="A284" s="43" t="s">
        <v>4208</v>
      </c>
      <c r="B284" s="43" t="s">
        <v>484</v>
      </c>
      <c r="C284" s="43" t="s">
        <v>3721</v>
      </c>
      <c r="D284" s="43" t="s">
        <v>1990</v>
      </c>
      <c r="E284" s="43" t="s">
        <v>2902</v>
      </c>
      <c r="F284" s="43" t="s">
        <v>1265</v>
      </c>
    </row>
    <row collapsed="false" customFormat="false" customHeight="false" hidden="false" ht="21" outlineLevel="0" r="285">
      <c r="A285" s="43" t="s">
        <v>4209</v>
      </c>
      <c r="B285" s="43" t="s">
        <v>484</v>
      </c>
      <c r="C285" s="43" t="s">
        <v>3721</v>
      </c>
      <c r="D285" s="43" t="s">
        <v>1861</v>
      </c>
      <c r="E285" s="43" t="s">
        <v>2884</v>
      </c>
      <c r="F285" s="43" t="s">
        <v>1265</v>
      </c>
    </row>
    <row collapsed="false" customFormat="false" customHeight="false" hidden="false" ht="31.5" outlineLevel="0" r="286">
      <c r="A286" s="43" t="s">
        <v>4210</v>
      </c>
      <c r="B286" s="43" t="s">
        <v>484</v>
      </c>
      <c r="C286" s="43" t="s">
        <v>3721</v>
      </c>
      <c r="D286" s="43" t="s">
        <v>1895</v>
      </c>
      <c r="E286" s="43" t="s">
        <v>2884</v>
      </c>
      <c r="F286" s="43" t="s">
        <v>1265</v>
      </c>
    </row>
    <row collapsed="false" customFormat="false" customHeight="false" hidden="false" ht="21" outlineLevel="0" r="287">
      <c r="A287" s="43" t="s">
        <v>4211</v>
      </c>
      <c r="B287" s="43" t="s">
        <v>3756</v>
      </c>
      <c r="C287" s="43" t="s">
        <v>2889</v>
      </c>
      <c r="D287" s="43" t="s">
        <v>2699</v>
      </c>
      <c r="E287" s="43" t="s">
        <v>3533</v>
      </c>
      <c r="F287" s="43" t="s">
        <v>1265</v>
      </c>
    </row>
    <row collapsed="false" customFormat="false" customHeight="false" hidden="false" ht="21" outlineLevel="0" r="288">
      <c r="A288" s="43" t="s">
        <v>4212</v>
      </c>
      <c r="B288" s="43" t="s">
        <v>3756</v>
      </c>
      <c r="C288" s="43" t="s">
        <v>2889</v>
      </c>
      <c r="D288" s="43" t="s">
        <v>451</v>
      </c>
      <c r="E288" s="43" t="s">
        <v>2884</v>
      </c>
      <c r="F288" s="43" t="s">
        <v>1265</v>
      </c>
    </row>
    <row collapsed="false" customFormat="false" customHeight="false" hidden="false" ht="21" outlineLevel="0" r="289">
      <c r="A289" s="43" t="s">
        <v>4213</v>
      </c>
      <c r="B289" s="43" t="s">
        <v>3756</v>
      </c>
      <c r="C289" s="43" t="s">
        <v>2889</v>
      </c>
      <c r="D289" s="43" t="s">
        <v>2048</v>
      </c>
      <c r="E289" s="43" t="s">
        <v>905</v>
      </c>
      <c r="F289" s="43" t="s">
        <v>1265</v>
      </c>
    </row>
    <row collapsed="false" customFormat="false" customHeight="false" hidden="false" ht="21" outlineLevel="0" r="290">
      <c r="A290" s="43" t="s">
        <v>4214</v>
      </c>
      <c r="B290" s="43" t="s">
        <v>3760</v>
      </c>
      <c r="C290" s="43" t="s">
        <v>3756</v>
      </c>
      <c r="D290" s="43" t="s">
        <v>452</v>
      </c>
      <c r="E290" s="43" t="s">
        <v>2902</v>
      </c>
      <c r="F290" s="43" t="s">
        <v>1265</v>
      </c>
    </row>
    <row collapsed="false" customFormat="false" customHeight="false" hidden="false" ht="21" outlineLevel="0" r="291">
      <c r="A291" s="43" t="s">
        <v>4215</v>
      </c>
      <c r="B291" s="43" t="s">
        <v>456</v>
      </c>
      <c r="C291" s="43" t="s">
        <v>3756</v>
      </c>
      <c r="D291" s="43" t="s">
        <v>1901</v>
      </c>
      <c r="E291" s="43" t="s">
        <v>983</v>
      </c>
      <c r="F291" s="43" t="s">
        <v>3549</v>
      </c>
    </row>
    <row collapsed="false" customFormat="false" customHeight="false" hidden="false" ht="21" outlineLevel="0" r="292">
      <c r="A292" s="43" t="s">
        <v>4216</v>
      </c>
      <c r="B292" s="43" t="s">
        <v>456</v>
      </c>
      <c r="C292" s="43" t="s">
        <v>3756</v>
      </c>
      <c r="D292" s="43" t="s">
        <v>1807</v>
      </c>
      <c r="E292" s="43" t="s">
        <v>1004</v>
      </c>
      <c r="F292" s="43" t="s">
        <v>1265</v>
      </c>
    </row>
    <row collapsed="false" customFormat="false" customHeight="false" hidden="false" ht="21" outlineLevel="0" r="293">
      <c r="A293" s="43" t="s">
        <v>4217</v>
      </c>
      <c r="B293" s="43" t="s">
        <v>456</v>
      </c>
      <c r="C293" s="43" t="s">
        <v>3756</v>
      </c>
      <c r="D293" s="43" t="s">
        <v>1960</v>
      </c>
      <c r="E293" s="43" t="s">
        <v>2902</v>
      </c>
      <c r="F293" s="43" t="s">
        <v>1265</v>
      </c>
    </row>
    <row collapsed="false" customFormat="false" customHeight="false" hidden="false" ht="21" outlineLevel="0" r="294">
      <c r="A294" s="43" t="s">
        <v>4218</v>
      </c>
      <c r="B294" s="43" t="s">
        <v>456</v>
      </c>
      <c r="C294" s="43" t="s">
        <v>3756</v>
      </c>
      <c r="D294" s="43" t="s">
        <v>1962</v>
      </c>
      <c r="E294" s="43" t="s">
        <v>2884</v>
      </c>
      <c r="F294" s="43" t="s">
        <v>1265</v>
      </c>
    </row>
    <row collapsed="false" customFormat="false" customHeight="false" hidden="false" ht="21" outlineLevel="0" r="295">
      <c r="A295" s="43" t="s">
        <v>4219</v>
      </c>
      <c r="B295" s="43" t="s">
        <v>456</v>
      </c>
      <c r="C295" s="43" t="s">
        <v>3756</v>
      </c>
      <c r="D295" s="43" t="s">
        <v>452</v>
      </c>
      <c r="E295" s="43" t="s">
        <v>2902</v>
      </c>
      <c r="F295" s="43" t="s">
        <v>1265</v>
      </c>
    </row>
    <row collapsed="false" customFormat="false" customHeight="false" hidden="false" ht="21" outlineLevel="0" r="296">
      <c r="A296" s="43" t="s">
        <v>4220</v>
      </c>
      <c r="B296" s="43" t="s">
        <v>456</v>
      </c>
      <c r="C296" s="43" t="s">
        <v>3756</v>
      </c>
      <c r="D296" s="43" t="s">
        <v>1895</v>
      </c>
      <c r="E296" s="43" t="s">
        <v>2884</v>
      </c>
      <c r="F296" s="43" t="s">
        <v>1265</v>
      </c>
    </row>
    <row collapsed="false" customFormat="false" customHeight="false" hidden="false" ht="21" outlineLevel="0" r="297">
      <c r="A297" s="43" t="s">
        <v>4221</v>
      </c>
      <c r="B297" s="43" t="s">
        <v>441</v>
      </c>
      <c r="C297" s="43" t="s">
        <v>3756</v>
      </c>
      <c r="D297" s="43" t="s">
        <v>1901</v>
      </c>
      <c r="E297" s="43" t="s">
        <v>983</v>
      </c>
      <c r="F297" s="43" t="s">
        <v>3549</v>
      </c>
    </row>
    <row collapsed="false" customFormat="false" customHeight="false" hidden="false" ht="21" outlineLevel="0" r="298">
      <c r="A298" s="43" t="s">
        <v>4222</v>
      </c>
      <c r="B298" s="43" t="s">
        <v>441</v>
      </c>
      <c r="C298" s="43" t="s">
        <v>3756</v>
      </c>
      <c r="D298" s="43" t="s">
        <v>1807</v>
      </c>
      <c r="E298" s="43" t="s">
        <v>1004</v>
      </c>
      <c r="F298" s="43" t="s">
        <v>1265</v>
      </c>
    </row>
    <row collapsed="false" customFormat="false" customHeight="false" hidden="false" ht="21" outlineLevel="0" r="299">
      <c r="A299" s="43" t="s">
        <v>4223</v>
      </c>
      <c r="B299" s="43" t="s">
        <v>441</v>
      </c>
      <c r="C299" s="43" t="s">
        <v>3756</v>
      </c>
      <c r="D299" s="43" t="s">
        <v>2705</v>
      </c>
      <c r="E299" s="43" t="s">
        <v>2902</v>
      </c>
      <c r="F299" s="43" t="s">
        <v>1265</v>
      </c>
    </row>
    <row collapsed="false" customFormat="false" customHeight="false" hidden="false" ht="21" outlineLevel="0" r="300">
      <c r="A300" s="43" t="s">
        <v>4224</v>
      </c>
      <c r="B300" s="43" t="s">
        <v>441</v>
      </c>
      <c r="C300" s="43" t="s">
        <v>3756</v>
      </c>
      <c r="D300" s="43" t="s">
        <v>1895</v>
      </c>
      <c r="E300" s="43" t="s">
        <v>2884</v>
      </c>
      <c r="F300" s="43" t="s">
        <v>1265</v>
      </c>
    </row>
    <row collapsed="false" customFormat="false" customHeight="false" hidden="false" ht="31.5" outlineLevel="0" r="301">
      <c r="A301" s="43" t="s">
        <v>4225</v>
      </c>
      <c r="B301" s="43" t="s">
        <v>3641</v>
      </c>
      <c r="C301" s="43" t="s">
        <v>3633</v>
      </c>
      <c r="D301" s="43" t="s">
        <v>1798</v>
      </c>
      <c r="E301" s="43" t="s">
        <v>2902</v>
      </c>
      <c r="F301" s="43" t="s">
        <v>1265</v>
      </c>
    </row>
    <row collapsed="false" customFormat="false" customHeight="false" hidden="false" ht="21" outlineLevel="0" r="302">
      <c r="A302" s="43" t="s">
        <v>4226</v>
      </c>
      <c r="B302" s="43" t="s">
        <v>3641</v>
      </c>
      <c r="C302" s="43" t="s">
        <v>3633</v>
      </c>
      <c r="D302" s="43" t="s">
        <v>1861</v>
      </c>
      <c r="E302" s="43" t="s">
        <v>2884</v>
      </c>
      <c r="F302" s="43" t="s">
        <v>1265</v>
      </c>
    </row>
    <row collapsed="false" customFormat="false" customHeight="false" hidden="false" ht="31.5" outlineLevel="0" r="303">
      <c r="A303" s="43" t="s">
        <v>4227</v>
      </c>
      <c r="B303" s="43" t="s">
        <v>3641</v>
      </c>
      <c r="C303" s="43" t="s">
        <v>3633</v>
      </c>
      <c r="D303" s="43" t="s">
        <v>377</v>
      </c>
      <c r="E303" s="43" t="s">
        <v>2902</v>
      </c>
      <c r="F303" s="43" t="s">
        <v>1265</v>
      </c>
    </row>
    <row collapsed="false" customFormat="false" customHeight="false" hidden="false" ht="31.5" outlineLevel="0" r="304">
      <c r="A304" s="43" t="s">
        <v>4228</v>
      </c>
      <c r="B304" s="43" t="s">
        <v>673</v>
      </c>
      <c r="C304" s="43" t="s">
        <v>3663</v>
      </c>
      <c r="D304" s="43" t="s">
        <v>1798</v>
      </c>
      <c r="E304" s="43" t="s">
        <v>2902</v>
      </c>
      <c r="F304" s="43" t="s">
        <v>1265</v>
      </c>
    </row>
    <row collapsed="false" customFormat="false" customHeight="false" hidden="false" ht="21" outlineLevel="0" r="305">
      <c r="A305" s="43" t="s">
        <v>4229</v>
      </c>
      <c r="B305" s="43" t="s">
        <v>673</v>
      </c>
      <c r="C305" s="43" t="s">
        <v>3663</v>
      </c>
      <c r="D305" s="43" t="s">
        <v>1861</v>
      </c>
      <c r="E305" s="43" t="s">
        <v>2884</v>
      </c>
      <c r="F305" s="43" t="s">
        <v>1265</v>
      </c>
    </row>
    <row collapsed="false" customFormat="false" customHeight="false" hidden="false" ht="31.5" outlineLevel="0" r="306">
      <c r="A306" s="43" t="s">
        <v>4230</v>
      </c>
      <c r="B306" s="43" t="s">
        <v>673</v>
      </c>
      <c r="C306" s="43" t="s">
        <v>3663</v>
      </c>
      <c r="D306" s="43" t="s">
        <v>377</v>
      </c>
      <c r="E306" s="43" t="s">
        <v>2902</v>
      </c>
      <c r="F306" s="43" t="s">
        <v>1265</v>
      </c>
    </row>
    <row collapsed="false" customFormat="false" customHeight="false" hidden="false" ht="31.5" outlineLevel="0" r="307">
      <c r="A307" s="43" t="s">
        <v>4231</v>
      </c>
      <c r="B307" s="43" t="s">
        <v>3754</v>
      </c>
      <c r="C307" s="43" t="s">
        <v>3721</v>
      </c>
      <c r="D307" s="43" t="s">
        <v>1798</v>
      </c>
      <c r="E307" s="43" t="s">
        <v>2902</v>
      </c>
      <c r="F307" s="43" t="s">
        <v>1265</v>
      </c>
    </row>
    <row collapsed="false" customFormat="false" customHeight="false" hidden="false" ht="31.5" outlineLevel="0" r="308">
      <c r="A308" s="43" t="s">
        <v>4232</v>
      </c>
      <c r="B308" s="43" t="s">
        <v>3754</v>
      </c>
      <c r="C308" s="43" t="s">
        <v>3721</v>
      </c>
      <c r="D308" s="43" t="s">
        <v>1861</v>
      </c>
      <c r="E308" s="43" t="s">
        <v>2884</v>
      </c>
      <c r="F308" s="43" t="s">
        <v>1265</v>
      </c>
    </row>
    <row collapsed="false" customFormat="false" customHeight="false" hidden="false" ht="31.5" outlineLevel="0" r="309">
      <c r="A309" s="43" t="s">
        <v>4233</v>
      </c>
      <c r="B309" s="43" t="s">
        <v>3754</v>
      </c>
      <c r="C309" s="43" t="s">
        <v>3721</v>
      </c>
      <c r="D309" s="43" t="s">
        <v>377</v>
      </c>
      <c r="E309" s="43" t="s">
        <v>2902</v>
      </c>
      <c r="F309" s="43" t="s">
        <v>1265</v>
      </c>
    </row>
    <row collapsed="false" customFormat="false" customHeight="false" hidden="false" ht="21" outlineLevel="0" r="310">
      <c r="A310" s="43" t="s">
        <v>4234</v>
      </c>
      <c r="B310" s="43" t="s">
        <v>463</v>
      </c>
      <c r="C310" s="43" t="s">
        <v>3756</v>
      </c>
      <c r="D310" s="43" t="s">
        <v>1798</v>
      </c>
      <c r="E310" s="43" t="s">
        <v>2902</v>
      </c>
      <c r="F310" s="43" t="s">
        <v>1265</v>
      </c>
    </row>
    <row collapsed="false" customFormat="false" customHeight="false" hidden="false" ht="21" outlineLevel="0" r="311">
      <c r="A311" s="43" t="s">
        <v>4235</v>
      </c>
      <c r="B311" s="43" t="s">
        <v>463</v>
      </c>
      <c r="C311" s="43" t="s">
        <v>3756</v>
      </c>
      <c r="D311" s="43" t="s">
        <v>1861</v>
      </c>
      <c r="E311" s="43" t="s">
        <v>2884</v>
      </c>
      <c r="F311" s="43" t="s">
        <v>1265</v>
      </c>
    </row>
    <row collapsed="false" customFormat="false" customHeight="false" hidden="false" ht="31.5" outlineLevel="0" r="312">
      <c r="A312" s="43" t="s">
        <v>4236</v>
      </c>
      <c r="B312" s="43" t="s">
        <v>463</v>
      </c>
      <c r="C312" s="43" t="s">
        <v>3756</v>
      </c>
      <c r="D312" s="43" t="s">
        <v>377</v>
      </c>
      <c r="E312" s="43" t="s">
        <v>2902</v>
      </c>
      <c r="F312" s="43" t="s">
        <v>1265</v>
      </c>
    </row>
    <row collapsed="false" customFormat="false" customHeight="false" hidden="false" ht="12.75" outlineLevel="0" r="313">
      <c r="A313" s="43" t="s">
        <v>4237</v>
      </c>
      <c r="B313" s="43" t="s">
        <v>3442</v>
      </c>
      <c r="C313" s="43"/>
      <c r="D313" s="43" t="s">
        <v>3393</v>
      </c>
      <c r="E313" s="43" t="s">
        <v>3170</v>
      </c>
      <c r="F313" s="43" t="s">
        <v>1265</v>
      </c>
    </row>
    <row collapsed="false" customFormat="false" customHeight="false" hidden="false" ht="12.75" outlineLevel="0" r="314">
      <c r="A314" s="43" t="s">
        <v>4238</v>
      </c>
      <c r="B314" s="43" t="s">
        <v>3442</v>
      </c>
      <c r="C314" s="43"/>
      <c r="D314" s="43" t="s">
        <v>1384</v>
      </c>
      <c r="E314" s="43" t="s">
        <v>958</v>
      </c>
      <c r="F314" s="43" t="s">
        <v>3549</v>
      </c>
    </row>
  </sheetData>
  <printOptions headings="false" gridLines="false" gridLinesSet="true" horizontalCentered="false" verticalCentered="false"/>
  <pageMargins left="0.75" right="0.75" top="0.5" bottom="0.5"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24.xml><?xml version="1.0" encoding="utf-8"?>
<worksheet xmlns="http://schemas.openxmlformats.org/spreadsheetml/2006/main" xmlns:r="http://schemas.openxmlformats.org/officeDocument/2006/relationships">
  <sheetPr filterMode="false">
    <pageSetUpPr fitToPage="false"/>
  </sheetPr>
  <dimension ref="A1:Z227"/>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 activeCellId="0" pane="topLeft" sqref="A1"/>
    </sheetView>
  </sheetViews>
  <sheetFormatPr defaultRowHeight="12.8"/>
  <cols>
    <col collapsed="false" hidden="false" max="3" min="1" style="0" width="16.1989795918367"/>
    <col collapsed="false" hidden="false" max="4" min="4" style="0" width="34.8265306122449"/>
    <col collapsed="false" hidden="false" max="256" min="5" style="0" width="16.1989795918367"/>
    <col collapsed="false" hidden="false" max="1025" min="257" style="0" width="11.5204081632653"/>
  </cols>
  <sheetData>
    <row collapsed="false" customFormat="false" customHeight="false" hidden="false" ht="90" outlineLevel="0" r="1">
      <c r="A1" s="152"/>
      <c r="B1" s="152"/>
      <c r="C1" s="153"/>
      <c r="D1" s="154" t="s">
        <v>4239</v>
      </c>
      <c r="E1" s="155"/>
      <c r="F1" s="152"/>
      <c r="G1" s="156"/>
      <c r="H1" s="152"/>
      <c r="I1" s="152"/>
      <c r="J1" s="152"/>
      <c r="K1" s="152"/>
      <c r="L1" s="152"/>
      <c r="M1" s="152"/>
      <c r="N1" s="152"/>
      <c r="O1" s="152"/>
      <c r="P1" s="152"/>
      <c r="Q1" s="152" t="s">
        <v>4240</v>
      </c>
      <c r="R1" s="152" t="s">
        <v>4241</v>
      </c>
      <c r="S1" s="153" t="s">
        <v>4242</v>
      </c>
      <c r="T1" s="157" t="s">
        <v>4243</v>
      </c>
      <c r="U1" s="155" t="s">
        <v>4244</v>
      </c>
      <c r="V1" s="152" t="s">
        <v>4245</v>
      </c>
      <c r="W1" s="152" t="s">
        <v>4246</v>
      </c>
      <c r="X1" s="152" t="s">
        <v>4247</v>
      </c>
      <c r="Y1" s="152" t="s">
        <v>4248</v>
      </c>
      <c r="Z1" s="158" t="s">
        <v>4249</v>
      </c>
    </row>
    <row collapsed="false" customFormat="false" customHeight="false" hidden="false" ht="45" outlineLevel="0" r="2">
      <c r="A2" s="159" t="s">
        <v>4250</v>
      </c>
      <c r="B2" s="160" t="s">
        <v>4251</v>
      </c>
      <c r="C2" s="159" t="s">
        <v>4252</v>
      </c>
      <c r="D2" s="159" t="s">
        <v>4253</v>
      </c>
      <c r="E2" s="159" t="s">
        <v>4254</v>
      </c>
      <c r="F2" s="159" t="s">
        <v>4255</v>
      </c>
      <c r="G2" s="161" t="s">
        <v>4256</v>
      </c>
      <c r="H2" s="159" t="s">
        <v>4257</v>
      </c>
      <c r="I2" s="159" t="s">
        <v>4258</v>
      </c>
      <c r="J2" s="159" t="s">
        <v>4259</v>
      </c>
      <c r="K2" s="159" t="s">
        <v>4260</v>
      </c>
      <c r="L2" s="159" t="s">
        <v>4261</v>
      </c>
      <c r="M2" s="159" t="s">
        <v>991</v>
      </c>
      <c r="N2" s="159" t="s">
        <v>4262</v>
      </c>
      <c r="O2" s="159" t="s">
        <v>4263</v>
      </c>
      <c r="P2" s="159" t="s">
        <v>4264</v>
      </c>
      <c r="Q2" s="159" t="s">
        <v>596</v>
      </c>
      <c r="R2" s="160" t="s">
        <v>4265</v>
      </c>
      <c r="S2" s="159" t="s">
        <v>4266</v>
      </c>
      <c r="T2" s="159" t="s">
        <v>316</v>
      </c>
      <c r="U2" s="160" t="s">
        <v>286</v>
      </c>
      <c r="V2" s="160" t="s">
        <v>676</v>
      </c>
      <c r="W2" s="160" t="s">
        <v>715</v>
      </c>
      <c r="X2" s="160" t="s">
        <v>575</v>
      </c>
      <c r="Y2" s="159" t="s">
        <v>4267</v>
      </c>
      <c r="Z2" s="162" t="s">
        <v>131</v>
      </c>
    </row>
    <row collapsed="false" customFormat="false" customHeight="false" hidden="false" ht="195" outlineLevel="0" r="3">
      <c r="A3" s="154" t="s">
        <v>2017</v>
      </c>
      <c r="B3" s="154" t="s">
        <v>1725</v>
      </c>
      <c r="C3" s="154" t="s">
        <v>109</v>
      </c>
      <c r="D3" s="154" t="s">
        <v>1723</v>
      </c>
      <c r="E3" s="154" t="s">
        <v>4268</v>
      </c>
      <c r="F3" s="154" t="s">
        <v>4269</v>
      </c>
      <c r="G3" s="163" t="s">
        <v>1265</v>
      </c>
      <c r="H3" s="154"/>
      <c r="I3" s="154"/>
      <c r="J3" s="154"/>
      <c r="K3" s="154"/>
      <c r="L3" s="154"/>
      <c r="M3" s="154"/>
      <c r="N3" s="154"/>
      <c r="O3" s="154"/>
      <c r="P3" s="154" t="s">
        <v>4270</v>
      </c>
      <c r="Q3" s="164" t="e">
        <f aca="false">IF((COUNTIF(#REF!#REF!,B3)&gt;0),"Y","N")</f>
        <v>#NAME?</v>
      </c>
      <c r="R3" s="164" t="e">
        <f aca="false">IF((COUNTIF(#REF!#REF!,B3)&gt;0),"Y","N")</f>
        <v>#NAME?</v>
      </c>
      <c r="S3" s="164" t="e">
        <f aca="false">IF((COUNTIF(#REF!#REF!,B3)&gt;0),"Y","N")</f>
        <v>#NAME?</v>
      </c>
      <c r="T3" s="164" t="e">
        <f aca="false">IF((COUNTIF(#REF!#REF!,B3)&gt;0),"Y","N")</f>
        <v>#NAME?</v>
      </c>
      <c r="U3" s="164" t="e">
        <f aca="false">IF((COUNTIF(#REF!#REF!,B3)&gt;0),"Y","N")</f>
        <v>#NAME?</v>
      </c>
      <c r="V3" s="164" t="e">
        <f aca="false">IF((COUNTIF(#REF!#REF!,B3)&gt;0),"Y","N")</f>
        <v>#NAME?</v>
      </c>
      <c r="W3" s="164" t="e">
        <f aca="false">IF((COUNTIF(#REF!#REF!,B3)&gt;0),"Y","N")</f>
        <v>#NAME?</v>
      </c>
      <c r="X3" s="164" t="str">
        <f aca="false">IF((COUNTIF(Goals!$E$6:$E$197,B3)&gt;0),"Y","N")</f>
        <v>N</v>
      </c>
      <c r="Y3" s="165" t="e">
        <f aca="false">IF((COUNTIF(#REF!#REF!,B3)&gt;0),"Y","N")</f>
        <v>#NAME?</v>
      </c>
      <c r="Z3" s="166" t="e">
        <f aca="false">IF((COUNTIF(#REF!#REF!,B3)&gt;0),"Y","N")</f>
        <v>#NAME?</v>
      </c>
    </row>
    <row collapsed="false" customFormat="false" customHeight="false" hidden="false" ht="210" outlineLevel="0" r="4">
      <c r="A4" s="154" t="s">
        <v>2017</v>
      </c>
      <c r="B4" s="154" t="s">
        <v>1727</v>
      </c>
      <c r="C4" s="154" t="s">
        <v>4271</v>
      </c>
      <c r="D4" s="154" t="s">
        <v>1726</v>
      </c>
      <c r="E4" s="154" t="s">
        <v>4272</v>
      </c>
      <c r="F4" s="154" t="s">
        <v>4269</v>
      </c>
      <c r="G4" s="163" t="s">
        <v>1265</v>
      </c>
      <c r="H4" s="154" t="s">
        <v>4273</v>
      </c>
      <c r="I4" s="154" t="s">
        <v>1270</v>
      </c>
      <c r="J4" s="154" t="s">
        <v>4273</v>
      </c>
      <c r="K4" s="154" t="s">
        <v>1270</v>
      </c>
      <c r="L4" s="154"/>
      <c r="M4" s="154" t="s">
        <v>4274</v>
      </c>
      <c r="N4" s="154"/>
      <c r="O4" s="154"/>
      <c r="P4" s="154"/>
      <c r="Q4" s="164" t="e">
        <f aca="false">IF((COUNTIF(#REF!#REF!,B4)&gt;0),"Y","N")</f>
        <v>#NAME?</v>
      </c>
      <c r="R4" s="164" t="e">
        <f aca="false">IF((COUNTIF(#REF!#REF!,B4)&gt;0),"Y","N")</f>
        <v>#NAME?</v>
      </c>
      <c r="S4" s="164" t="e">
        <f aca="false">IF((COUNTIF(#REF!#REF!,B4)&gt;0),"Y","N")</f>
        <v>#NAME?</v>
      </c>
      <c r="T4" s="164" t="e">
        <f aca="false">IF((COUNTIF(#REF!#REF!,B4)&gt;0),"Y","N")</f>
        <v>#NAME?</v>
      </c>
      <c r="U4" s="164" t="e">
        <f aca="false">IF((COUNTIF(#REF!#REF!,B4)&gt;0),"Y","N")</f>
        <v>#NAME?</v>
      </c>
      <c r="V4" s="164" t="e">
        <f aca="false">IF((COUNTIF(#REF!#REF!,B4)&gt;0),"Y","N")</f>
        <v>#NAME?</v>
      </c>
      <c r="W4" s="164" t="e">
        <f aca="false">IF((COUNTIF(#REF!#REF!,B4)&gt;0),"Y","N")</f>
        <v>#NAME?</v>
      </c>
      <c r="X4" s="164" t="str">
        <f aca="false">IF((COUNTIF(Goals!$E$6:$E$197,B4)&gt;0),"Y","N")</f>
        <v>N</v>
      </c>
      <c r="Y4" s="165" t="e">
        <f aca="false">IF((COUNTIF(#REF!#REF!,B4)&gt;0),"Y","N")</f>
        <v>#NAME?</v>
      </c>
      <c r="Z4" s="166" t="e">
        <f aca="false">IF((COUNTIF(#REF!#REF!,B4)&gt;0),"Y","N")</f>
        <v>#NAME?</v>
      </c>
    </row>
    <row collapsed="false" customFormat="false" customHeight="false" hidden="false" ht="60" outlineLevel="0" r="5">
      <c r="A5" s="154" t="s">
        <v>2017</v>
      </c>
      <c r="B5" s="154" t="s">
        <v>3005</v>
      </c>
      <c r="C5" s="154" t="s">
        <v>3299</v>
      </c>
      <c r="D5" s="154" t="s">
        <v>3004</v>
      </c>
      <c r="E5" s="154" t="s">
        <v>4275</v>
      </c>
      <c r="F5" s="154" t="s">
        <v>4269</v>
      </c>
      <c r="G5" s="163" t="s">
        <v>1265</v>
      </c>
      <c r="H5" s="154" t="s">
        <v>4273</v>
      </c>
      <c r="I5" s="154" t="s">
        <v>1286</v>
      </c>
      <c r="J5" s="154" t="s">
        <v>4273</v>
      </c>
      <c r="K5" s="154" t="s">
        <v>1286</v>
      </c>
      <c r="L5" s="154"/>
      <c r="M5" s="154" t="s">
        <v>4274</v>
      </c>
      <c r="N5" s="154"/>
      <c r="O5" s="154"/>
      <c r="P5" s="154"/>
      <c r="Q5" s="164" t="e">
        <f aca="false">IF((COUNTIF(#REF!#REF!,B5)&gt;0),"Y","N")</f>
        <v>#NAME?</v>
      </c>
      <c r="R5" s="164" t="e">
        <f aca="false">IF((COUNTIF(#REF!#REF!,B5)&gt;0),"Y","N")</f>
        <v>#NAME?</v>
      </c>
      <c r="S5" s="164" t="e">
        <f aca="false">IF((COUNTIF(#REF!#REF!,B5)&gt;0),"Y","N")</f>
        <v>#NAME?</v>
      </c>
      <c r="T5" s="164" t="e">
        <f aca="false">IF((COUNTIF(#REF!#REF!,B5)&gt;0),"Y","N")</f>
        <v>#NAME?</v>
      </c>
      <c r="U5" s="164" t="e">
        <f aca="false">IF((COUNTIF(#REF!#REF!,B5)&gt;0),"Y","N")</f>
        <v>#NAME?</v>
      </c>
      <c r="V5" s="164" t="e">
        <f aca="false">IF((COUNTIF(#REF!#REF!,B5)&gt;0),"Y","N")</f>
        <v>#NAME?</v>
      </c>
      <c r="W5" s="164" t="e">
        <f aca="false">IF((COUNTIF(#REF!#REF!,B5)&gt;0),"Y","N")</f>
        <v>#NAME?</v>
      </c>
      <c r="X5" s="164" t="str">
        <f aca="false">IF((COUNTIF(Goals!$E$6:$E$197,B5)&gt;0),"Y","N")</f>
        <v>N</v>
      </c>
      <c r="Y5" s="165" t="e">
        <f aca="false">IF((COUNTIF(#REF!#REF!,B5)&gt;0),"Y","N")</f>
        <v>#NAME?</v>
      </c>
      <c r="Z5" s="166" t="e">
        <f aca="false">IF((COUNTIF(#REF!#REF!,B5)&gt;0),"Y","N")</f>
        <v>#NAME?</v>
      </c>
    </row>
    <row collapsed="false" customFormat="false" customHeight="false" hidden="false" ht="60" outlineLevel="0" r="6">
      <c r="A6" s="154" t="s">
        <v>2017</v>
      </c>
      <c r="B6" s="154" t="s">
        <v>2977</v>
      </c>
      <c r="C6" s="154" t="s">
        <v>4276</v>
      </c>
      <c r="D6" s="154" t="s">
        <v>2976</v>
      </c>
      <c r="E6" s="154" t="s">
        <v>4277</v>
      </c>
      <c r="F6" s="154" t="s">
        <v>4269</v>
      </c>
      <c r="G6" s="163" t="s">
        <v>1265</v>
      </c>
      <c r="H6" s="154" t="s">
        <v>4273</v>
      </c>
      <c r="I6" s="154" t="s">
        <v>1270</v>
      </c>
      <c r="J6" s="154" t="s">
        <v>4273</v>
      </c>
      <c r="K6" s="154" t="s">
        <v>1270</v>
      </c>
      <c r="L6" s="154"/>
      <c r="M6" s="154" t="s">
        <v>4274</v>
      </c>
      <c r="N6" s="154"/>
      <c r="O6" s="154"/>
      <c r="P6" s="154"/>
      <c r="Q6" s="164" t="e">
        <f aca="false">IF((COUNTIF(#REF!#REF!,B6)&gt;0),"Y","N")</f>
        <v>#NAME?</v>
      </c>
      <c r="R6" s="164" t="e">
        <f aca="false">IF((COUNTIF(#REF!#REF!,B6)&gt;0),"Y","N")</f>
        <v>#NAME?</v>
      </c>
      <c r="S6" s="164" t="e">
        <f aca="false">IF((COUNTIF(#REF!#REF!,B6)&gt;0),"Y","N")</f>
        <v>#NAME?</v>
      </c>
      <c r="T6" s="164" t="e">
        <f aca="false">IF((COUNTIF(#REF!#REF!,B6)&gt;0),"Y","N")</f>
        <v>#NAME?</v>
      </c>
      <c r="U6" s="164" t="e">
        <f aca="false">IF((COUNTIF(#REF!#REF!,B6)&gt;0),"Y","N")</f>
        <v>#NAME?</v>
      </c>
      <c r="V6" s="164" t="e">
        <f aca="false">IF((COUNTIF(#REF!#REF!,B6)&gt;0),"Y","N")</f>
        <v>#NAME?</v>
      </c>
      <c r="W6" s="164" t="e">
        <f aca="false">IF((COUNTIF(#REF!#REF!,B6)&gt;0),"Y","N")</f>
        <v>#NAME?</v>
      </c>
      <c r="X6" s="164" t="str">
        <f aca="false">IF((COUNTIF(Goals!$E$6:$E$197,B6)&gt;0),"Y","N")</f>
        <v>N</v>
      </c>
      <c r="Y6" s="165" t="e">
        <f aca="false">IF((COUNTIF(#REF!#REF!,B6)&gt;0),"Y","N")</f>
        <v>#NAME?</v>
      </c>
      <c r="Z6" s="166" t="e">
        <f aca="false">IF((COUNTIF(#REF!#REF!,B6)&gt;0),"Y","N")</f>
        <v>#NAME?</v>
      </c>
    </row>
    <row collapsed="false" customFormat="false" customHeight="false" hidden="false" ht="60" outlineLevel="0" r="7">
      <c r="A7" s="154" t="s">
        <v>2017</v>
      </c>
      <c r="B7" s="154" t="s">
        <v>2986</v>
      </c>
      <c r="C7" s="154" t="s">
        <v>3054</v>
      </c>
      <c r="D7" s="154" t="s">
        <v>2984</v>
      </c>
      <c r="E7" s="154" t="s">
        <v>4278</v>
      </c>
      <c r="F7" s="154" t="s">
        <v>4269</v>
      </c>
      <c r="G7" s="163" t="s">
        <v>1265</v>
      </c>
      <c r="H7" s="154" t="s">
        <v>4273</v>
      </c>
      <c r="I7" s="154" t="s">
        <v>1270</v>
      </c>
      <c r="J7" s="154" t="s">
        <v>4273</v>
      </c>
      <c r="K7" s="154" t="s">
        <v>1270</v>
      </c>
      <c r="L7" s="154"/>
      <c r="M7" s="154" t="s">
        <v>4274</v>
      </c>
      <c r="N7" s="154"/>
      <c r="O7" s="154"/>
      <c r="P7" s="154"/>
      <c r="Q7" s="164" t="e">
        <f aca="false">IF((COUNTIF(#REF!#REF!,B7)&gt;0),"Y","N")</f>
        <v>#NAME?</v>
      </c>
      <c r="R7" s="164" t="e">
        <f aca="false">IF((COUNTIF(#REF!#REF!,B7)&gt;0),"Y","N")</f>
        <v>#NAME?</v>
      </c>
      <c r="S7" s="164" t="e">
        <f aca="false">IF((COUNTIF(#REF!#REF!,B7)&gt;0),"Y","N")</f>
        <v>#NAME?</v>
      </c>
      <c r="T7" s="164" t="e">
        <f aca="false">IF((COUNTIF(#REF!#REF!,B7)&gt;0),"Y","N")</f>
        <v>#NAME?</v>
      </c>
      <c r="U7" s="164" t="e">
        <f aca="false">IF((COUNTIF(#REF!#REF!,B7)&gt;0),"Y","N")</f>
        <v>#NAME?</v>
      </c>
      <c r="V7" s="164" t="e">
        <f aca="false">IF((COUNTIF(#REF!#REF!,B7)&gt;0),"Y","N")</f>
        <v>#NAME?</v>
      </c>
      <c r="W7" s="164" t="e">
        <f aca="false">IF((COUNTIF(#REF!#REF!,B7)&gt;0),"Y","N")</f>
        <v>#NAME?</v>
      </c>
      <c r="X7" s="164" t="str">
        <f aca="false">IF((COUNTIF(Goals!$E$6:$E$197,B7)&gt;0),"Y","N")</f>
        <v>N</v>
      </c>
      <c r="Y7" s="165" t="e">
        <f aca="false">IF((COUNTIF(#REF!#REF!,B7)&gt;0),"Y","N")</f>
        <v>#NAME?</v>
      </c>
      <c r="Z7" s="166" t="e">
        <f aca="false">IF((COUNTIF(#REF!#REF!,B7)&gt;0),"Y","N")</f>
        <v>#NAME?</v>
      </c>
    </row>
    <row collapsed="false" customFormat="false" customHeight="false" hidden="false" ht="45" outlineLevel="0" r="8">
      <c r="A8" s="154" t="s">
        <v>2017</v>
      </c>
      <c r="B8" s="154" t="s">
        <v>2982</v>
      </c>
      <c r="C8" s="154" t="s">
        <v>4279</v>
      </c>
      <c r="D8" s="154" t="s">
        <v>2980</v>
      </c>
      <c r="E8" s="154" t="s">
        <v>4280</v>
      </c>
      <c r="F8" s="154" t="s">
        <v>4269</v>
      </c>
      <c r="G8" s="163" t="s">
        <v>1265</v>
      </c>
      <c r="H8" s="154" t="s">
        <v>4273</v>
      </c>
      <c r="I8" s="154" t="s">
        <v>1270</v>
      </c>
      <c r="J8" s="154" t="s">
        <v>4273</v>
      </c>
      <c r="K8" s="154" t="s">
        <v>1270</v>
      </c>
      <c r="L8" s="154"/>
      <c r="M8" s="154" t="s">
        <v>4274</v>
      </c>
      <c r="N8" s="154"/>
      <c r="O8" s="154"/>
      <c r="P8" s="154"/>
      <c r="Q8" s="164" t="e">
        <f aca="false">IF((COUNTIF(#REF!#REF!,B8)&gt;0),"Y","N")</f>
        <v>#NAME?</v>
      </c>
      <c r="R8" s="164" t="e">
        <f aca="false">IF((COUNTIF(#REF!#REF!,B8)&gt;0),"Y","N")</f>
        <v>#NAME?</v>
      </c>
      <c r="S8" s="164" t="e">
        <f aca="false">IF((COUNTIF(#REF!#REF!,B8)&gt;0),"Y","N")</f>
        <v>#NAME?</v>
      </c>
      <c r="T8" s="164" t="e">
        <f aca="false">IF((COUNTIF(#REF!#REF!,B8)&gt;0),"Y","N")</f>
        <v>#NAME?</v>
      </c>
      <c r="U8" s="164" t="e">
        <f aca="false">IF((COUNTIF(#REF!#REF!,B8)&gt;0),"Y","N")</f>
        <v>#NAME?</v>
      </c>
      <c r="V8" s="164" t="e">
        <f aca="false">IF((COUNTIF(#REF!#REF!,B8)&gt;0),"Y","N")</f>
        <v>#NAME?</v>
      </c>
      <c r="W8" s="164" t="e">
        <f aca="false">IF((COUNTIF(#REF!#REF!,B8)&gt;0),"Y","N")</f>
        <v>#NAME?</v>
      </c>
      <c r="X8" s="164" t="str">
        <f aca="false">IF((COUNTIF(Goals!$E$6:$E$197,B8)&gt;0),"Y","N")</f>
        <v>N</v>
      </c>
      <c r="Y8" s="165" t="e">
        <f aca="false">IF((COUNTIF(#REF!#REF!,B8)&gt;0),"Y","N")</f>
        <v>#NAME?</v>
      </c>
      <c r="Z8" s="166" t="e">
        <f aca="false">IF((COUNTIF(#REF!#REF!,B8)&gt;0),"Y","N")</f>
        <v>#NAME?</v>
      </c>
    </row>
    <row collapsed="false" customFormat="false" customHeight="false" hidden="false" ht="75" outlineLevel="0" r="9">
      <c r="A9" s="154" t="s">
        <v>2017</v>
      </c>
      <c r="B9" s="154" t="s">
        <v>3015</v>
      </c>
      <c r="C9" s="154" t="s">
        <v>4281</v>
      </c>
      <c r="D9" s="154" t="s">
        <v>3013</v>
      </c>
      <c r="E9" s="154" t="s">
        <v>4282</v>
      </c>
      <c r="F9" s="154" t="s">
        <v>4269</v>
      </c>
      <c r="G9" s="163" t="s">
        <v>1265</v>
      </c>
      <c r="H9" s="154" t="s">
        <v>4273</v>
      </c>
      <c r="I9" s="154" t="s">
        <v>1270</v>
      </c>
      <c r="J9" s="154" t="s">
        <v>4273</v>
      </c>
      <c r="K9" s="154" t="s">
        <v>1270</v>
      </c>
      <c r="L9" s="154"/>
      <c r="M9" s="154" t="s">
        <v>4274</v>
      </c>
      <c r="N9" s="154"/>
      <c r="O9" s="154"/>
      <c r="P9" s="154"/>
      <c r="Q9" s="164" t="e">
        <f aca="false">IF((COUNTIF(#REF!#REF!,B9)&gt;0),"Y","N")</f>
        <v>#NAME?</v>
      </c>
      <c r="R9" s="164" t="e">
        <f aca="false">IF((COUNTIF(#REF!#REF!,B9)&gt;0),"Y","N")</f>
        <v>#NAME?</v>
      </c>
      <c r="S9" s="164" t="e">
        <f aca="false">IF((COUNTIF(#REF!#REF!,B9)&gt;0),"Y","N")</f>
        <v>#NAME?</v>
      </c>
      <c r="T9" s="164" t="e">
        <f aca="false">IF((COUNTIF(#REF!#REF!,B9)&gt;0),"Y","N")</f>
        <v>#NAME?</v>
      </c>
      <c r="U9" s="164" t="e">
        <f aca="false">IF((COUNTIF(#REF!#REF!,B9)&gt;0),"Y","N")</f>
        <v>#NAME?</v>
      </c>
      <c r="V9" s="164" t="e">
        <f aca="false">IF((COUNTIF(#REF!#REF!,B9)&gt;0),"Y","N")</f>
        <v>#NAME?</v>
      </c>
      <c r="W9" s="164" t="e">
        <f aca="false">IF((COUNTIF(#REF!#REF!,B9)&gt;0),"Y","N")</f>
        <v>#NAME?</v>
      </c>
      <c r="X9" s="164" t="str">
        <f aca="false">IF((COUNTIF(Goals!$E$6:$E$197,B9)&gt;0),"Y","N")</f>
        <v>N</v>
      </c>
      <c r="Y9" s="165" t="e">
        <f aca="false">IF((COUNTIF(#REF!#REF!,B9)&gt;0),"Y","N")</f>
        <v>#NAME?</v>
      </c>
      <c r="Z9" s="166" t="e">
        <f aca="false">IF((COUNTIF(#REF!#REF!,B9)&gt;0),"Y","N")</f>
        <v>#NAME?</v>
      </c>
    </row>
    <row collapsed="false" customFormat="false" customHeight="false" hidden="false" ht="30" outlineLevel="0" r="10">
      <c r="A10" s="154" t="s">
        <v>2017</v>
      </c>
      <c r="B10" s="154" t="s">
        <v>1369</v>
      </c>
      <c r="C10" s="154" t="s">
        <v>4283</v>
      </c>
      <c r="D10" s="154" t="s">
        <v>1366</v>
      </c>
      <c r="E10" s="154" t="s">
        <v>4284</v>
      </c>
      <c r="F10" s="154" t="s">
        <v>4269</v>
      </c>
      <c r="G10" s="163" t="s">
        <v>1265</v>
      </c>
      <c r="H10" s="154"/>
      <c r="I10" s="154"/>
      <c r="J10" s="154"/>
      <c r="K10" s="154"/>
      <c r="L10" s="154"/>
      <c r="M10" s="154"/>
      <c r="N10" s="154"/>
      <c r="O10" s="154"/>
      <c r="P10" s="154"/>
      <c r="Q10" s="164" t="e">
        <f aca="false">IF((COUNTIF(#REF!#REF!,B10)&gt;0),"Y","N")</f>
        <v>#NAME?</v>
      </c>
      <c r="R10" s="164" t="e">
        <f aca="false">IF((COUNTIF(#REF!#REF!,B10)&gt;0),"Y","N")</f>
        <v>#NAME?</v>
      </c>
      <c r="S10" s="164" t="e">
        <f aca="false">IF((COUNTIF(#REF!#REF!,B10)&gt;0),"Y","N")</f>
        <v>#NAME?</v>
      </c>
      <c r="T10" s="164" t="e">
        <f aca="false">IF((COUNTIF(#REF!#REF!,B10)&gt;0),"Y","N")</f>
        <v>#NAME?</v>
      </c>
      <c r="U10" s="164" t="e">
        <f aca="false">IF((COUNTIF(#REF!#REF!,B10)&gt;0),"Y","N")</f>
        <v>#NAME?</v>
      </c>
      <c r="V10" s="164" t="e">
        <f aca="false">IF((COUNTIF(#REF!#REF!,B10)&gt;0),"Y","N")</f>
        <v>#NAME?</v>
      </c>
      <c r="W10" s="164" t="e">
        <f aca="false">IF((COUNTIF(#REF!#REF!,B10)&gt;0),"Y","N")</f>
        <v>#NAME?</v>
      </c>
      <c r="X10" s="164" t="str">
        <f aca="false">IF((COUNTIF(Goals!$E$6:$E$197,B10)&gt;0),"Y","N")</f>
        <v>N</v>
      </c>
      <c r="Y10" s="165" t="e">
        <f aca="false">IF((COUNTIF(#REF!#REF!,B10)&gt;0),"Y","N")</f>
        <v>#NAME?</v>
      </c>
      <c r="Z10" s="166" t="e">
        <f aca="false">IF((COUNTIF(#REF!#REF!,B10)&gt;0),"Y","N")</f>
        <v>#NAME?</v>
      </c>
    </row>
    <row collapsed="false" customFormat="false" customHeight="false" hidden="false" ht="90" outlineLevel="0" r="11">
      <c r="A11" s="154" t="s">
        <v>2017</v>
      </c>
      <c r="B11" s="154" t="s">
        <v>3020</v>
      </c>
      <c r="C11" s="154" t="s">
        <v>4285</v>
      </c>
      <c r="D11" s="154" t="s">
        <v>3019</v>
      </c>
      <c r="E11" s="154" t="s">
        <v>4286</v>
      </c>
      <c r="F11" s="154" t="s">
        <v>4269</v>
      </c>
      <c r="G11" s="163" t="s">
        <v>1265</v>
      </c>
      <c r="H11" s="154"/>
      <c r="I11" s="154"/>
      <c r="J11" s="154"/>
      <c r="K11" s="154"/>
      <c r="L11" s="154"/>
      <c r="M11" s="154"/>
      <c r="N11" s="154"/>
      <c r="O11" s="154"/>
      <c r="P11" s="154"/>
      <c r="Q11" s="164" t="e">
        <f aca="false">IF((COUNTIF(#REF!#REF!,B11)&gt;0),"Y","N")</f>
        <v>#NAME?</v>
      </c>
      <c r="R11" s="164" t="e">
        <f aca="false">IF((COUNTIF(#REF!#REF!,B11)&gt;0),"Y","N")</f>
        <v>#NAME?</v>
      </c>
      <c r="S11" s="164" t="e">
        <f aca="false">IF((COUNTIF(#REF!#REF!,B11)&gt;0),"Y","N")</f>
        <v>#NAME?</v>
      </c>
      <c r="T11" s="164" t="e">
        <f aca="false">IF((COUNTIF(#REF!#REF!,B11)&gt;0),"Y","N")</f>
        <v>#NAME?</v>
      </c>
      <c r="U11" s="164" t="e">
        <f aca="false">IF((COUNTIF(#REF!#REF!,B11)&gt;0),"Y","N")</f>
        <v>#NAME?</v>
      </c>
      <c r="V11" s="164" t="e">
        <f aca="false">IF((COUNTIF(#REF!#REF!,B11)&gt;0),"Y","N")</f>
        <v>#NAME?</v>
      </c>
      <c r="W11" s="164" t="e">
        <f aca="false">IF((COUNTIF(#REF!#REF!,B11)&gt;0),"Y","N")</f>
        <v>#NAME?</v>
      </c>
      <c r="X11" s="164" t="str">
        <f aca="false">IF((COUNTIF(Goals!$E$6:$E$197,B11)&gt;0),"Y","N")</f>
        <v>N</v>
      </c>
      <c r="Y11" s="165" t="e">
        <f aca="false">IF((COUNTIF(#REF!#REF!,B11)&gt;0),"Y","N")</f>
        <v>#NAME?</v>
      </c>
      <c r="Z11" s="166" t="e">
        <f aca="false">IF((COUNTIF(#REF!#REF!,B11)&gt;0),"Y","N")</f>
        <v>#NAME?</v>
      </c>
    </row>
    <row collapsed="false" customFormat="false" customHeight="false" hidden="false" ht="45" outlineLevel="0" r="12">
      <c r="A12" s="154" t="s">
        <v>2017</v>
      </c>
      <c r="B12" s="154" t="s">
        <v>3025</v>
      </c>
      <c r="C12" s="154" t="s">
        <v>3085</v>
      </c>
      <c r="D12" s="154" t="s">
        <v>3023</v>
      </c>
      <c r="E12" s="154" t="s">
        <v>4287</v>
      </c>
      <c r="F12" s="154" t="s">
        <v>4269</v>
      </c>
      <c r="G12" s="163" t="s">
        <v>3549</v>
      </c>
      <c r="H12" s="154" t="s">
        <v>4273</v>
      </c>
      <c r="I12" s="154" t="s">
        <v>1270</v>
      </c>
      <c r="J12" s="154" t="s">
        <v>4273</v>
      </c>
      <c r="K12" s="154" t="s">
        <v>1270</v>
      </c>
      <c r="L12" s="154"/>
      <c r="M12" s="154" t="s">
        <v>4274</v>
      </c>
      <c r="N12" s="154"/>
      <c r="O12" s="154"/>
      <c r="P12" s="154"/>
      <c r="Q12" s="164" t="e">
        <f aca="false">IF((COUNTIF(#REF!#REF!,B12)&gt;0),"Y","N")</f>
        <v>#NAME?</v>
      </c>
      <c r="R12" s="164" t="e">
        <f aca="false">IF((COUNTIF(#REF!#REF!,B12)&gt;0),"Y","N")</f>
        <v>#NAME?</v>
      </c>
      <c r="S12" s="164" t="e">
        <f aca="false">IF((COUNTIF(#REF!#REF!,B12)&gt;0),"Y","N")</f>
        <v>#NAME?</v>
      </c>
      <c r="T12" s="164" t="e">
        <f aca="false">IF((COUNTIF(#REF!#REF!,B12)&gt;0),"Y","N")</f>
        <v>#NAME?</v>
      </c>
      <c r="U12" s="164" t="e">
        <f aca="false">IF((COUNTIF(#REF!#REF!,B12)&gt;0),"Y","N")</f>
        <v>#NAME?</v>
      </c>
      <c r="V12" s="164" t="e">
        <f aca="false">IF((COUNTIF(#REF!#REF!,B12)&gt;0),"Y","N")</f>
        <v>#NAME?</v>
      </c>
      <c r="W12" s="164" t="e">
        <f aca="false">IF((COUNTIF(#REF!#REF!,B12)&gt;0),"Y","N")</f>
        <v>#NAME?</v>
      </c>
      <c r="X12" s="164" t="str">
        <f aca="false">IF((COUNTIF(Goals!$E$6:$E$197,B12)&gt;0),"Y","N")</f>
        <v>N</v>
      </c>
      <c r="Y12" s="165" t="e">
        <f aca="false">IF((COUNTIF(#REF!#REF!,B12)&gt;0),"Y","N")</f>
        <v>#NAME?</v>
      </c>
      <c r="Z12" s="166" t="e">
        <f aca="false">IF((COUNTIF(#REF!#REF!,B12)&gt;0),"Y","N")</f>
        <v>#NAME?</v>
      </c>
    </row>
    <row collapsed="false" customFormat="false" customHeight="false" hidden="false" ht="45" outlineLevel="0" r="13">
      <c r="A13" s="154" t="s">
        <v>2017</v>
      </c>
      <c r="B13" s="154" t="s">
        <v>2997</v>
      </c>
      <c r="C13" s="154" t="s">
        <v>3058</v>
      </c>
      <c r="D13" s="154" t="s">
        <v>2995</v>
      </c>
      <c r="E13" s="154" t="s">
        <v>4288</v>
      </c>
      <c r="F13" s="154" t="s">
        <v>4269</v>
      </c>
      <c r="G13" s="163" t="s">
        <v>3549</v>
      </c>
      <c r="H13" s="154" t="s">
        <v>4273</v>
      </c>
      <c r="I13" s="154" t="s">
        <v>1286</v>
      </c>
      <c r="J13" s="154" t="s">
        <v>4273</v>
      </c>
      <c r="K13" s="154" t="s">
        <v>1286</v>
      </c>
      <c r="L13" s="154"/>
      <c r="M13" s="154" t="s">
        <v>4274</v>
      </c>
      <c r="N13" s="154"/>
      <c r="O13" s="154"/>
      <c r="P13" s="154"/>
      <c r="Q13" s="164" t="e">
        <f aca="false">IF((COUNTIF(#REF!#REF!,B13)&gt;0),"Y","N")</f>
        <v>#NAME?</v>
      </c>
      <c r="R13" s="164" t="e">
        <f aca="false">IF((COUNTIF(#REF!#REF!,B13)&gt;0),"Y","N")</f>
        <v>#NAME?</v>
      </c>
      <c r="S13" s="164" t="e">
        <f aca="false">IF((COUNTIF(#REF!#REF!,B13)&gt;0),"Y","N")</f>
        <v>#NAME?</v>
      </c>
      <c r="T13" s="164" t="e">
        <f aca="false">IF((COUNTIF(#REF!#REF!,B13)&gt;0),"Y","N")</f>
        <v>#NAME?</v>
      </c>
      <c r="U13" s="164" t="e">
        <f aca="false">IF((COUNTIF(#REF!#REF!,B13)&gt;0),"Y","N")</f>
        <v>#NAME?</v>
      </c>
      <c r="V13" s="164" t="e">
        <f aca="false">IF((COUNTIF(#REF!#REF!,B13)&gt;0),"Y","N")</f>
        <v>#NAME?</v>
      </c>
      <c r="W13" s="164" t="e">
        <f aca="false">IF((COUNTIF(#REF!#REF!,B13)&gt;0),"Y","N")</f>
        <v>#NAME?</v>
      </c>
      <c r="X13" s="164" t="str">
        <f aca="false">IF((COUNTIF(Goals!$E$6:$E$197,B13)&gt;0),"Y","N")</f>
        <v>N</v>
      </c>
      <c r="Y13" s="165" t="e">
        <f aca="false">IF((COUNTIF(#REF!#REF!,B13)&gt;0),"Y","N")</f>
        <v>#NAME?</v>
      </c>
      <c r="Z13" s="166" t="e">
        <f aca="false">IF((COUNTIF(#REF!#REF!,B13)&gt;0),"Y","N")</f>
        <v>#NAME?</v>
      </c>
    </row>
    <row collapsed="false" customFormat="false" customHeight="false" hidden="false" ht="45" outlineLevel="0" r="14">
      <c r="A14" s="154" t="s">
        <v>2017</v>
      </c>
      <c r="B14" s="154" t="s">
        <v>2992</v>
      </c>
      <c r="C14" s="154" t="s">
        <v>3061</v>
      </c>
      <c r="D14" s="154" t="s">
        <v>2990</v>
      </c>
      <c r="E14" s="154" t="s">
        <v>4289</v>
      </c>
      <c r="F14" s="154" t="s">
        <v>4269</v>
      </c>
      <c r="G14" s="163" t="s">
        <v>3549</v>
      </c>
      <c r="H14" s="154" t="s">
        <v>4273</v>
      </c>
      <c r="I14" s="154" t="s">
        <v>1286</v>
      </c>
      <c r="J14" s="154" t="s">
        <v>4273</v>
      </c>
      <c r="K14" s="154" t="s">
        <v>1286</v>
      </c>
      <c r="L14" s="154"/>
      <c r="M14" s="154" t="s">
        <v>4274</v>
      </c>
      <c r="N14" s="154"/>
      <c r="O14" s="154"/>
      <c r="P14" s="154"/>
      <c r="Q14" s="164" t="e">
        <f aca="false">IF((COUNTIF(#REF!#REF!,B14)&gt;0),"Y","N")</f>
        <v>#NAME?</v>
      </c>
      <c r="R14" s="164" t="e">
        <f aca="false">IF((COUNTIF(#REF!#REF!,B14)&gt;0),"Y","N")</f>
        <v>#NAME?</v>
      </c>
      <c r="S14" s="164" t="e">
        <f aca="false">IF((COUNTIF(#REF!#REF!,B14)&gt;0),"Y","N")</f>
        <v>#NAME?</v>
      </c>
      <c r="T14" s="164" t="e">
        <f aca="false">IF((COUNTIF(#REF!#REF!,B14)&gt;0),"Y","N")</f>
        <v>#NAME?</v>
      </c>
      <c r="U14" s="164" t="e">
        <f aca="false">IF((COUNTIF(#REF!#REF!,B14)&gt;0),"Y","N")</f>
        <v>#NAME?</v>
      </c>
      <c r="V14" s="164" t="e">
        <f aca="false">IF((COUNTIF(#REF!#REF!,B14)&gt;0),"Y","N")</f>
        <v>#NAME?</v>
      </c>
      <c r="W14" s="164" t="e">
        <f aca="false">IF((COUNTIF(#REF!#REF!,B14)&gt;0),"Y","N")</f>
        <v>#NAME?</v>
      </c>
      <c r="X14" s="164" t="str">
        <f aca="false">IF((COUNTIF(Goals!$E$6:$E$197,B14)&gt;0),"Y","N")</f>
        <v>N</v>
      </c>
      <c r="Y14" s="165" t="e">
        <f aca="false">IF((COUNTIF(#REF!#REF!,B14)&gt;0),"Y","N")</f>
        <v>#NAME?</v>
      </c>
      <c r="Z14" s="166" t="e">
        <f aca="false">IF((COUNTIF(#REF!#REF!,B14)&gt;0),"Y","N")</f>
        <v>#NAME?</v>
      </c>
    </row>
    <row collapsed="false" customFormat="false" customHeight="false" hidden="false" ht="135" outlineLevel="0" r="15">
      <c r="A15" s="154" t="s">
        <v>2017</v>
      </c>
      <c r="B15" s="154" t="s">
        <v>4290</v>
      </c>
      <c r="C15" s="154" t="s">
        <v>4291</v>
      </c>
      <c r="D15" s="154" t="s">
        <v>1730</v>
      </c>
      <c r="E15" s="154" t="s">
        <v>4292</v>
      </c>
      <c r="F15" s="154" t="s">
        <v>4269</v>
      </c>
      <c r="G15" s="163" t="s">
        <v>1265</v>
      </c>
      <c r="H15" s="154"/>
      <c r="I15" s="154"/>
      <c r="J15" s="154"/>
      <c r="K15" s="154"/>
      <c r="L15" s="154"/>
      <c r="M15" s="154"/>
      <c r="N15" s="154"/>
      <c r="O15" s="154"/>
      <c r="P15" s="154" t="s">
        <v>4293</v>
      </c>
      <c r="Q15" s="164" t="e">
        <f aca="false">IF((COUNTIF(#REF!#REF!,B15)&gt;0),"Y","N")</f>
        <v>#NAME?</v>
      </c>
      <c r="R15" s="164" t="e">
        <f aca="false">IF((COUNTIF(#REF!#REF!,B15)&gt;0),"Y","N")</f>
        <v>#NAME?</v>
      </c>
      <c r="S15" s="164" t="e">
        <f aca="false">IF((COUNTIF(#REF!#REF!,B15)&gt;0),"Y","N")</f>
        <v>#NAME?</v>
      </c>
      <c r="T15" s="164" t="e">
        <f aca="false">IF((COUNTIF(#REF!#REF!,B15)&gt;0),"Y","N")</f>
        <v>#NAME?</v>
      </c>
      <c r="U15" s="164" t="e">
        <f aca="false">IF((COUNTIF(#REF!#REF!,B15)&gt;0),"Y","N")</f>
        <v>#NAME?</v>
      </c>
      <c r="V15" s="164" t="e">
        <f aca="false">IF((COUNTIF(#REF!#REF!,B15)&gt;0),"Y","N")</f>
        <v>#NAME?</v>
      </c>
      <c r="W15" s="164" t="e">
        <f aca="false">IF((COUNTIF(#REF!#REF!,B15)&gt;0),"Y","N")</f>
        <v>#NAME?</v>
      </c>
      <c r="X15" s="164" t="str">
        <f aca="false">IF((COUNTIF(Goals!$E$6:$E$197,B15)&gt;0),"Y","N")</f>
        <v>N</v>
      </c>
      <c r="Y15" s="165" t="e">
        <f aca="false">IF((COUNTIF(#REF!#REF!,B15)&gt;0),"Y","N")</f>
        <v>#NAME?</v>
      </c>
      <c r="Z15" s="166" t="e">
        <f aca="false">IF((COUNTIF(#REF!#REF!,B15)&gt;0),"Y","N")</f>
        <v>#NAME?</v>
      </c>
    </row>
    <row collapsed="false" customFormat="false" customHeight="false" hidden="false" ht="90" outlineLevel="0" r="16">
      <c r="A16" s="154" t="s">
        <v>4294</v>
      </c>
      <c r="B16" s="154" t="s">
        <v>4295</v>
      </c>
      <c r="C16" s="154" t="s">
        <v>109</v>
      </c>
      <c r="D16" s="154" t="s">
        <v>4296</v>
      </c>
      <c r="E16" s="154" t="s">
        <v>4297</v>
      </c>
      <c r="F16" s="154" t="s">
        <v>4269</v>
      </c>
      <c r="G16" s="163" t="s">
        <v>1265</v>
      </c>
      <c r="H16" s="154"/>
      <c r="I16" s="154"/>
      <c r="J16" s="154"/>
      <c r="K16" s="154"/>
      <c r="L16" s="154"/>
      <c r="M16" s="154"/>
      <c r="N16" s="154"/>
      <c r="O16" s="154"/>
      <c r="P16" s="154" t="s">
        <v>4298</v>
      </c>
      <c r="Q16" s="164" t="e">
        <f aca="false">IF((COUNTIF(#REF!#REF!,B16)&gt;0),"Y","N")</f>
        <v>#NAME?</v>
      </c>
      <c r="R16" s="164" t="e">
        <f aca="false">IF((COUNTIF(#REF!#REF!,B16)&gt;0),"Y","N")</f>
        <v>#NAME?</v>
      </c>
      <c r="S16" s="164" t="e">
        <f aca="false">IF((COUNTIF(#REF!#REF!,B16)&gt;0),"Y","N")</f>
        <v>#NAME?</v>
      </c>
      <c r="T16" s="164" t="e">
        <f aca="false">IF((COUNTIF(#REF!#REF!,B16)&gt;0),"Y","N")</f>
        <v>#NAME?</v>
      </c>
      <c r="U16" s="164" t="e">
        <f aca="false">IF((COUNTIF(#REF!#REF!,B16)&gt;0),"Y","N")</f>
        <v>#NAME?</v>
      </c>
      <c r="V16" s="164" t="e">
        <f aca="false">IF((COUNTIF(#REF!#REF!,B16)&gt;0),"Y","N")</f>
        <v>#NAME?</v>
      </c>
      <c r="W16" s="164" t="e">
        <f aca="false">IF((COUNTIF(#REF!#REF!,B16)&gt;0),"Y","N")</f>
        <v>#NAME?</v>
      </c>
      <c r="X16" s="164" t="str">
        <f aca="false">IF((COUNTIF(Goals!$E$6:$E$197,B16)&gt;0),"Y","N")</f>
        <v>N</v>
      </c>
      <c r="Y16" s="165" t="e">
        <f aca="false">IF((COUNTIF(#REF!#REF!,B16)&gt;0),"Y","N")</f>
        <v>#NAME?</v>
      </c>
      <c r="Z16" s="166" t="e">
        <f aca="false">IF((COUNTIF(#REF!#REF!,B16)&gt;0),"Y","N")</f>
        <v>#NAME?</v>
      </c>
    </row>
    <row collapsed="false" customFormat="false" customHeight="false" hidden="false" ht="120" outlineLevel="0" r="17">
      <c r="A17" s="154" t="s">
        <v>4294</v>
      </c>
      <c r="B17" s="154" t="s">
        <v>4299</v>
      </c>
      <c r="C17" s="154" t="s">
        <v>4300</v>
      </c>
      <c r="D17" s="154" t="s">
        <v>4301</v>
      </c>
      <c r="E17" s="154" t="s">
        <v>4302</v>
      </c>
      <c r="F17" s="154" t="s">
        <v>4269</v>
      </c>
      <c r="G17" s="163" t="s">
        <v>1265</v>
      </c>
      <c r="H17" s="154"/>
      <c r="I17" s="154"/>
      <c r="J17" s="154"/>
      <c r="K17" s="154"/>
      <c r="L17" s="154"/>
      <c r="M17" s="154"/>
      <c r="N17" s="154"/>
      <c r="O17" s="154"/>
      <c r="P17" s="154" t="s">
        <v>4303</v>
      </c>
      <c r="Q17" s="164" t="e">
        <f aca="false">IF((COUNTIF(#REF!#REF!,B17)&gt;0),"Y","N")</f>
        <v>#NAME?</v>
      </c>
      <c r="R17" s="164" t="e">
        <f aca="false">IF((COUNTIF(#REF!#REF!,B17)&gt;0),"Y","N")</f>
        <v>#NAME?</v>
      </c>
      <c r="S17" s="164" t="e">
        <f aca="false">IF((COUNTIF(#REF!#REF!,B17)&gt;0),"Y","N")</f>
        <v>#NAME?</v>
      </c>
      <c r="T17" s="164" t="e">
        <f aca="false">IF((COUNTIF(#REF!#REF!,B17)&gt;0),"Y","N")</f>
        <v>#NAME?</v>
      </c>
      <c r="U17" s="164" t="e">
        <f aca="false">IF((COUNTIF(#REF!#REF!,B17)&gt;0),"Y","N")</f>
        <v>#NAME?</v>
      </c>
      <c r="V17" s="164" t="e">
        <f aca="false">IF((COUNTIF(#REF!#REF!,B17)&gt;0),"Y","N")</f>
        <v>#NAME?</v>
      </c>
      <c r="W17" s="164" t="e">
        <f aca="false">IF((COUNTIF(#REF!#REF!,B17)&gt;0),"Y","N")</f>
        <v>#NAME?</v>
      </c>
      <c r="X17" s="164" t="str">
        <f aca="false">IF((COUNTIF(Goals!$E$6:$E$197,B17)&gt;0),"Y","N")</f>
        <v>N</v>
      </c>
      <c r="Y17" s="165" t="e">
        <f aca="false">IF((COUNTIF(#REF!#REF!,B17)&gt;0),"Y","N")</f>
        <v>#NAME?</v>
      </c>
      <c r="Z17" s="166" t="e">
        <f aca="false">IF((COUNTIF(#REF!#REF!,B17)&gt;0),"Y","N")</f>
        <v>#NAME?</v>
      </c>
    </row>
    <row collapsed="false" customFormat="false" customHeight="false" hidden="false" ht="135" outlineLevel="0" r="18">
      <c r="A18" s="154" t="s">
        <v>807</v>
      </c>
      <c r="B18" s="154" t="s">
        <v>4304</v>
      </c>
      <c r="C18" s="154" t="s">
        <v>4305</v>
      </c>
      <c r="D18" s="154" t="s">
        <v>1730</v>
      </c>
      <c r="E18" s="154" t="s">
        <v>4306</v>
      </c>
      <c r="F18" s="154" t="s">
        <v>4269</v>
      </c>
      <c r="G18" s="163" t="s">
        <v>3549</v>
      </c>
      <c r="H18" s="154"/>
      <c r="I18" s="154"/>
      <c r="J18" s="154"/>
      <c r="K18" s="154"/>
      <c r="L18" s="154"/>
      <c r="M18" s="154"/>
      <c r="N18" s="154"/>
      <c r="O18" s="154"/>
      <c r="P18" s="154" t="s">
        <v>4293</v>
      </c>
      <c r="Q18" s="164" t="e">
        <f aca="false">IF((COUNTIF(#REF!#REF!,B18)&gt;0),"Y","N")</f>
        <v>#NAME?</v>
      </c>
      <c r="R18" s="164" t="e">
        <f aca="false">IF((COUNTIF(#REF!#REF!,B18)&gt;0),"Y","N")</f>
        <v>#NAME?</v>
      </c>
      <c r="S18" s="164" t="e">
        <f aca="false">IF((COUNTIF(#REF!#REF!,B18)&gt;0),"Y","N")</f>
        <v>#NAME?</v>
      </c>
      <c r="T18" s="164" t="e">
        <f aca="false">IF((COUNTIF(#REF!#REF!,B18)&gt;0),"Y","N")</f>
        <v>#NAME?</v>
      </c>
      <c r="U18" s="164" t="e">
        <f aca="false">IF((COUNTIF(#REF!#REF!,B18)&gt;0),"Y","N")</f>
        <v>#NAME?</v>
      </c>
      <c r="V18" s="164" t="e">
        <f aca="false">IF((COUNTIF(#REF!#REF!,B18)&gt;0),"Y","N")</f>
        <v>#NAME?</v>
      </c>
      <c r="W18" s="164" t="e">
        <f aca="false">IF((COUNTIF(#REF!#REF!,B18)&gt;0),"Y","N")</f>
        <v>#NAME?</v>
      </c>
      <c r="X18" s="164" t="str">
        <f aca="false">IF((COUNTIF(Goals!$E$6:$E$197,B18)&gt;0),"Y","N")</f>
        <v>N</v>
      </c>
      <c r="Y18" s="165" t="e">
        <f aca="false">IF((COUNTIF(#REF!#REF!,B18)&gt;0),"Y","N")</f>
        <v>#NAME?</v>
      </c>
      <c r="Z18" s="166" t="e">
        <f aca="false">IF((COUNTIF(#REF!#REF!,B18)&gt;0),"Y","N")</f>
        <v>#NAME?</v>
      </c>
    </row>
    <row collapsed="false" customFormat="false" customHeight="false" hidden="false" ht="75" outlineLevel="0" r="19">
      <c r="A19" s="154" t="s">
        <v>811</v>
      </c>
      <c r="B19" s="154" t="s">
        <v>3581</v>
      </c>
      <c r="C19" s="154" t="s">
        <v>3299</v>
      </c>
      <c r="D19" s="154" t="s">
        <v>4307</v>
      </c>
      <c r="E19" s="154" t="s">
        <v>4308</v>
      </c>
      <c r="F19" s="154" t="s">
        <v>4269</v>
      </c>
      <c r="G19" s="163" t="s">
        <v>1265</v>
      </c>
      <c r="H19" s="154" t="s">
        <v>4273</v>
      </c>
      <c r="I19" s="154" t="s">
        <v>1286</v>
      </c>
      <c r="J19" s="154" t="s">
        <v>4273</v>
      </c>
      <c r="K19" s="154" t="s">
        <v>1286</v>
      </c>
      <c r="L19" s="154"/>
      <c r="M19" s="154" t="s">
        <v>4274</v>
      </c>
      <c r="N19" s="154"/>
      <c r="O19" s="154"/>
      <c r="P19" s="163" t="s">
        <v>4309</v>
      </c>
      <c r="Q19" s="164" t="e">
        <f aca="false">IF((COUNTIF(#REF!#REF!,B19)&gt;0),"Y","N")</f>
        <v>#NAME?</v>
      </c>
      <c r="R19" s="164" t="e">
        <f aca="false">IF((COUNTIF(#REF!#REF!,B19)&gt;0),"Y","N")</f>
        <v>#NAME?</v>
      </c>
      <c r="S19" s="164" t="e">
        <f aca="false">IF((COUNTIF(#REF!#REF!,B19)&gt;0),"Y","N")</f>
        <v>#NAME?</v>
      </c>
      <c r="T19" s="164" t="e">
        <f aca="false">IF((COUNTIF(#REF!#REF!,B19)&gt;0),"Y","N")</f>
        <v>#NAME?</v>
      </c>
      <c r="U19" s="164" t="e">
        <f aca="false">IF((COUNTIF(#REF!#REF!,B19)&gt;0),"Y","N")</f>
        <v>#NAME?</v>
      </c>
      <c r="V19" s="164" t="e">
        <f aca="false">IF((COUNTIF(#REF!#REF!,B19)&gt;0),"Y","N")</f>
        <v>#NAME?</v>
      </c>
      <c r="W19" s="164" t="e">
        <f aca="false">IF((COUNTIF(#REF!#REF!,B19)&gt;0),"Y","N")</f>
        <v>#NAME?</v>
      </c>
      <c r="X19" s="164" t="str">
        <f aca="false">IF((COUNTIF(Goals!$E$6:$E$197,B19)&gt;0),"Y","N")</f>
        <v>N</v>
      </c>
      <c r="Y19" s="165" t="e">
        <f aca="false">IF((COUNTIF(#REF!#REF!,B19)&gt;0),"Y","N")</f>
        <v>#NAME?</v>
      </c>
      <c r="Z19" s="166" t="e">
        <f aca="false">IF((COUNTIF(#REF!#REF!,B19)&gt;0),"Y","N")</f>
        <v>#NAME?</v>
      </c>
    </row>
    <row collapsed="false" customFormat="false" customHeight="false" hidden="false" ht="90" outlineLevel="0" r="20">
      <c r="A20" s="154" t="s">
        <v>2109</v>
      </c>
      <c r="B20" s="154" t="s">
        <v>4310</v>
      </c>
      <c r="C20" s="154" t="s">
        <v>4311</v>
      </c>
      <c r="D20" s="154" t="s">
        <v>1723</v>
      </c>
      <c r="E20" s="154" t="s">
        <v>4312</v>
      </c>
      <c r="F20" s="154" t="s">
        <v>4269</v>
      </c>
      <c r="G20" s="163" t="s">
        <v>1265</v>
      </c>
      <c r="H20" s="154"/>
      <c r="I20" s="154"/>
      <c r="J20" s="154"/>
      <c r="K20" s="154"/>
      <c r="L20" s="154"/>
      <c r="M20" s="154"/>
      <c r="N20" s="154"/>
      <c r="O20" s="154"/>
      <c r="P20" s="154" t="s">
        <v>1723</v>
      </c>
      <c r="Q20" s="164" t="e">
        <f aca="false">IF((COUNTIF(#REF!#REF!,B20)&gt;0),"Y","N")</f>
        <v>#NAME?</v>
      </c>
      <c r="R20" s="164" t="e">
        <f aca="false">IF((COUNTIF(#REF!#REF!,B20)&gt;0),"Y","N")</f>
        <v>#NAME?</v>
      </c>
      <c r="S20" s="164" t="e">
        <f aca="false">IF((COUNTIF(#REF!#REF!,B20)&gt;0),"Y","N")</f>
        <v>#NAME?</v>
      </c>
      <c r="T20" s="164" t="e">
        <f aca="false">IF((COUNTIF(#REF!#REF!,B20)&gt;0),"Y","N")</f>
        <v>#NAME?</v>
      </c>
      <c r="U20" s="164" t="e">
        <f aca="false">IF((COUNTIF(#REF!#REF!,B20)&gt;0),"Y","N")</f>
        <v>#NAME?</v>
      </c>
      <c r="V20" s="164" t="e">
        <f aca="false">IF((COUNTIF(#REF!#REF!,B20)&gt;0),"Y","N")</f>
        <v>#NAME?</v>
      </c>
      <c r="W20" s="164" t="e">
        <f aca="false">IF((COUNTIF(#REF!#REF!,B20)&gt;0),"Y","N")</f>
        <v>#NAME?</v>
      </c>
      <c r="X20" s="164" t="str">
        <f aca="false">IF((COUNTIF(Goals!$E$6:$E$197,B20)&gt;0),"Y","N")</f>
        <v>N</v>
      </c>
      <c r="Y20" s="165" t="e">
        <f aca="false">IF((COUNTIF(#REF!#REF!,B20)&gt;0),"Y","N")</f>
        <v>#NAME?</v>
      </c>
      <c r="Z20" s="166" t="e">
        <f aca="false">IF((COUNTIF(#REF!#REF!,B20)&gt;0),"Y","N")</f>
        <v>#NAME?</v>
      </c>
    </row>
    <row collapsed="false" customFormat="false" customHeight="false" hidden="false" ht="195" outlineLevel="0" r="21">
      <c r="A21" s="154" t="s">
        <v>2109</v>
      </c>
      <c r="B21" s="154" t="s">
        <v>3587</v>
      </c>
      <c r="C21" s="154" t="s">
        <v>4313</v>
      </c>
      <c r="D21" s="154" t="s">
        <v>4314</v>
      </c>
      <c r="E21" s="154" t="s">
        <v>4315</v>
      </c>
      <c r="F21" s="154" t="s">
        <v>4269</v>
      </c>
      <c r="G21" s="163" t="s">
        <v>1265</v>
      </c>
      <c r="H21" s="154"/>
      <c r="I21" s="154"/>
      <c r="J21" s="154"/>
      <c r="K21" s="154"/>
      <c r="L21" s="154"/>
      <c r="M21" s="154"/>
      <c r="N21" s="154"/>
      <c r="O21" s="154"/>
      <c r="P21" s="154"/>
      <c r="Q21" s="164" t="e">
        <f aca="false">IF((COUNTIF(#REF!#REF!,B21)&gt;0),"Y","N")</f>
        <v>#NAME?</v>
      </c>
      <c r="R21" s="164" t="e">
        <f aca="false">IF((COUNTIF(#REF!#REF!,B21)&gt;0),"Y","N")</f>
        <v>#NAME?</v>
      </c>
      <c r="S21" s="164" t="e">
        <f aca="false">IF((COUNTIF(#REF!#REF!,B21)&gt;0),"Y","N")</f>
        <v>#NAME?</v>
      </c>
      <c r="T21" s="164" t="e">
        <f aca="false">IF((COUNTIF(#REF!#REF!,B21)&gt;0),"Y","N")</f>
        <v>#NAME?</v>
      </c>
      <c r="U21" s="164" t="e">
        <f aca="false">IF((COUNTIF(#REF!#REF!,B21)&gt;0),"Y","N")</f>
        <v>#NAME?</v>
      </c>
      <c r="V21" s="164" t="e">
        <f aca="false">IF((COUNTIF(#REF!#REF!,B21)&gt;0),"Y","N")</f>
        <v>#NAME?</v>
      </c>
      <c r="W21" s="164" t="e">
        <f aca="false">IF((COUNTIF(#REF!#REF!,B21)&gt;0),"Y","N")</f>
        <v>#NAME?</v>
      </c>
      <c r="X21" s="164" t="str">
        <f aca="false">IF((COUNTIF(Goals!$E$6:$E$197,B21)&gt;0),"Y","N")</f>
        <v>N</v>
      </c>
      <c r="Y21" s="165" t="e">
        <f aca="false">IF((COUNTIF(#REF!#REF!,B21)&gt;0),"Y","N")</f>
        <v>#NAME?</v>
      </c>
      <c r="Z21" s="166" t="e">
        <f aca="false">IF((COUNTIF(#REF!#REF!,B21)&gt;0),"Y","N")</f>
        <v>#NAME?</v>
      </c>
    </row>
    <row collapsed="false" customFormat="false" customHeight="false" hidden="false" ht="225" outlineLevel="0" r="22">
      <c r="A22" s="154" t="s">
        <v>4316</v>
      </c>
      <c r="B22" s="154" t="s">
        <v>2382</v>
      </c>
      <c r="C22" s="154" t="s">
        <v>4317</v>
      </c>
      <c r="D22" s="154" t="s">
        <v>4318</v>
      </c>
      <c r="E22" s="154" t="s">
        <v>4319</v>
      </c>
      <c r="F22" s="154" t="s">
        <v>4269</v>
      </c>
      <c r="G22" s="163" t="s">
        <v>1265</v>
      </c>
      <c r="H22" s="154"/>
      <c r="I22" s="154"/>
      <c r="J22" s="154"/>
      <c r="K22" s="154"/>
      <c r="L22" s="154"/>
      <c r="M22" s="154" t="s">
        <v>4274</v>
      </c>
      <c r="N22" s="154"/>
      <c r="O22" s="154"/>
      <c r="P22" s="154"/>
      <c r="Q22" s="164" t="e">
        <f aca="false">IF((COUNTIF(#REF!#REF!,B22)&gt;0),"Y","N")</f>
        <v>#NAME?</v>
      </c>
      <c r="R22" s="164" t="e">
        <f aca="false">IF((COUNTIF(#REF!#REF!,B22)&gt;0),"Y","N")</f>
        <v>#NAME?</v>
      </c>
      <c r="S22" s="164" t="e">
        <f aca="false">IF((COUNTIF(#REF!#REF!,B22)&gt;0),"Y","N")</f>
        <v>#NAME?</v>
      </c>
      <c r="T22" s="164" t="e">
        <f aca="false">IF((COUNTIF(#REF!#REF!,B22)&gt;0),"Y","N")</f>
        <v>#NAME?</v>
      </c>
      <c r="U22" s="164" t="e">
        <f aca="false">IF((COUNTIF(#REF!#REF!,B22)&gt;0),"Y","N")</f>
        <v>#NAME?</v>
      </c>
      <c r="V22" s="164" t="e">
        <f aca="false">IF((COUNTIF(#REF!#REF!,B22)&gt;0),"Y","N")</f>
        <v>#NAME?</v>
      </c>
      <c r="W22" s="164" t="e">
        <f aca="false">IF((COUNTIF(#REF!#REF!,B22)&gt;0),"Y","N")</f>
        <v>#NAME?</v>
      </c>
      <c r="X22" s="164" t="str">
        <f aca="false">IF((COUNTIF(Goals!$E$6:$E$197,B22)&gt;0),"Y","N")</f>
        <v>N</v>
      </c>
      <c r="Y22" s="165" t="e">
        <f aca="false">IF((COUNTIF(#REF!#REF!,B22)&gt;0),"Y","N")</f>
        <v>#NAME?</v>
      </c>
      <c r="Z22" s="166" t="e">
        <f aca="false">IF((COUNTIF(#REF!#REF!,B22)&gt;0),"Y","N")</f>
        <v>#NAME?</v>
      </c>
    </row>
    <row collapsed="false" customFormat="false" customHeight="false" hidden="false" ht="45" outlineLevel="0" r="23">
      <c r="A23" s="154" t="s">
        <v>4316</v>
      </c>
      <c r="B23" s="154" t="s">
        <v>4320</v>
      </c>
      <c r="C23" s="154" t="s">
        <v>3498</v>
      </c>
      <c r="D23" s="154" t="s">
        <v>1246</v>
      </c>
      <c r="E23" s="154" t="s">
        <v>4321</v>
      </c>
      <c r="F23" s="154" t="s">
        <v>4269</v>
      </c>
      <c r="G23" s="163" t="s">
        <v>1265</v>
      </c>
      <c r="H23" s="154"/>
      <c r="I23" s="154"/>
      <c r="J23" s="154"/>
      <c r="K23" s="154"/>
      <c r="L23" s="154"/>
      <c r="M23" s="154"/>
      <c r="N23" s="154"/>
      <c r="O23" s="154"/>
      <c r="P23" s="154" t="s">
        <v>4322</v>
      </c>
      <c r="Q23" s="164" t="e">
        <f aca="false">IF((COUNTIF(#REF!#REF!,B23)&gt;0),"Y","N")</f>
        <v>#NAME?</v>
      </c>
      <c r="R23" s="164" t="e">
        <f aca="false">IF((COUNTIF(#REF!#REF!,B23)&gt;0),"Y","N")</f>
        <v>#NAME?</v>
      </c>
      <c r="S23" s="164" t="e">
        <f aca="false">IF((COUNTIF(#REF!#REF!,B23)&gt;0),"Y","N")</f>
        <v>#NAME?</v>
      </c>
      <c r="T23" s="164" t="e">
        <f aca="false">IF((COUNTIF(#REF!#REF!,B23)&gt;0),"Y","N")</f>
        <v>#NAME?</v>
      </c>
      <c r="U23" s="164" t="e">
        <f aca="false">IF((COUNTIF(#REF!#REF!,B23)&gt;0),"Y","N")</f>
        <v>#NAME?</v>
      </c>
      <c r="V23" s="164" t="e">
        <f aca="false">IF((COUNTIF(#REF!#REF!,B23)&gt;0),"Y","N")</f>
        <v>#NAME?</v>
      </c>
      <c r="W23" s="164" t="e">
        <f aca="false">IF((COUNTIF(#REF!#REF!,B23)&gt;0),"Y","N")</f>
        <v>#NAME?</v>
      </c>
      <c r="X23" s="164" t="str">
        <f aca="false">IF((COUNTIF(Goals!$E$6:$E$197,B23)&gt;0),"Y","N")</f>
        <v>N</v>
      </c>
      <c r="Y23" s="165" t="e">
        <f aca="false">IF((COUNTIF(#REF!#REF!,B23)&gt;0),"Y","N")</f>
        <v>#NAME?</v>
      </c>
      <c r="Z23" s="166" t="e">
        <f aca="false">IF((COUNTIF(#REF!#REF!,B23)&gt;0),"Y","N")</f>
        <v>#NAME?</v>
      </c>
    </row>
    <row collapsed="false" customFormat="false" customHeight="false" hidden="false" ht="30" outlineLevel="0" r="24">
      <c r="A24" s="154" t="s">
        <v>4316</v>
      </c>
      <c r="B24" s="154" t="s">
        <v>2365</v>
      </c>
      <c r="C24" s="154" t="s">
        <v>4323</v>
      </c>
      <c r="D24" s="154" t="s">
        <v>2364</v>
      </c>
      <c r="E24" s="154" t="s">
        <v>4324</v>
      </c>
      <c r="F24" s="154" t="s">
        <v>4269</v>
      </c>
      <c r="G24" s="163" t="s">
        <v>3549</v>
      </c>
      <c r="H24" s="154"/>
      <c r="I24" s="154"/>
      <c r="J24" s="154"/>
      <c r="K24" s="154"/>
      <c r="L24" s="154"/>
      <c r="M24" s="154"/>
      <c r="N24" s="154"/>
      <c r="O24" s="154"/>
      <c r="P24" s="154"/>
      <c r="Q24" s="164" t="e">
        <f aca="false">IF((COUNTIF(#REF!#REF!,B24)&gt;0),"Y","N")</f>
        <v>#NAME?</v>
      </c>
      <c r="R24" s="164" t="e">
        <f aca="false">IF((COUNTIF(#REF!#REF!,B24)&gt;0),"Y","N")</f>
        <v>#NAME?</v>
      </c>
      <c r="S24" s="164" t="e">
        <f aca="false">IF((COUNTIF(#REF!#REF!,B24)&gt;0),"Y","N")</f>
        <v>#NAME?</v>
      </c>
      <c r="T24" s="164" t="e">
        <f aca="false">IF((COUNTIF(#REF!#REF!,B24)&gt;0),"Y","N")</f>
        <v>#NAME?</v>
      </c>
      <c r="U24" s="164" t="e">
        <f aca="false">IF((COUNTIF(#REF!#REF!,B24)&gt;0),"Y","N")</f>
        <v>#NAME?</v>
      </c>
      <c r="V24" s="164" t="e">
        <f aca="false">IF((COUNTIF(#REF!#REF!,B24)&gt;0),"Y","N")</f>
        <v>#NAME?</v>
      </c>
      <c r="W24" s="164" t="e">
        <f aca="false">IF((COUNTIF(#REF!#REF!,B24)&gt;0),"Y","N")</f>
        <v>#NAME?</v>
      </c>
      <c r="X24" s="164" t="str">
        <f aca="false">IF((COUNTIF(Goals!$E$6:$E$197,B24)&gt;0),"Y","N")</f>
        <v>N</v>
      </c>
      <c r="Y24" s="165" t="e">
        <f aca="false">IF((COUNTIF(#REF!#REF!,B24)&gt;0),"Y","N")</f>
        <v>#NAME?</v>
      </c>
      <c r="Z24" s="166" t="e">
        <f aca="false">IF((COUNTIF(#REF!#REF!,B24)&gt;0),"Y","N")</f>
        <v>#NAME?</v>
      </c>
    </row>
    <row collapsed="false" customFormat="false" customHeight="false" hidden="false" ht="105" outlineLevel="0" r="25">
      <c r="A25" s="154" t="s">
        <v>4316</v>
      </c>
      <c r="B25" s="154" t="s">
        <v>4325</v>
      </c>
      <c r="C25" s="154" t="s">
        <v>4326</v>
      </c>
      <c r="D25" s="154" t="s">
        <v>3606</v>
      </c>
      <c r="E25" s="154" t="s">
        <v>4327</v>
      </c>
      <c r="F25" s="154" t="s">
        <v>4269</v>
      </c>
      <c r="G25" s="163" t="s">
        <v>1265</v>
      </c>
      <c r="H25" s="154"/>
      <c r="I25" s="154"/>
      <c r="J25" s="154"/>
      <c r="K25" s="154"/>
      <c r="L25" s="154"/>
      <c r="M25" s="154"/>
      <c r="N25" s="154"/>
      <c r="O25" s="154"/>
      <c r="P25" s="154"/>
      <c r="Q25" s="164" t="e">
        <f aca="false">IF((COUNTIF(#REF!#REF!,B25)&gt;0),"Y","N")</f>
        <v>#NAME?</v>
      </c>
      <c r="R25" s="164" t="e">
        <f aca="false">IF((COUNTIF(#REF!#REF!,B25)&gt;0),"Y","N")</f>
        <v>#NAME?</v>
      </c>
      <c r="S25" s="164" t="e">
        <f aca="false">IF((COUNTIF(#REF!#REF!,B25)&gt;0),"Y","N")</f>
        <v>#NAME?</v>
      </c>
      <c r="T25" s="164" t="e">
        <f aca="false">IF((COUNTIF(#REF!#REF!,B25)&gt;0),"Y","N")</f>
        <v>#NAME?</v>
      </c>
      <c r="U25" s="164" t="e">
        <f aca="false">IF((COUNTIF(#REF!#REF!,B25)&gt;0),"Y","N")</f>
        <v>#NAME?</v>
      </c>
      <c r="V25" s="164" t="e">
        <f aca="false">IF((COUNTIF(#REF!#REF!,B25)&gt;0),"Y","N")</f>
        <v>#NAME?</v>
      </c>
      <c r="W25" s="164" t="e">
        <f aca="false">IF((COUNTIF(#REF!#REF!,B25)&gt;0),"Y","N")</f>
        <v>#NAME?</v>
      </c>
      <c r="X25" s="164" t="str">
        <f aca="false">IF((COUNTIF(Goals!$E$6:$E$197,B25)&gt;0),"Y","N")</f>
        <v>N</v>
      </c>
      <c r="Y25" s="165" t="e">
        <f aca="false">IF((COUNTIF(#REF!#REF!,B25)&gt;0),"Y","N")</f>
        <v>#NAME?</v>
      </c>
      <c r="Z25" s="166" t="e">
        <f aca="false">IF((COUNTIF(#REF!#REF!,B25)&gt;0),"Y","N")</f>
        <v>#NAME?</v>
      </c>
    </row>
    <row collapsed="false" customFormat="false" customHeight="false" hidden="false" ht="135" outlineLevel="0" r="26">
      <c r="A26" s="154" t="s">
        <v>4316</v>
      </c>
      <c r="B26" s="154" t="s">
        <v>2368</v>
      </c>
      <c r="C26" s="154" t="s">
        <v>2414</v>
      </c>
      <c r="D26" s="154" t="s">
        <v>2366</v>
      </c>
      <c r="E26" s="154" t="s">
        <v>4328</v>
      </c>
      <c r="F26" s="154" t="s">
        <v>4269</v>
      </c>
      <c r="G26" s="163" t="s">
        <v>1265</v>
      </c>
      <c r="H26" s="154"/>
      <c r="I26" s="154"/>
      <c r="J26" s="154"/>
      <c r="K26" s="154"/>
      <c r="L26" s="154"/>
      <c r="M26" s="154"/>
      <c r="N26" s="154"/>
      <c r="O26" s="154"/>
      <c r="P26" s="154"/>
      <c r="Q26" s="164" t="e">
        <f aca="false">IF((COUNTIF(#REF!#REF!,B26)&gt;0),"Y","N")</f>
        <v>#NAME?</v>
      </c>
      <c r="R26" s="164" t="e">
        <f aca="false">IF((COUNTIF(#REF!#REF!,B26)&gt;0),"Y","N")</f>
        <v>#NAME?</v>
      </c>
      <c r="S26" s="164" t="e">
        <f aca="false">IF((COUNTIF(#REF!#REF!,B26)&gt;0),"Y","N")</f>
        <v>#NAME?</v>
      </c>
      <c r="T26" s="164" t="e">
        <f aca="false">IF((COUNTIF(#REF!#REF!,B26)&gt;0),"Y","N")</f>
        <v>#NAME?</v>
      </c>
      <c r="U26" s="164" t="e">
        <f aca="false">IF((COUNTIF(#REF!#REF!,B26)&gt;0),"Y","N")</f>
        <v>#NAME?</v>
      </c>
      <c r="V26" s="164" t="e">
        <f aca="false">IF((COUNTIF(#REF!#REF!,B26)&gt;0),"Y","N")</f>
        <v>#NAME?</v>
      </c>
      <c r="W26" s="164" t="e">
        <f aca="false">IF((COUNTIF(#REF!#REF!,B26)&gt;0),"Y","N")</f>
        <v>#NAME?</v>
      </c>
      <c r="X26" s="164" t="str">
        <f aca="false">IF((COUNTIF(Goals!$E$6:$E$197,B26)&gt;0),"Y","N")</f>
        <v>N</v>
      </c>
      <c r="Y26" s="165" t="e">
        <f aca="false">IF((COUNTIF(#REF!#REF!,B26)&gt;0),"Y","N")</f>
        <v>#NAME?</v>
      </c>
      <c r="Z26" s="166" t="e">
        <f aca="false">IF((COUNTIF(#REF!#REF!,B26)&gt;0),"Y","N")</f>
        <v>#NAME?</v>
      </c>
    </row>
    <row collapsed="false" customFormat="false" customHeight="false" hidden="false" ht="45" outlineLevel="0" r="27">
      <c r="A27" s="154" t="s">
        <v>4316</v>
      </c>
      <c r="B27" s="154" t="s">
        <v>2402</v>
      </c>
      <c r="C27" s="154" t="s">
        <v>4329</v>
      </c>
      <c r="D27" s="154" t="s">
        <v>2401</v>
      </c>
      <c r="E27" s="154" t="s">
        <v>4330</v>
      </c>
      <c r="F27" s="154" t="s">
        <v>4269</v>
      </c>
      <c r="G27" s="163" t="s">
        <v>1265</v>
      </c>
      <c r="H27" s="154"/>
      <c r="I27" s="154"/>
      <c r="J27" s="154"/>
      <c r="K27" s="154"/>
      <c r="L27" s="154"/>
      <c r="M27" s="154"/>
      <c r="N27" s="154"/>
      <c r="O27" s="154"/>
      <c r="P27" s="154"/>
      <c r="Q27" s="164" t="e">
        <f aca="false">IF((COUNTIF(#REF!#REF!,B27)&gt;0),"Y","N")</f>
        <v>#NAME?</v>
      </c>
      <c r="R27" s="164" t="e">
        <f aca="false">IF((COUNTIF(#REF!#REF!,B27)&gt;0),"Y","N")</f>
        <v>#NAME?</v>
      </c>
      <c r="S27" s="164" t="e">
        <f aca="false">IF((COUNTIF(#REF!#REF!,B27)&gt;0),"Y","N")</f>
        <v>#NAME?</v>
      </c>
      <c r="T27" s="164" t="e">
        <f aca="false">IF((COUNTIF(#REF!#REF!,B27)&gt;0),"Y","N")</f>
        <v>#NAME?</v>
      </c>
      <c r="U27" s="164" t="e">
        <f aca="false">IF((COUNTIF(#REF!#REF!,B27)&gt;0),"Y","N")</f>
        <v>#NAME?</v>
      </c>
      <c r="V27" s="164" t="e">
        <f aca="false">IF((COUNTIF(#REF!#REF!,B27)&gt;0),"Y","N")</f>
        <v>#NAME?</v>
      </c>
      <c r="W27" s="164" t="e">
        <f aca="false">IF((COUNTIF(#REF!#REF!,B27)&gt;0),"Y","N")</f>
        <v>#NAME?</v>
      </c>
      <c r="X27" s="164" t="str">
        <f aca="false">IF((COUNTIF(Goals!$E$6:$E$197,B27)&gt;0),"Y","N")</f>
        <v>N</v>
      </c>
      <c r="Y27" s="165" t="e">
        <f aca="false">IF((COUNTIF(#REF!#REF!,B27)&gt;0),"Y","N")</f>
        <v>#NAME?</v>
      </c>
      <c r="Z27" s="166" t="e">
        <f aca="false">IF((COUNTIF(#REF!#REF!,B27)&gt;0),"Y","N")</f>
        <v>#NAME?</v>
      </c>
    </row>
    <row collapsed="false" customFormat="false" customHeight="false" hidden="false" ht="255" outlineLevel="0" r="28">
      <c r="A28" s="154" t="s">
        <v>4316</v>
      </c>
      <c r="B28" s="154" t="s">
        <v>4331</v>
      </c>
      <c r="C28" s="154" t="s">
        <v>4332</v>
      </c>
      <c r="D28" s="154" t="s">
        <v>1723</v>
      </c>
      <c r="E28" s="154" t="s">
        <v>4333</v>
      </c>
      <c r="F28" s="154" t="s">
        <v>4269</v>
      </c>
      <c r="G28" s="163" t="s">
        <v>3549</v>
      </c>
      <c r="H28" s="154"/>
      <c r="I28" s="154"/>
      <c r="J28" s="154"/>
      <c r="K28" s="154"/>
      <c r="L28" s="154"/>
      <c r="M28" s="154"/>
      <c r="N28" s="154"/>
      <c r="O28" s="154"/>
      <c r="P28" s="154" t="s">
        <v>4334</v>
      </c>
      <c r="Q28" s="164" t="e">
        <f aca="false">IF((COUNTIF(#REF!#REF!,B28)&gt;0),"Y","N")</f>
        <v>#NAME?</v>
      </c>
      <c r="R28" s="164" t="e">
        <f aca="false">IF((COUNTIF(#REF!#REF!,B28)&gt;0),"Y","N")</f>
        <v>#NAME?</v>
      </c>
      <c r="S28" s="164" t="e">
        <f aca="false">IF((COUNTIF(#REF!#REF!,B28)&gt;0),"Y","N")</f>
        <v>#NAME?</v>
      </c>
      <c r="T28" s="164" t="e">
        <f aca="false">IF((COUNTIF(#REF!#REF!,B28)&gt;0),"Y","N")</f>
        <v>#NAME?</v>
      </c>
      <c r="U28" s="164" t="e">
        <f aca="false">IF((COUNTIF(#REF!#REF!,B28)&gt;0),"Y","N")</f>
        <v>#NAME?</v>
      </c>
      <c r="V28" s="164" t="e">
        <f aca="false">IF((COUNTIF(#REF!#REF!,B28)&gt;0),"Y","N")</f>
        <v>#NAME?</v>
      </c>
      <c r="W28" s="164" t="e">
        <f aca="false">IF((COUNTIF(#REF!#REF!,B28)&gt;0),"Y","N")</f>
        <v>#NAME?</v>
      </c>
      <c r="X28" s="164" t="str">
        <f aca="false">IF((COUNTIF(Goals!$E$6:$E$197,B28)&gt;0),"Y","N")</f>
        <v>N</v>
      </c>
      <c r="Y28" s="165" t="e">
        <f aca="false">IF((COUNTIF(#REF!#REF!,B28)&gt;0),"Y","N")</f>
        <v>#NAME?</v>
      </c>
      <c r="Z28" s="166" t="e">
        <f aca="false">IF((COUNTIF(#REF!#REF!,B28)&gt;0),"Y","N")</f>
        <v>#NAME?</v>
      </c>
    </row>
    <row collapsed="false" customFormat="false" customHeight="false" hidden="false" ht="60" outlineLevel="0" r="29">
      <c r="A29" s="154" t="s">
        <v>4316</v>
      </c>
      <c r="B29" s="154" t="s">
        <v>2375</v>
      </c>
      <c r="C29" s="154" t="s">
        <v>1396</v>
      </c>
      <c r="D29" s="154" t="s">
        <v>4335</v>
      </c>
      <c r="E29" s="154" t="s">
        <v>4336</v>
      </c>
      <c r="F29" s="154" t="s">
        <v>4269</v>
      </c>
      <c r="G29" s="163" t="s">
        <v>1265</v>
      </c>
      <c r="H29" s="154"/>
      <c r="I29" s="154"/>
      <c r="J29" s="154"/>
      <c r="K29" s="154"/>
      <c r="L29" s="154"/>
      <c r="M29" s="154"/>
      <c r="N29" s="154"/>
      <c r="O29" s="154"/>
      <c r="P29" s="154"/>
      <c r="Q29" s="164" t="e">
        <f aca="false">IF((COUNTIF(#REF!#REF!,B29)&gt;0),"Y","N")</f>
        <v>#NAME?</v>
      </c>
      <c r="R29" s="164" t="e">
        <f aca="false">IF((COUNTIF(#REF!#REF!,B29)&gt;0),"Y","N")</f>
        <v>#NAME?</v>
      </c>
      <c r="S29" s="164" t="e">
        <f aca="false">IF((COUNTIF(#REF!#REF!,B29)&gt;0),"Y","N")</f>
        <v>#NAME?</v>
      </c>
      <c r="T29" s="164" t="e">
        <f aca="false">IF((COUNTIF(#REF!#REF!,B29)&gt;0),"Y","N")</f>
        <v>#NAME?</v>
      </c>
      <c r="U29" s="164" t="e">
        <f aca="false">IF((COUNTIF(#REF!#REF!,B29)&gt;0),"Y","N")</f>
        <v>#NAME?</v>
      </c>
      <c r="V29" s="164" t="e">
        <f aca="false">IF((COUNTIF(#REF!#REF!,B29)&gt;0),"Y","N")</f>
        <v>#NAME?</v>
      </c>
      <c r="W29" s="164" t="e">
        <f aca="false">IF((COUNTIF(#REF!#REF!,B29)&gt;0),"Y","N")</f>
        <v>#NAME?</v>
      </c>
      <c r="X29" s="164" t="str">
        <f aca="false">IF((COUNTIF(Goals!$E$6:$E$197,B29)&gt;0),"Y","N")</f>
        <v>N</v>
      </c>
      <c r="Y29" s="165" t="e">
        <f aca="false">IF((COUNTIF(#REF!#REF!,B29)&gt;0),"Y","N")</f>
        <v>#NAME?</v>
      </c>
      <c r="Z29" s="166" t="e">
        <f aca="false">IF((COUNTIF(#REF!#REF!,B29)&gt;0),"Y","N")</f>
        <v>#NAME?</v>
      </c>
    </row>
    <row collapsed="false" customFormat="false" customHeight="false" hidden="false" ht="60" outlineLevel="0" r="30">
      <c r="A30" s="154" t="s">
        <v>4316</v>
      </c>
      <c r="B30" s="154" t="s">
        <v>2386</v>
      </c>
      <c r="C30" s="154" t="s">
        <v>4337</v>
      </c>
      <c r="D30" s="154" t="s">
        <v>4338</v>
      </c>
      <c r="E30" s="154" t="s">
        <v>4339</v>
      </c>
      <c r="F30" s="154" t="s">
        <v>4269</v>
      </c>
      <c r="G30" s="163" t="s">
        <v>1265</v>
      </c>
      <c r="H30" s="154"/>
      <c r="I30" s="154"/>
      <c r="J30" s="154"/>
      <c r="K30" s="154"/>
      <c r="L30" s="154"/>
      <c r="M30" s="154"/>
      <c r="N30" s="154"/>
      <c r="O30" s="154"/>
      <c r="P30" s="154"/>
      <c r="Q30" s="164" t="e">
        <f aca="false">IF((COUNTIF(#REF!#REF!,B30)&gt;0),"Y","N")</f>
        <v>#NAME?</v>
      </c>
      <c r="R30" s="164" t="e">
        <f aca="false">IF((COUNTIF(#REF!#REF!,B30)&gt;0),"Y","N")</f>
        <v>#NAME?</v>
      </c>
      <c r="S30" s="164" t="e">
        <f aca="false">IF((COUNTIF(#REF!#REF!,B30)&gt;0),"Y","N")</f>
        <v>#NAME?</v>
      </c>
      <c r="T30" s="164" t="e">
        <f aca="false">IF((COUNTIF(#REF!#REF!,B30)&gt;0),"Y","N")</f>
        <v>#NAME?</v>
      </c>
      <c r="U30" s="164" t="e">
        <f aca="false">IF((COUNTIF(#REF!#REF!,B30)&gt;0),"Y","N")</f>
        <v>#NAME?</v>
      </c>
      <c r="V30" s="164" t="e">
        <f aca="false">IF((COUNTIF(#REF!#REF!,B30)&gt;0),"Y","N")</f>
        <v>#NAME?</v>
      </c>
      <c r="W30" s="164" t="e">
        <f aca="false">IF((COUNTIF(#REF!#REF!,B30)&gt;0),"Y","N")</f>
        <v>#NAME?</v>
      </c>
      <c r="X30" s="164" t="str">
        <f aca="false">IF((COUNTIF(Goals!$E$6:$E$197,B30)&gt;0),"Y","N")</f>
        <v>N</v>
      </c>
      <c r="Y30" s="165" t="e">
        <f aca="false">IF((COUNTIF(#REF!#REF!,B30)&gt;0),"Y","N")</f>
        <v>#NAME?</v>
      </c>
      <c r="Z30" s="166" t="e">
        <f aca="false">IF((COUNTIF(#REF!#REF!,B30)&gt;0),"Y","N")</f>
        <v>#NAME?</v>
      </c>
    </row>
    <row collapsed="false" customFormat="false" customHeight="false" hidden="false" ht="225" outlineLevel="0" r="31">
      <c r="A31" s="154" t="s">
        <v>4340</v>
      </c>
      <c r="B31" s="154" t="s">
        <v>1346</v>
      </c>
      <c r="C31" s="154" t="s">
        <v>4341</v>
      </c>
      <c r="D31" s="154" t="s">
        <v>4342</v>
      </c>
      <c r="E31" s="154" t="s">
        <v>4343</v>
      </c>
      <c r="F31" s="154" t="s">
        <v>4269</v>
      </c>
      <c r="G31" s="163" t="s">
        <v>1265</v>
      </c>
      <c r="H31" s="154"/>
      <c r="I31" s="154"/>
      <c r="J31" s="154"/>
      <c r="K31" s="154"/>
      <c r="L31" s="154"/>
      <c r="M31" s="154"/>
      <c r="N31" s="154"/>
      <c r="O31" s="154"/>
      <c r="P31" s="154"/>
      <c r="Q31" s="164" t="e">
        <f aca="false">IF((COUNTIF(#REF!#REF!,B31)&gt;0),"Y","N")</f>
        <v>#NAME?</v>
      </c>
      <c r="R31" s="164" t="e">
        <f aca="false">IF((COUNTIF(#REF!#REF!,B31)&gt;0),"Y","N")</f>
        <v>#NAME?</v>
      </c>
      <c r="S31" s="164" t="e">
        <f aca="false">IF((COUNTIF(#REF!#REF!,B31)&gt;0),"Y","N")</f>
        <v>#NAME?</v>
      </c>
      <c r="T31" s="164" t="e">
        <f aca="false">IF((COUNTIF(#REF!#REF!,B31)&gt;0),"Y","N")</f>
        <v>#NAME?</v>
      </c>
      <c r="U31" s="164" t="e">
        <f aca="false">IF((COUNTIF(#REF!#REF!,B31)&gt;0),"Y","N")</f>
        <v>#NAME?</v>
      </c>
      <c r="V31" s="164" t="e">
        <f aca="false">IF((COUNTIF(#REF!#REF!,B31)&gt;0),"Y","N")</f>
        <v>#NAME?</v>
      </c>
      <c r="W31" s="164" t="e">
        <f aca="false">IF((COUNTIF(#REF!#REF!,B31)&gt;0),"Y","N")</f>
        <v>#NAME?</v>
      </c>
      <c r="X31" s="164" t="str">
        <f aca="false">IF((COUNTIF(Goals!$E$6:$E$197,B31)&gt;0),"Y","N")</f>
        <v>N</v>
      </c>
      <c r="Y31" s="165" t="e">
        <f aca="false">IF((COUNTIF(#REF!#REF!,B31)&gt;0),"Y","N")</f>
        <v>#NAME?</v>
      </c>
      <c r="Z31" s="166" t="e">
        <f aca="false">IF((COUNTIF(#REF!#REF!,B31)&gt;0),"Y","N")</f>
        <v>#NAME?</v>
      </c>
    </row>
    <row collapsed="false" customFormat="false" customHeight="false" hidden="false" ht="105" outlineLevel="0" r="32">
      <c r="A32" s="154" t="s">
        <v>4340</v>
      </c>
      <c r="B32" s="154" t="s">
        <v>4344</v>
      </c>
      <c r="C32" s="154" t="s">
        <v>4345</v>
      </c>
      <c r="D32" s="154" t="s">
        <v>4346</v>
      </c>
      <c r="E32" s="154" t="s">
        <v>4347</v>
      </c>
      <c r="F32" s="154" t="s">
        <v>4269</v>
      </c>
      <c r="G32" s="163" t="s">
        <v>1265</v>
      </c>
      <c r="H32" s="154"/>
      <c r="I32" s="154"/>
      <c r="J32" s="154"/>
      <c r="K32" s="154"/>
      <c r="L32" s="154"/>
      <c r="M32" s="154"/>
      <c r="N32" s="154"/>
      <c r="O32" s="154"/>
      <c r="P32" s="154" t="s">
        <v>4348</v>
      </c>
      <c r="Q32" s="164" t="e">
        <f aca="false">IF((COUNTIF(#REF!#REF!,B32)&gt;0),"Y","N")</f>
        <v>#NAME?</v>
      </c>
      <c r="R32" s="164" t="e">
        <f aca="false">IF((COUNTIF(#REF!#REF!,B32)&gt;0),"Y","N")</f>
        <v>#NAME?</v>
      </c>
      <c r="S32" s="164" t="e">
        <f aca="false">IF((COUNTIF(#REF!#REF!,B32)&gt;0),"Y","N")</f>
        <v>#NAME?</v>
      </c>
      <c r="T32" s="164" t="e">
        <f aca="false">IF((COUNTIF(#REF!#REF!,B32)&gt;0),"Y","N")</f>
        <v>#NAME?</v>
      </c>
      <c r="U32" s="164" t="e">
        <f aca="false">IF((COUNTIF(#REF!#REF!,B32)&gt;0),"Y","N")</f>
        <v>#NAME?</v>
      </c>
      <c r="V32" s="164" t="e">
        <f aca="false">IF((COUNTIF(#REF!#REF!,B32)&gt;0),"Y","N")</f>
        <v>#NAME?</v>
      </c>
      <c r="W32" s="164" t="e">
        <f aca="false">IF((COUNTIF(#REF!#REF!,B32)&gt;0),"Y","N")</f>
        <v>#NAME?</v>
      </c>
      <c r="X32" s="164" t="str">
        <f aca="false">IF((COUNTIF(Goals!$E$6:$E$197,B32)&gt;0),"Y","N")</f>
        <v>N</v>
      </c>
      <c r="Y32" s="165" t="e">
        <f aca="false">IF((COUNTIF(#REF!#REF!,B32)&gt;0),"Y","N")</f>
        <v>#NAME?</v>
      </c>
      <c r="Z32" s="166" t="e">
        <f aca="false">IF((COUNTIF(#REF!#REF!,B32)&gt;0),"Y","N")</f>
        <v>#NAME?</v>
      </c>
    </row>
    <row collapsed="false" customFormat="false" customHeight="false" hidden="false" ht="60" outlineLevel="0" r="33">
      <c r="A33" s="154" t="s">
        <v>4340</v>
      </c>
      <c r="B33" s="154" t="s">
        <v>2454</v>
      </c>
      <c r="C33" s="154" t="s">
        <v>4349</v>
      </c>
      <c r="D33" s="154" t="s">
        <v>4350</v>
      </c>
      <c r="E33" s="154" t="s">
        <v>4351</v>
      </c>
      <c r="F33" s="154" t="s">
        <v>4269</v>
      </c>
      <c r="G33" s="163" t="s">
        <v>1265</v>
      </c>
      <c r="H33" s="154"/>
      <c r="I33" s="154"/>
      <c r="J33" s="154"/>
      <c r="K33" s="154"/>
      <c r="L33" s="154"/>
      <c r="M33" s="154"/>
      <c r="N33" s="154"/>
      <c r="O33" s="154"/>
      <c r="P33" s="154"/>
      <c r="Q33" s="164" t="e">
        <f aca="false">IF((COUNTIF(#REF!#REF!,B33)&gt;0),"Y","N")</f>
        <v>#NAME?</v>
      </c>
      <c r="R33" s="164" t="e">
        <f aca="false">IF((COUNTIF(#REF!#REF!,B33)&gt;0),"Y","N")</f>
        <v>#NAME?</v>
      </c>
      <c r="S33" s="164" t="e">
        <f aca="false">IF((COUNTIF(#REF!#REF!,B33)&gt;0),"Y","N")</f>
        <v>#NAME?</v>
      </c>
      <c r="T33" s="164" t="e">
        <f aca="false">IF((COUNTIF(#REF!#REF!,B33)&gt;0),"Y","N")</f>
        <v>#NAME?</v>
      </c>
      <c r="U33" s="164" t="e">
        <f aca="false">IF((COUNTIF(#REF!#REF!,B33)&gt;0),"Y","N")</f>
        <v>#NAME?</v>
      </c>
      <c r="V33" s="164" t="e">
        <f aca="false">IF((COUNTIF(#REF!#REF!,B33)&gt;0),"Y","N")</f>
        <v>#NAME?</v>
      </c>
      <c r="W33" s="164" t="e">
        <f aca="false">IF((COUNTIF(#REF!#REF!,B33)&gt;0),"Y","N")</f>
        <v>#NAME?</v>
      </c>
      <c r="X33" s="164" t="str">
        <f aca="false">IF((COUNTIF(Goals!$E$6:$E$197,B33)&gt;0),"Y","N")</f>
        <v>N</v>
      </c>
      <c r="Y33" s="165" t="e">
        <f aca="false">IF((COUNTIF(#REF!#REF!,B33)&gt;0),"Y","N")</f>
        <v>#NAME?</v>
      </c>
      <c r="Z33" s="166" t="e">
        <f aca="false">IF((COUNTIF(#REF!#REF!,B33)&gt;0),"Y","N")</f>
        <v>#NAME?</v>
      </c>
    </row>
    <row collapsed="false" customFormat="false" customHeight="false" hidden="false" ht="30" outlineLevel="0" r="34">
      <c r="A34" s="154" t="s">
        <v>4340</v>
      </c>
      <c r="B34" s="154" t="s">
        <v>4352</v>
      </c>
      <c r="C34" s="154" t="s">
        <v>4353</v>
      </c>
      <c r="D34" s="154" t="s">
        <v>3633</v>
      </c>
      <c r="E34" s="154" t="s">
        <v>4354</v>
      </c>
      <c r="F34" s="154" t="s">
        <v>4269</v>
      </c>
      <c r="G34" s="163" t="s">
        <v>1265</v>
      </c>
      <c r="H34" s="154"/>
      <c r="I34" s="154"/>
      <c r="J34" s="154"/>
      <c r="K34" s="154"/>
      <c r="L34" s="154"/>
      <c r="M34" s="154"/>
      <c r="N34" s="154"/>
      <c r="O34" s="154"/>
      <c r="P34" s="154"/>
      <c r="Q34" s="164" t="e">
        <f aca="false">IF((COUNTIF(#REF!#REF!,B34)&gt;0),"Y","N")</f>
        <v>#NAME?</v>
      </c>
      <c r="R34" s="164" t="e">
        <f aca="false">IF((COUNTIF(#REF!#REF!,B34)&gt;0),"Y","N")</f>
        <v>#NAME?</v>
      </c>
      <c r="S34" s="164" t="e">
        <f aca="false">IF((COUNTIF(#REF!#REF!,B34)&gt;0),"Y","N")</f>
        <v>#NAME?</v>
      </c>
      <c r="T34" s="164" t="e">
        <f aca="false">IF((COUNTIF(#REF!#REF!,B34)&gt;0),"Y","N")</f>
        <v>#NAME?</v>
      </c>
      <c r="U34" s="164" t="e">
        <f aca="false">IF((COUNTIF(#REF!#REF!,B34)&gt;0),"Y","N")</f>
        <v>#NAME?</v>
      </c>
      <c r="V34" s="164" t="e">
        <f aca="false">IF((COUNTIF(#REF!#REF!,B34)&gt;0),"Y","N")</f>
        <v>#NAME?</v>
      </c>
      <c r="W34" s="164" t="e">
        <f aca="false">IF((COUNTIF(#REF!#REF!,B34)&gt;0),"Y","N")</f>
        <v>#NAME?</v>
      </c>
      <c r="X34" s="164" t="str">
        <f aca="false">IF((COUNTIF(Goals!$E$6:$E$197,B34)&gt;0),"Y","N")</f>
        <v>N</v>
      </c>
      <c r="Y34" s="165" t="e">
        <f aca="false">IF((COUNTIF(#REF!#REF!,B34)&gt;0),"Y","N")</f>
        <v>#NAME?</v>
      </c>
      <c r="Z34" s="166" t="e">
        <f aca="false">IF((COUNTIF(#REF!#REF!,B34)&gt;0),"Y","N")</f>
        <v>#NAME?</v>
      </c>
    </row>
    <row collapsed="false" customFormat="false" customHeight="false" hidden="false" ht="195" outlineLevel="0" r="35">
      <c r="A35" s="154" t="s">
        <v>4340</v>
      </c>
      <c r="B35" s="154" t="s">
        <v>2740</v>
      </c>
      <c r="C35" s="154" t="s">
        <v>2804</v>
      </c>
      <c r="D35" s="154" t="s">
        <v>2737</v>
      </c>
      <c r="E35" s="154" t="s">
        <v>4355</v>
      </c>
      <c r="F35" s="154" t="s">
        <v>4269</v>
      </c>
      <c r="G35" s="163" t="s">
        <v>1265</v>
      </c>
      <c r="H35" s="154"/>
      <c r="I35" s="154"/>
      <c r="J35" s="154"/>
      <c r="K35" s="154"/>
      <c r="L35" s="154"/>
      <c r="M35" s="154"/>
      <c r="N35" s="154"/>
      <c r="O35" s="154"/>
      <c r="P35" s="154"/>
      <c r="Q35" s="164" t="e">
        <f aca="false">IF((COUNTIF(#REF!#REF!,B35)&gt;0),"Y","N")</f>
        <v>#NAME?</v>
      </c>
      <c r="R35" s="164" t="e">
        <f aca="false">IF((COUNTIF(#REF!#REF!,B35)&gt;0),"Y","N")</f>
        <v>#NAME?</v>
      </c>
      <c r="S35" s="164" t="e">
        <f aca="false">IF((COUNTIF(#REF!#REF!,B35)&gt;0),"Y","N")</f>
        <v>#NAME?</v>
      </c>
      <c r="T35" s="164" t="e">
        <f aca="false">IF((COUNTIF(#REF!#REF!,B35)&gt;0),"Y","N")</f>
        <v>#NAME?</v>
      </c>
      <c r="U35" s="164" t="e">
        <f aca="false">IF((COUNTIF(#REF!#REF!,B35)&gt;0),"Y","N")</f>
        <v>#NAME?</v>
      </c>
      <c r="V35" s="164" t="e">
        <f aca="false">IF((COUNTIF(#REF!#REF!,B35)&gt;0),"Y","N")</f>
        <v>#NAME?</v>
      </c>
      <c r="W35" s="164" t="e">
        <f aca="false">IF((COUNTIF(#REF!#REF!,B35)&gt;0),"Y","N")</f>
        <v>#NAME?</v>
      </c>
      <c r="X35" s="164" t="str">
        <f aca="false">IF((COUNTIF(Goals!$E$6:$E$197,B35)&gt;0),"Y","N")</f>
        <v>N</v>
      </c>
      <c r="Y35" s="165" t="e">
        <f aca="false">IF((COUNTIF(#REF!#REF!,B35)&gt;0),"Y","N")</f>
        <v>#NAME?</v>
      </c>
      <c r="Z35" s="166" t="e">
        <f aca="false">IF((COUNTIF(#REF!#REF!,B35)&gt;0),"Y","N")</f>
        <v>#NAME?</v>
      </c>
    </row>
    <row collapsed="false" customFormat="false" customHeight="false" hidden="false" ht="105" outlineLevel="0" r="36">
      <c r="A36" s="154" t="s">
        <v>4340</v>
      </c>
      <c r="B36" s="154" t="s">
        <v>1283</v>
      </c>
      <c r="C36" s="154" t="s">
        <v>4356</v>
      </c>
      <c r="D36" s="154" t="s">
        <v>4357</v>
      </c>
      <c r="E36" s="154" t="s">
        <v>4358</v>
      </c>
      <c r="F36" s="154" t="s">
        <v>4269</v>
      </c>
      <c r="G36" s="163" t="s">
        <v>3549</v>
      </c>
      <c r="H36" s="154"/>
      <c r="I36" s="154"/>
      <c r="J36" s="154"/>
      <c r="K36" s="154"/>
      <c r="L36" s="154"/>
      <c r="M36" s="154"/>
      <c r="N36" s="154"/>
      <c r="O36" s="154"/>
      <c r="P36" s="154"/>
      <c r="Q36" s="164" t="e">
        <f aca="false">IF((COUNTIF(#REF!#REF!,B36)&gt;0),"Y","N")</f>
        <v>#NAME?</v>
      </c>
      <c r="R36" s="164" t="e">
        <f aca="false">IF((COUNTIF(#REF!#REF!,B36)&gt;0),"Y","N")</f>
        <v>#NAME?</v>
      </c>
      <c r="S36" s="164" t="e">
        <f aca="false">IF((COUNTIF(#REF!#REF!,B36)&gt;0),"Y","N")</f>
        <v>#NAME?</v>
      </c>
      <c r="T36" s="164" t="e">
        <f aca="false">IF((COUNTIF(#REF!#REF!,B36)&gt;0),"Y","N")</f>
        <v>#NAME?</v>
      </c>
      <c r="U36" s="164" t="e">
        <f aca="false">IF((COUNTIF(#REF!#REF!,B36)&gt;0),"Y","N")</f>
        <v>#NAME?</v>
      </c>
      <c r="V36" s="164" t="e">
        <f aca="false">IF((COUNTIF(#REF!#REF!,B36)&gt;0),"Y","N")</f>
        <v>#NAME?</v>
      </c>
      <c r="W36" s="164" t="e">
        <f aca="false">IF((COUNTIF(#REF!#REF!,B36)&gt;0),"Y","N")</f>
        <v>#NAME?</v>
      </c>
      <c r="X36" s="164" t="str">
        <f aca="false">IF((COUNTIF(Goals!$E$6:$E$197,B36)&gt;0),"Y","N")</f>
        <v>N</v>
      </c>
      <c r="Y36" s="165" t="e">
        <f aca="false">IF((COUNTIF(#REF!#REF!,B36)&gt;0),"Y","N")</f>
        <v>#NAME?</v>
      </c>
      <c r="Z36" s="166" t="e">
        <f aca="false">IF((COUNTIF(#REF!#REF!,B36)&gt;0),"Y","N")</f>
        <v>#NAME?</v>
      </c>
    </row>
    <row collapsed="false" customFormat="false" customHeight="false" hidden="false" ht="210" outlineLevel="0" r="37">
      <c r="A37" s="154" t="s">
        <v>4340</v>
      </c>
      <c r="B37" s="154" t="s">
        <v>1274</v>
      </c>
      <c r="C37" s="154" t="s">
        <v>4359</v>
      </c>
      <c r="D37" s="154" t="s">
        <v>4360</v>
      </c>
      <c r="E37" s="154" t="s">
        <v>4361</v>
      </c>
      <c r="F37" s="154" t="s">
        <v>4269</v>
      </c>
      <c r="G37" s="163" t="s">
        <v>1265</v>
      </c>
      <c r="H37" s="154"/>
      <c r="I37" s="154"/>
      <c r="J37" s="154"/>
      <c r="K37" s="154"/>
      <c r="L37" s="154"/>
      <c r="M37" s="154"/>
      <c r="N37" s="154"/>
      <c r="O37" s="154"/>
      <c r="P37" s="154"/>
      <c r="Q37" s="164" t="e">
        <f aca="false">IF((COUNTIF(#REF!#REF!,B37)&gt;0),"Y","N")</f>
        <v>#NAME?</v>
      </c>
      <c r="R37" s="164" t="e">
        <f aca="false">IF((COUNTIF(#REF!#REF!,B37)&gt;0),"Y","N")</f>
        <v>#NAME?</v>
      </c>
      <c r="S37" s="164" t="e">
        <f aca="false">IF((COUNTIF(#REF!#REF!,B37)&gt;0),"Y","N")</f>
        <v>#NAME?</v>
      </c>
      <c r="T37" s="164" t="e">
        <f aca="false">IF((COUNTIF(#REF!#REF!,B37)&gt;0),"Y","N")</f>
        <v>#NAME?</v>
      </c>
      <c r="U37" s="164" t="e">
        <f aca="false">IF((COUNTIF(#REF!#REF!,B37)&gt;0),"Y","N")</f>
        <v>#NAME?</v>
      </c>
      <c r="V37" s="164" t="e">
        <f aca="false">IF((COUNTIF(#REF!#REF!,B37)&gt;0),"Y","N")</f>
        <v>#NAME?</v>
      </c>
      <c r="W37" s="164" t="e">
        <f aca="false">IF((COUNTIF(#REF!#REF!,B37)&gt;0),"Y","N")</f>
        <v>#NAME?</v>
      </c>
      <c r="X37" s="164" t="str">
        <f aca="false">IF((COUNTIF(Goals!$E$6:$E$197,B37)&gt;0),"Y","N")</f>
        <v>N</v>
      </c>
      <c r="Y37" s="165" t="e">
        <f aca="false">IF((COUNTIF(#REF!#REF!,B37)&gt;0),"Y","N")</f>
        <v>#NAME?</v>
      </c>
      <c r="Z37" s="166" t="e">
        <f aca="false">IF((COUNTIF(#REF!#REF!,B37)&gt;0),"Y","N")</f>
        <v>#NAME?</v>
      </c>
    </row>
    <row collapsed="false" customFormat="false" customHeight="false" hidden="false" ht="45" outlineLevel="0" r="38">
      <c r="A38" s="154" t="s">
        <v>4340</v>
      </c>
      <c r="B38" s="154" t="s">
        <v>2781</v>
      </c>
      <c r="C38" s="154" t="s">
        <v>2807</v>
      </c>
      <c r="D38" s="154" t="s">
        <v>2780</v>
      </c>
      <c r="E38" s="154" t="s">
        <v>4362</v>
      </c>
      <c r="F38" s="154" t="s">
        <v>4269</v>
      </c>
      <c r="G38" s="163" t="s">
        <v>1265</v>
      </c>
      <c r="H38" s="154"/>
      <c r="I38" s="154"/>
      <c r="J38" s="154"/>
      <c r="K38" s="154"/>
      <c r="L38" s="154"/>
      <c r="M38" s="154"/>
      <c r="N38" s="154"/>
      <c r="O38" s="154"/>
      <c r="P38" s="154"/>
      <c r="Q38" s="164" t="e">
        <f aca="false">IF((COUNTIF(#REF!#REF!,B38)&gt;0),"Y","N")</f>
        <v>#NAME?</v>
      </c>
      <c r="R38" s="164" t="e">
        <f aca="false">IF((COUNTIF(#REF!#REF!,B38)&gt;0),"Y","N")</f>
        <v>#NAME?</v>
      </c>
      <c r="S38" s="164" t="e">
        <f aca="false">IF((COUNTIF(#REF!#REF!,B38)&gt;0),"Y","N")</f>
        <v>#NAME?</v>
      </c>
      <c r="T38" s="164" t="e">
        <f aca="false">IF((COUNTIF(#REF!#REF!,B38)&gt;0),"Y","N")</f>
        <v>#NAME?</v>
      </c>
      <c r="U38" s="164" t="e">
        <f aca="false">IF((COUNTIF(#REF!#REF!,B38)&gt;0),"Y","N")</f>
        <v>#NAME?</v>
      </c>
      <c r="V38" s="164" t="e">
        <f aca="false">IF((COUNTIF(#REF!#REF!,B38)&gt;0),"Y","N")</f>
        <v>#NAME?</v>
      </c>
      <c r="W38" s="164" t="e">
        <f aca="false">IF((COUNTIF(#REF!#REF!,B38)&gt;0),"Y","N")</f>
        <v>#NAME?</v>
      </c>
      <c r="X38" s="164" t="str">
        <f aca="false">IF((COUNTIF(Goals!$E$6:$E$197,B38)&gt;0),"Y","N")</f>
        <v>N</v>
      </c>
      <c r="Y38" s="165" t="e">
        <f aca="false">IF((COUNTIF(#REF!#REF!,B38)&gt;0),"Y","N")</f>
        <v>#NAME?</v>
      </c>
      <c r="Z38" s="166" t="e">
        <f aca="false">IF((COUNTIF(#REF!#REF!,B38)&gt;0),"Y","N")</f>
        <v>#NAME?</v>
      </c>
    </row>
    <row collapsed="false" customFormat="false" customHeight="false" hidden="false" ht="90" outlineLevel="0" r="39">
      <c r="A39" s="154" t="s">
        <v>4340</v>
      </c>
      <c r="B39" s="154" t="s">
        <v>2786</v>
      </c>
      <c r="C39" s="154" t="s">
        <v>2819</v>
      </c>
      <c r="D39" s="154" t="s">
        <v>2784</v>
      </c>
      <c r="E39" s="154" t="s">
        <v>4363</v>
      </c>
      <c r="F39" s="154" t="s">
        <v>4269</v>
      </c>
      <c r="G39" s="163" t="s">
        <v>3549</v>
      </c>
      <c r="H39" s="154"/>
      <c r="I39" s="154"/>
      <c r="J39" s="154"/>
      <c r="K39" s="154"/>
      <c r="L39" s="154"/>
      <c r="M39" s="154"/>
      <c r="N39" s="154"/>
      <c r="O39" s="154"/>
      <c r="P39" s="154"/>
      <c r="Q39" s="164" t="e">
        <f aca="false">IF((COUNTIF(#REF!#REF!,B39)&gt;0),"Y","N")</f>
        <v>#NAME?</v>
      </c>
      <c r="R39" s="164" t="e">
        <f aca="false">IF((COUNTIF(#REF!#REF!,B39)&gt;0),"Y","N")</f>
        <v>#NAME?</v>
      </c>
      <c r="S39" s="164" t="e">
        <f aca="false">IF((COUNTIF(#REF!#REF!,B39)&gt;0),"Y","N")</f>
        <v>#NAME?</v>
      </c>
      <c r="T39" s="164" t="e">
        <f aca="false">IF((COUNTIF(#REF!#REF!,B39)&gt;0),"Y","N")</f>
        <v>#NAME?</v>
      </c>
      <c r="U39" s="164" t="e">
        <f aca="false">IF((COUNTIF(#REF!#REF!,B39)&gt;0),"Y","N")</f>
        <v>#NAME?</v>
      </c>
      <c r="V39" s="164" t="e">
        <f aca="false">IF((COUNTIF(#REF!#REF!,B39)&gt;0),"Y","N")</f>
        <v>#NAME?</v>
      </c>
      <c r="W39" s="164" t="e">
        <f aca="false">IF((COUNTIF(#REF!#REF!,B39)&gt;0),"Y","N")</f>
        <v>#NAME?</v>
      </c>
      <c r="X39" s="164" t="str">
        <f aca="false">IF((COUNTIF(Goals!$E$6:$E$197,B39)&gt;0),"Y","N")</f>
        <v>N</v>
      </c>
      <c r="Y39" s="165" t="e">
        <f aca="false">IF((COUNTIF(#REF!#REF!,B39)&gt;0),"Y","N")</f>
        <v>#NAME?</v>
      </c>
      <c r="Z39" s="166" t="e">
        <f aca="false">IF((COUNTIF(#REF!#REF!,B39)&gt;0),"Y","N")</f>
        <v>#NAME?</v>
      </c>
    </row>
    <row collapsed="false" customFormat="false" customHeight="false" hidden="false" ht="60" outlineLevel="0" r="40">
      <c r="A40" s="154" t="s">
        <v>4340</v>
      </c>
      <c r="B40" s="154" t="s">
        <v>1302</v>
      </c>
      <c r="C40" s="154" t="s">
        <v>4364</v>
      </c>
      <c r="D40" s="154" t="s">
        <v>4365</v>
      </c>
      <c r="E40" s="154" t="s">
        <v>4366</v>
      </c>
      <c r="F40" s="154" t="s">
        <v>4269</v>
      </c>
      <c r="G40" s="163" t="s">
        <v>3549</v>
      </c>
      <c r="H40" s="154"/>
      <c r="I40" s="154"/>
      <c r="J40" s="154"/>
      <c r="K40" s="154"/>
      <c r="L40" s="154"/>
      <c r="M40" s="154"/>
      <c r="N40" s="154"/>
      <c r="O40" s="154"/>
      <c r="P40" s="154"/>
      <c r="Q40" s="164" t="e">
        <f aca="false">IF((COUNTIF(#REF!#REF!,B40)&gt;0),"Y","N")</f>
        <v>#NAME?</v>
      </c>
      <c r="R40" s="164" t="e">
        <f aca="false">IF((COUNTIF(#REF!#REF!,B40)&gt;0),"Y","N")</f>
        <v>#NAME?</v>
      </c>
      <c r="S40" s="164" t="e">
        <f aca="false">IF((COUNTIF(#REF!#REF!,B40)&gt;0),"Y","N")</f>
        <v>#NAME?</v>
      </c>
      <c r="T40" s="164" t="e">
        <f aca="false">IF((COUNTIF(#REF!#REF!,B40)&gt;0),"Y","N")</f>
        <v>#NAME?</v>
      </c>
      <c r="U40" s="164" t="e">
        <f aca="false">IF((COUNTIF(#REF!#REF!,B40)&gt;0),"Y","N")</f>
        <v>#NAME?</v>
      </c>
      <c r="V40" s="164" t="e">
        <f aca="false">IF((COUNTIF(#REF!#REF!,B40)&gt;0),"Y","N")</f>
        <v>#NAME?</v>
      </c>
      <c r="W40" s="164" t="e">
        <f aca="false">IF((COUNTIF(#REF!#REF!,B40)&gt;0),"Y","N")</f>
        <v>#NAME?</v>
      </c>
      <c r="X40" s="164" t="str">
        <f aca="false">IF((COUNTIF(Goals!$E$6:$E$197,B40)&gt;0),"Y","N")</f>
        <v>N</v>
      </c>
      <c r="Y40" s="165" t="e">
        <f aca="false">IF((COUNTIF(#REF!#REF!,B40)&gt;0),"Y","N")</f>
        <v>#NAME?</v>
      </c>
      <c r="Z40" s="166" t="e">
        <f aca="false">IF((COUNTIF(#REF!#REF!,B40)&gt;0),"Y","N")</f>
        <v>#NAME?</v>
      </c>
    </row>
    <row collapsed="false" customFormat="false" customHeight="false" hidden="false" ht="120" outlineLevel="0" r="41">
      <c r="A41" s="154" t="s">
        <v>4340</v>
      </c>
      <c r="B41" s="154" t="s">
        <v>1292</v>
      </c>
      <c r="C41" s="154" t="s">
        <v>1396</v>
      </c>
      <c r="D41" s="154" t="s">
        <v>4367</v>
      </c>
      <c r="E41" s="154" t="s">
        <v>4368</v>
      </c>
      <c r="F41" s="154" t="s">
        <v>4269</v>
      </c>
      <c r="G41" s="163" t="s">
        <v>3549</v>
      </c>
      <c r="H41" s="154"/>
      <c r="I41" s="154"/>
      <c r="J41" s="154"/>
      <c r="K41" s="154"/>
      <c r="L41" s="154"/>
      <c r="M41" s="154"/>
      <c r="N41" s="154"/>
      <c r="O41" s="154"/>
      <c r="P41" s="154"/>
      <c r="Q41" s="164" t="e">
        <f aca="false">IF((COUNTIF(#REF!#REF!,B41)&gt;0),"Y","N")</f>
        <v>#NAME?</v>
      </c>
      <c r="R41" s="164" t="e">
        <f aca="false">IF((COUNTIF(#REF!#REF!,B41)&gt;0),"Y","N")</f>
        <v>#NAME?</v>
      </c>
      <c r="S41" s="164" t="e">
        <f aca="false">IF((COUNTIF(#REF!#REF!,B41)&gt;0),"Y","N")</f>
        <v>#NAME?</v>
      </c>
      <c r="T41" s="164" t="e">
        <f aca="false">IF((COUNTIF(#REF!#REF!,B41)&gt;0),"Y","N")</f>
        <v>#NAME?</v>
      </c>
      <c r="U41" s="164" t="e">
        <f aca="false">IF((COUNTIF(#REF!#REF!,B41)&gt;0),"Y","N")</f>
        <v>#NAME?</v>
      </c>
      <c r="V41" s="164" t="e">
        <f aca="false">IF((COUNTIF(#REF!#REF!,B41)&gt;0),"Y","N")</f>
        <v>#NAME?</v>
      </c>
      <c r="W41" s="164" t="e">
        <f aca="false">IF((COUNTIF(#REF!#REF!,B41)&gt;0),"Y","N")</f>
        <v>#NAME?</v>
      </c>
      <c r="X41" s="164" t="str">
        <f aca="false">IF((COUNTIF(Goals!$E$6:$E$197,B41)&gt;0),"Y","N")</f>
        <v>N</v>
      </c>
      <c r="Y41" s="165" t="e">
        <f aca="false">IF((COUNTIF(#REF!#REF!,B41)&gt;0),"Y","N")</f>
        <v>#NAME?</v>
      </c>
      <c r="Z41" s="166" t="e">
        <f aca="false">IF((COUNTIF(#REF!#REF!,B41)&gt;0),"Y","N")</f>
        <v>#NAME?</v>
      </c>
    </row>
    <row collapsed="false" customFormat="false" customHeight="false" hidden="false" ht="45" outlineLevel="0" r="42">
      <c r="A42" s="154" t="s">
        <v>4340</v>
      </c>
      <c r="B42" s="154" t="s">
        <v>1312</v>
      </c>
      <c r="C42" s="154" t="s">
        <v>4369</v>
      </c>
      <c r="D42" s="154" t="s">
        <v>1309</v>
      </c>
      <c r="E42" s="154" t="s">
        <v>4280</v>
      </c>
      <c r="F42" s="154" t="s">
        <v>4269</v>
      </c>
      <c r="G42" s="163" t="s">
        <v>1265</v>
      </c>
      <c r="H42" s="154"/>
      <c r="I42" s="154"/>
      <c r="J42" s="154"/>
      <c r="K42" s="154"/>
      <c r="L42" s="154"/>
      <c r="M42" s="154"/>
      <c r="N42" s="154"/>
      <c r="O42" s="154"/>
      <c r="P42" s="154"/>
      <c r="Q42" s="164" t="e">
        <f aca="false">IF((COUNTIF(#REF!#REF!,B42)&gt;0),"Y","N")</f>
        <v>#NAME?</v>
      </c>
      <c r="R42" s="164" t="e">
        <f aca="false">IF((COUNTIF(#REF!#REF!,B42)&gt;0),"Y","N")</f>
        <v>#NAME?</v>
      </c>
      <c r="S42" s="164" t="e">
        <f aca="false">IF((COUNTIF(#REF!#REF!,B42)&gt;0),"Y","N")</f>
        <v>#NAME?</v>
      </c>
      <c r="T42" s="164" t="e">
        <f aca="false">IF((COUNTIF(#REF!#REF!,B42)&gt;0),"Y","N")</f>
        <v>#NAME?</v>
      </c>
      <c r="U42" s="164" t="e">
        <f aca="false">IF((COUNTIF(#REF!#REF!,B42)&gt;0),"Y","N")</f>
        <v>#NAME?</v>
      </c>
      <c r="V42" s="164" t="e">
        <f aca="false">IF((COUNTIF(#REF!#REF!,B42)&gt;0),"Y","N")</f>
        <v>#NAME?</v>
      </c>
      <c r="W42" s="164" t="e">
        <f aca="false">IF((COUNTIF(#REF!#REF!,B42)&gt;0),"Y","N")</f>
        <v>#NAME?</v>
      </c>
      <c r="X42" s="164" t="str">
        <f aca="false">IF((COUNTIF(Goals!$E$6:$E$197,B42)&gt;0),"Y","N")</f>
        <v>N</v>
      </c>
      <c r="Y42" s="165" t="e">
        <f aca="false">IF((COUNTIF(#REF!#REF!,B42)&gt;0),"Y","N")</f>
        <v>#NAME?</v>
      </c>
      <c r="Z42" s="166" t="e">
        <f aca="false">IF((COUNTIF(#REF!#REF!,B42)&gt;0),"Y","N")</f>
        <v>#NAME?</v>
      </c>
    </row>
    <row collapsed="false" customFormat="false" customHeight="false" hidden="false" ht="45" outlineLevel="0" r="43">
      <c r="A43" s="154" t="s">
        <v>4340</v>
      </c>
      <c r="B43" s="154" t="s">
        <v>2461</v>
      </c>
      <c r="C43" s="154" t="s">
        <v>2505</v>
      </c>
      <c r="D43" s="154" t="s">
        <v>2458</v>
      </c>
      <c r="E43" s="154" t="s">
        <v>4370</v>
      </c>
      <c r="F43" s="154" t="s">
        <v>4269</v>
      </c>
      <c r="G43" s="163" t="s">
        <v>3549</v>
      </c>
      <c r="H43" s="154"/>
      <c r="I43" s="154"/>
      <c r="J43" s="154"/>
      <c r="K43" s="154"/>
      <c r="L43" s="154"/>
      <c r="M43" s="154"/>
      <c r="N43" s="154"/>
      <c r="O43" s="154"/>
      <c r="P43" s="154"/>
      <c r="Q43" s="164" t="e">
        <f aca="false">IF((COUNTIF(#REF!#REF!,B43)&gt;0),"Y","N")</f>
        <v>#NAME?</v>
      </c>
      <c r="R43" s="164" t="e">
        <f aca="false">IF((COUNTIF(#REF!#REF!,B43)&gt;0),"Y","N")</f>
        <v>#NAME?</v>
      </c>
      <c r="S43" s="164" t="e">
        <f aca="false">IF((COUNTIF(#REF!#REF!,B43)&gt;0),"Y","N")</f>
        <v>#NAME?</v>
      </c>
      <c r="T43" s="164" t="e">
        <f aca="false">IF((COUNTIF(#REF!#REF!,B43)&gt;0),"Y","N")</f>
        <v>#NAME?</v>
      </c>
      <c r="U43" s="164" t="e">
        <f aca="false">IF((COUNTIF(#REF!#REF!,B43)&gt;0),"Y","N")</f>
        <v>#NAME?</v>
      </c>
      <c r="V43" s="164" t="e">
        <f aca="false">IF((COUNTIF(#REF!#REF!,B43)&gt;0),"Y","N")</f>
        <v>#NAME?</v>
      </c>
      <c r="W43" s="164" t="e">
        <f aca="false">IF((COUNTIF(#REF!#REF!,B43)&gt;0),"Y","N")</f>
        <v>#NAME?</v>
      </c>
      <c r="X43" s="164" t="str">
        <f aca="false">IF((COUNTIF(Goals!$E$6:$E$197,B43)&gt;0),"Y","N")</f>
        <v>N</v>
      </c>
      <c r="Y43" s="165" t="e">
        <f aca="false">IF((COUNTIF(#REF!#REF!,B43)&gt;0),"Y","N")</f>
        <v>#NAME?</v>
      </c>
      <c r="Z43" s="166" t="e">
        <f aca="false">IF((COUNTIF(#REF!#REF!,B43)&gt;0),"Y","N")</f>
        <v>#NAME?</v>
      </c>
    </row>
    <row collapsed="false" customFormat="false" customHeight="false" hidden="false" ht="75" outlineLevel="0" r="44">
      <c r="A44" s="154" t="s">
        <v>4340</v>
      </c>
      <c r="B44" s="154" t="s">
        <v>2486</v>
      </c>
      <c r="C44" s="154" t="s">
        <v>2517</v>
      </c>
      <c r="D44" s="154" t="s">
        <v>2484</v>
      </c>
      <c r="E44" s="154" t="s">
        <v>4371</v>
      </c>
      <c r="F44" s="154" t="s">
        <v>4269</v>
      </c>
      <c r="G44" s="163" t="s">
        <v>1265</v>
      </c>
      <c r="H44" s="154"/>
      <c r="I44" s="154"/>
      <c r="J44" s="154"/>
      <c r="K44" s="154"/>
      <c r="L44" s="154"/>
      <c r="M44" s="154"/>
      <c r="N44" s="154"/>
      <c r="O44" s="154"/>
      <c r="P44" s="154"/>
      <c r="Q44" s="164" t="e">
        <f aca="false">IF((COUNTIF(#REF!#REF!,B44)&gt;0),"Y","N")</f>
        <v>#NAME?</v>
      </c>
      <c r="R44" s="164" t="e">
        <f aca="false">IF((COUNTIF(#REF!#REF!,B44)&gt;0),"Y","N")</f>
        <v>#NAME?</v>
      </c>
      <c r="S44" s="164" t="e">
        <f aca="false">IF((COUNTIF(#REF!#REF!,B44)&gt;0),"Y","N")</f>
        <v>#NAME?</v>
      </c>
      <c r="T44" s="164" t="e">
        <f aca="false">IF((COUNTIF(#REF!#REF!,B44)&gt;0),"Y","N")</f>
        <v>#NAME?</v>
      </c>
      <c r="U44" s="164" t="e">
        <f aca="false">IF((COUNTIF(#REF!#REF!,B44)&gt;0),"Y","N")</f>
        <v>#NAME?</v>
      </c>
      <c r="V44" s="164" t="e">
        <f aca="false">IF((COUNTIF(#REF!#REF!,B44)&gt;0),"Y","N")</f>
        <v>#NAME?</v>
      </c>
      <c r="W44" s="164" t="e">
        <f aca="false">IF((COUNTIF(#REF!#REF!,B44)&gt;0),"Y","N")</f>
        <v>#NAME?</v>
      </c>
      <c r="X44" s="164" t="str">
        <f aca="false">IF((COUNTIF(Goals!$E$6:$E$197,B44)&gt;0),"Y","N")</f>
        <v>N</v>
      </c>
      <c r="Y44" s="165" t="e">
        <f aca="false">IF((COUNTIF(#REF!#REF!,B44)&gt;0),"Y","N")</f>
        <v>#NAME?</v>
      </c>
      <c r="Z44" s="166" t="e">
        <f aca="false">IF((COUNTIF(#REF!#REF!,B44)&gt;0),"Y","N")</f>
        <v>#NAME?</v>
      </c>
    </row>
    <row collapsed="false" customFormat="false" customHeight="false" hidden="false" ht="60" outlineLevel="0" r="45">
      <c r="A45" s="154" t="s">
        <v>4340</v>
      </c>
      <c r="B45" s="154" t="s">
        <v>2792</v>
      </c>
      <c r="C45" s="154" t="s">
        <v>2340</v>
      </c>
      <c r="D45" s="154" t="s">
        <v>2791</v>
      </c>
      <c r="E45" s="154" t="s">
        <v>4372</v>
      </c>
      <c r="F45" s="154" t="s">
        <v>4269</v>
      </c>
      <c r="G45" s="163" t="s">
        <v>3549</v>
      </c>
      <c r="H45" s="154"/>
      <c r="I45" s="154"/>
      <c r="J45" s="154"/>
      <c r="K45" s="154"/>
      <c r="L45" s="154"/>
      <c r="M45" s="154"/>
      <c r="N45" s="154"/>
      <c r="O45" s="154"/>
      <c r="P45" s="154"/>
      <c r="Q45" s="164" t="e">
        <f aca="false">IF((COUNTIF(#REF!#REF!,B45)&gt;0),"Y","N")</f>
        <v>#NAME?</v>
      </c>
      <c r="R45" s="164" t="e">
        <f aca="false">IF((COUNTIF(#REF!#REF!,B45)&gt;0),"Y","N")</f>
        <v>#NAME?</v>
      </c>
      <c r="S45" s="164" t="e">
        <f aca="false">IF((COUNTIF(#REF!#REF!,B45)&gt;0),"Y","N")</f>
        <v>#NAME?</v>
      </c>
      <c r="T45" s="164" t="e">
        <f aca="false">IF((COUNTIF(#REF!#REF!,B45)&gt;0),"Y","N")</f>
        <v>#NAME?</v>
      </c>
      <c r="U45" s="164" t="e">
        <f aca="false">IF((COUNTIF(#REF!#REF!,B45)&gt;0),"Y","N")</f>
        <v>#NAME?</v>
      </c>
      <c r="V45" s="164" t="e">
        <f aca="false">IF((COUNTIF(#REF!#REF!,B45)&gt;0),"Y","N")</f>
        <v>#NAME?</v>
      </c>
      <c r="W45" s="164" t="e">
        <f aca="false">IF((COUNTIF(#REF!#REF!,B45)&gt;0),"Y","N")</f>
        <v>#NAME?</v>
      </c>
      <c r="X45" s="164" t="str">
        <f aca="false">IF((COUNTIF(Goals!$E$6:$E$197,B45)&gt;0),"Y","N")</f>
        <v>N</v>
      </c>
      <c r="Y45" s="165" t="e">
        <f aca="false">IF((COUNTIF(#REF!#REF!,B45)&gt;0),"Y","N")</f>
        <v>#NAME?</v>
      </c>
      <c r="Z45" s="166" t="e">
        <f aca="false">IF((COUNTIF(#REF!#REF!,B45)&gt;0),"Y","N")</f>
        <v>#NAME?</v>
      </c>
    </row>
    <row collapsed="false" customFormat="false" customHeight="false" hidden="false" ht="255" outlineLevel="0" r="46">
      <c r="A46" s="154" t="s">
        <v>4340</v>
      </c>
      <c r="B46" s="154" t="s">
        <v>4373</v>
      </c>
      <c r="C46" s="154" t="s">
        <v>4374</v>
      </c>
      <c r="D46" s="154" t="s">
        <v>1723</v>
      </c>
      <c r="E46" s="154" t="s">
        <v>4375</v>
      </c>
      <c r="F46" s="154" t="s">
        <v>4269</v>
      </c>
      <c r="G46" s="163" t="s">
        <v>1265</v>
      </c>
      <c r="H46" s="154"/>
      <c r="I46" s="154"/>
      <c r="J46" s="154"/>
      <c r="K46" s="154"/>
      <c r="L46" s="154"/>
      <c r="M46" s="154"/>
      <c r="N46" s="154"/>
      <c r="O46" s="154"/>
      <c r="P46" s="154" t="s">
        <v>4376</v>
      </c>
      <c r="Q46" s="164" t="e">
        <f aca="false">IF((COUNTIF(#REF!#REF!,B46)&gt;0),"Y","N")</f>
        <v>#NAME?</v>
      </c>
      <c r="R46" s="164" t="e">
        <f aca="false">IF((COUNTIF(#REF!#REF!,B46)&gt;0),"Y","N")</f>
        <v>#NAME?</v>
      </c>
      <c r="S46" s="164" t="e">
        <f aca="false">IF((COUNTIF(#REF!#REF!,B46)&gt;0),"Y","N")</f>
        <v>#NAME?</v>
      </c>
      <c r="T46" s="164" t="e">
        <f aca="false">IF((COUNTIF(#REF!#REF!,B46)&gt;0),"Y","N")</f>
        <v>#NAME?</v>
      </c>
      <c r="U46" s="164" t="e">
        <f aca="false">IF((COUNTIF(#REF!#REF!,B46)&gt;0),"Y","N")</f>
        <v>#NAME?</v>
      </c>
      <c r="V46" s="164" t="e">
        <f aca="false">IF((COUNTIF(#REF!#REF!,B46)&gt;0),"Y","N")</f>
        <v>#NAME?</v>
      </c>
      <c r="W46" s="164" t="e">
        <f aca="false">IF((COUNTIF(#REF!#REF!,B46)&gt;0),"Y","N")</f>
        <v>#NAME?</v>
      </c>
      <c r="X46" s="164" t="str">
        <f aca="false">IF((COUNTIF(Goals!$E$6:$E$197,B46)&gt;0),"Y","N")</f>
        <v>N</v>
      </c>
      <c r="Y46" s="165" t="e">
        <f aca="false">IF((COUNTIF(#REF!#REF!,B46)&gt;0),"Y","N")</f>
        <v>#NAME?</v>
      </c>
      <c r="Z46" s="166" t="e">
        <f aca="false">IF((COUNTIF(#REF!#REF!,B46)&gt;0),"Y","N")</f>
        <v>#NAME?</v>
      </c>
    </row>
    <row collapsed="false" customFormat="false" customHeight="false" hidden="false" ht="105" outlineLevel="0" r="47">
      <c r="A47" s="154" t="s">
        <v>4377</v>
      </c>
      <c r="B47" s="154" t="s">
        <v>2199</v>
      </c>
      <c r="C47" s="154" t="s">
        <v>4378</v>
      </c>
      <c r="D47" s="154" t="s">
        <v>4379</v>
      </c>
      <c r="E47" s="154" t="s">
        <v>4380</v>
      </c>
      <c r="F47" s="154" t="s">
        <v>4269</v>
      </c>
      <c r="G47" s="163" t="s">
        <v>1265</v>
      </c>
      <c r="H47" s="154"/>
      <c r="I47" s="154"/>
      <c r="J47" s="154"/>
      <c r="K47" s="154"/>
      <c r="L47" s="154"/>
      <c r="M47" s="154"/>
      <c r="N47" s="154"/>
      <c r="O47" s="154"/>
      <c r="P47" s="154"/>
      <c r="Q47" s="164" t="e">
        <f aca="false">IF((COUNTIF(#REF!#REF!,B47)&gt;0),"Y","N")</f>
        <v>#NAME?</v>
      </c>
      <c r="R47" s="164" t="e">
        <f aca="false">IF((COUNTIF(#REF!#REF!,B47)&gt;0),"Y","N")</f>
        <v>#NAME?</v>
      </c>
      <c r="S47" s="164" t="e">
        <f aca="false">IF((COUNTIF(#REF!#REF!,B47)&gt;0),"Y","N")</f>
        <v>#NAME?</v>
      </c>
      <c r="T47" s="164" t="e">
        <f aca="false">IF((COUNTIF(#REF!#REF!,B47)&gt;0),"Y","N")</f>
        <v>#NAME?</v>
      </c>
      <c r="U47" s="164" t="e">
        <f aca="false">IF((COUNTIF(#REF!#REF!,B47)&gt;0),"Y","N")</f>
        <v>#NAME?</v>
      </c>
      <c r="V47" s="164" t="e">
        <f aca="false">IF((COUNTIF(#REF!#REF!,B47)&gt;0),"Y","N")</f>
        <v>#NAME?</v>
      </c>
      <c r="W47" s="164" t="e">
        <f aca="false">IF((COUNTIF(#REF!#REF!,B47)&gt;0),"Y","N")</f>
        <v>#NAME?</v>
      </c>
      <c r="X47" s="164" t="str">
        <f aca="false">IF((COUNTIF(Goals!$E$6:$E$197,B47)&gt;0),"Y","N")</f>
        <v>N</v>
      </c>
      <c r="Y47" s="165" t="e">
        <f aca="false">IF((COUNTIF(#REF!#REF!,B47)&gt;0),"Y","N")</f>
        <v>#NAME?</v>
      </c>
      <c r="Z47" s="166" t="e">
        <f aca="false">IF((COUNTIF(#REF!#REF!,B47)&gt;0),"Y","N")</f>
        <v>#NAME?</v>
      </c>
    </row>
    <row collapsed="false" customFormat="false" customHeight="false" hidden="false" ht="45" outlineLevel="0" r="48">
      <c r="A48" s="154" t="s">
        <v>4377</v>
      </c>
      <c r="B48" s="154" t="s">
        <v>4381</v>
      </c>
      <c r="C48" s="154" t="s">
        <v>4382</v>
      </c>
      <c r="D48" s="154" t="s">
        <v>1246</v>
      </c>
      <c r="E48" s="154" t="s">
        <v>4383</v>
      </c>
      <c r="F48" s="154" t="s">
        <v>4269</v>
      </c>
      <c r="G48" s="163" t="s">
        <v>1265</v>
      </c>
      <c r="H48" s="154"/>
      <c r="I48" s="154"/>
      <c r="J48" s="154"/>
      <c r="K48" s="154"/>
      <c r="L48" s="154"/>
      <c r="M48" s="154"/>
      <c r="N48" s="154"/>
      <c r="O48" s="154"/>
      <c r="P48" s="154" t="s">
        <v>4384</v>
      </c>
      <c r="Q48" s="164" t="e">
        <f aca="false">IF((COUNTIF(#REF!#REF!,B48)&gt;0),"Y","N")</f>
        <v>#NAME?</v>
      </c>
      <c r="R48" s="164" t="e">
        <f aca="false">IF((COUNTIF(#REF!#REF!,B48)&gt;0),"Y","N")</f>
        <v>#NAME?</v>
      </c>
      <c r="S48" s="164" t="e">
        <f aca="false">IF((COUNTIF(#REF!#REF!,B48)&gt;0),"Y","N")</f>
        <v>#NAME?</v>
      </c>
      <c r="T48" s="164" t="e">
        <f aca="false">IF((COUNTIF(#REF!#REF!,B48)&gt;0),"Y","N")</f>
        <v>#NAME?</v>
      </c>
      <c r="U48" s="164" t="e">
        <f aca="false">IF((COUNTIF(#REF!#REF!,B48)&gt;0),"Y","N")</f>
        <v>#NAME?</v>
      </c>
      <c r="V48" s="164" t="e">
        <f aca="false">IF((COUNTIF(#REF!#REF!,B48)&gt;0),"Y","N")</f>
        <v>#NAME?</v>
      </c>
      <c r="W48" s="164" t="e">
        <f aca="false">IF((COUNTIF(#REF!#REF!,B48)&gt;0),"Y","N")</f>
        <v>#NAME?</v>
      </c>
      <c r="X48" s="164" t="str">
        <f aca="false">IF((COUNTIF(Goals!$E$6:$E$197,B48)&gt;0),"Y","N")</f>
        <v>N</v>
      </c>
      <c r="Y48" s="165" t="e">
        <f aca="false">IF((COUNTIF(#REF!#REF!,B48)&gt;0),"Y","N")</f>
        <v>#NAME?</v>
      </c>
      <c r="Z48" s="166" t="e">
        <f aca="false">IF((COUNTIF(#REF!#REF!,B48)&gt;0),"Y","N")</f>
        <v>#NAME?</v>
      </c>
    </row>
    <row collapsed="false" customFormat="false" customHeight="false" hidden="false" ht="30" outlineLevel="0" r="49">
      <c r="A49" s="154" t="s">
        <v>4377</v>
      </c>
      <c r="B49" s="154" t="s">
        <v>4385</v>
      </c>
      <c r="C49" s="154" t="s">
        <v>4386</v>
      </c>
      <c r="D49" s="154" t="s">
        <v>3663</v>
      </c>
      <c r="E49" s="154" t="s">
        <v>4387</v>
      </c>
      <c r="F49" s="154" t="s">
        <v>4269</v>
      </c>
      <c r="G49" s="163" t="s">
        <v>1265</v>
      </c>
      <c r="H49" s="154"/>
      <c r="I49" s="154"/>
      <c r="J49" s="154"/>
      <c r="K49" s="154"/>
      <c r="L49" s="154"/>
      <c r="M49" s="154"/>
      <c r="N49" s="154"/>
      <c r="O49" s="154"/>
      <c r="P49" s="154" t="s">
        <v>701</v>
      </c>
      <c r="Q49" s="164" t="e">
        <f aca="false">IF((COUNTIF(#REF!#REF!,B49)&gt;0),"Y","N")</f>
        <v>#NAME?</v>
      </c>
      <c r="R49" s="164" t="e">
        <f aca="false">IF((COUNTIF(#REF!#REF!,B49)&gt;0),"Y","N")</f>
        <v>#NAME?</v>
      </c>
      <c r="S49" s="164" t="e">
        <f aca="false">IF((COUNTIF(#REF!#REF!,B49)&gt;0),"Y","N")</f>
        <v>#NAME?</v>
      </c>
      <c r="T49" s="164" t="e">
        <f aca="false">IF((COUNTIF(#REF!#REF!,B49)&gt;0),"Y","N")</f>
        <v>#NAME?</v>
      </c>
      <c r="U49" s="164" t="e">
        <f aca="false">IF((COUNTIF(#REF!#REF!,B49)&gt;0),"Y","N")</f>
        <v>#NAME?</v>
      </c>
      <c r="V49" s="164" t="e">
        <f aca="false">IF((COUNTIF(#REF!#REF!,B49)&gt;0),"Y","N")</f>
        <v>#NAME?</v>
      </c>
      <c r="W49" s="164" t="e">
        <f aca="false">IF((COUNTIF(#REF!#REF!,B49)&gt;0),"Y","N")</f>
        <v>#NAME?</v>
      </c>
      <c r="X49" s="164" t="str">
        <f aca="false">IF((COUNTIF(Goals!$E$6:$E$197,B49)&gt;0),"Y","N")</f>
        <v>N</v>
      </c>
      <c r="Y49" s="165" t="e">
        <f aca="false">IF((COUNTIF(#REF!#REF!,B49)&gt;0),"Y","N")</f>
        <v>#NAME?</v>
      </c>
      <c r="Z49" s="166" t="e">
        <f aca="false">IF((COUNTIF(#REF!#REF!,B49)&gt;0),"Y","N")</f>
        <v>#NAME?</v>
      </c>
    </row>
    <row collapsed="false" customFormat="false" customHeight="false" hidden="false" ht="45" outlineLevel="0" r="50">
      <c r="A50" s="154" t="s">
        <v>4377</v>
      </c>
      <c r="B50" s="154" t="s">
        <v>2180</v>
      </c>
      <c r="C50" s="154" t="s">
        <v>4388</v>
      </c>
      <c r="D50" s="154" t="s">
        <v>2009</v>
      </c>
      <c r="E50" s="154" t="s">
        <v>4389</v>
      </c>
      <c r="F50" s="154" t="s">
        <v>4269</v>
      </c>
      <c r="G50" s="163" t="s">
        <v>3549</v>
      </c>
      <c r="H50" s="154"/>
      <c r="I50" s="154"/>
      <c r="J50" s="154"/>
      <c r="K50" s="154"/>
      <c r="L50" s="154"/>
      <c r="M50" s="154"/>
      <c r="N50" s="154"/>
      <c r="O50" s="154"/>
      <c r="P50" s="154"/>
      <c r="Q50" s="164" t="e">
        <f aca="false">IF((COUNTIF(#REF!#REF!,B50)&gt;0),"Y","N")</f>
        <v>#NAME?</v>
      </c>
      <c r="R50" s="164" t="e">
        <f aca="false">IF((COUNTIF(#REF!#REF!,B50)&gt;0),"Y","N")</f>
        <v>#NAME?</v>
      </c>
      <c r="S50" s="164" t="e">
        <f aca="false">IF((COUNTIF(#REF!#REF!,B50)&gt;0),"Y","N")</f>
        <v>#NAME?</v>
      </c>
      <c r="T50" s="164" t="e">
        <f aca="false">IF((COUNTIF(#REF!#REF!,B50)&gt;0),"Y","N")</f>
        <v>#NAME?</v>
      </c>
      <c r="U50" s="164" t="e">
        <f aca="false">IF((COUNTIF(#REF!#REF!,B50)&gt;0),"Y","N")</f>
        <v>#NAME?</v>
      </c>
      <c r="V50" s="164" t="e">
        <f aca="false">IF((COUNTIF(#REF!#REF!,B50)&gt;0),"Y","N")</f>
        <v>#NAME?</v>
      </c>
      <c r="W50" s="164" t="e">
        <f aca="false">IF((COUNTIF(#REF!#REF!,B50)&gt;0),"Y","N")</f>
        <v>#NAME?</v>
      </c>
      <c r="X50" s="164" t="str">
        <f aca="false">IF((COUNTIF(Goals!$E$6:$E$197,B50)&gt;0),"Y","N")</f>
        <v>N</v>
      </c>
      <c r="Y50" s="165" t="e">
        <f aca="false">IF((COUNTIF(#REF!#REF!,B50)&gt;0),"Y","N")</f>
        <v>#NAME?</v>
      </c>
      <c r="Z50" s="166" t="e">
        <f aca="false">IF((COUNTIF(#REF!#REF!,B50)&gt;0),"Y","N")</f>
        <v>#NAME?</v>
      </c>
    </row>
    <row collapsed="false" customFormat="false" customHeight="false" hidden="false" ht="60" outlineLevel="0" r="51">
      <c r="A51" s="154" t="s">
        <v>4377</v>
      </c>
      <c r="B51" s="154" t="s">
        <v>4390</v>
      </c>
      <c r="C51" s="154" t="s">
        <v>4391</v>
      </c>
      <c r="D51" s="154" t="s">
        <v>4392</v>
      </c>
      <c r="E51" s="154" t="s">
        <v>4393</v>
      </c>
      <c r="F51" s="154" t="s">
        <v>4269</v>
      </c>
      <c r="G51" s="163" t="s">
        <v>1265</v>
      </c>
      <c r="H51" s="154"/>
      <c r="I51" s="154"/>
      <c r="J51" s="154"/>
      <c r="K51" s="154"/>
      <c r="L51" s="154"/>
      <c r="M51" s="154"/>
      <c r="N51" s="154"/>
      <c r="O51" s="154"/>
      <c r="P51" s="154" t="s">
        <v>4394</v>
      </c>
      <c r="Q51" s="164" t="e">
        <f aca="false">IF((COUNTIF(#REF!#REF!,B51)&gt;0),"Y","N")</f>
        <v>#NAME?</v>
      </c>
      <c r="R51" s="164" t="e">
        <f aca="false">IF((COUNTIF(#REF!#REF!,B51)&gt;0),"Y","N")</f>
        <v>#NAME?</v>
      </c>
      <c r="S51" s="164" t="e">
        <f aca="false">IF((COUNTIF(#REF!#REF!,B51)&gt;0),"Y","N")</f>
        <v>#NAME?</v>
      </c>
      <c r="T51" s="164" t="e">
        <f aca="false">IF((COUNTIF(#REF!#REF!,B51)&gt;0),"Y","N")</f>
        <v>#NAME?</v>
      </c>
      <c r="U51" s="164" t="e">
        <f aca="false">IF((COUNTIF(#REF!#REF!,B51)&gt;0),"Y","N")</f>
        <v>#NAME?</v>
      </c>
      <c r="V51" s="164" t="e">
        <f aca="false">IF((COUNTIF(#REF!#REF!,B51)&gt;0),"Y","N")</f>
        <v>#NAME?</v>
      </c>
      <c r="W51" s="164" t="e">
        <f aca="false">IF((COUNTIF(#REF!#REF!,B51)&gt;0),"Y","N")</f>
        <v>#NAME?</v>
      </c>
      <c r="X51" s="164" t="str">
        <f aca="false">IF((COUNTIF(Goals!$E$6:$E$197,B51)&gt;0),"Y","N")</f>
        <v>N</v>
      </c>
      <c r="Y51" s="165" t="e">
        <f aca="false">IF((COUNTIF(#REF!#REF!,B51)&gt;0),"Y","N")</f>
        <v>#NAME?</v>
      </c>
      <c r="Z51" s="166" t="e">
        <f aca="false">IF((COUNTIF(#REF!#REF!,B51)&gt;0),"Y","N")</f>
        <v>#NAME?</v>
      </c>
    </row>
    <row collapsed="false" customFormat="false" customHeight="false" hidden="false" ht="225" outlineLevel="0" r="52">
      <c r="A52" s="154" t="s">
        <v>4377</v>
      </c>
      <c r="B52" s="154" t="s">
        <v>2212</v>
      </c>
      <c r="C52" s="154" t="s">
        <v>4395</v>
      </c>
      <c r="D52" s="154" t="s">
        <v>2005</v>
      </c>
      <c r="E52" s="154" t="s">
        <v>4396</v>
      </c>
      <c r="F52" s="154" t="s">
        <v>4269</v>
      </c>
      <c r="G52" s="163" t="s">
        <v>1265</v>
      </c>
      <c r="H52" s="154"/>
      <c r="I52" s="154"/>
      <c r="J52" s="154"/>
      <c r="K52" s="154"/>
      <c r="L52" s="154"/>
      <c r="M52" s="154"/>
      <c r="N52" s="154"/>
      <c r="O52" s="154"/>
      <c r="P52" s="154"/>
      <c r="Q52" s="164" t="e">
        <f aca="false">IF((COUNTIF(#REF!#REF!,B52)&gt;0),"Y","N")</f>
        <v>#NAME?</v>
      </c>
      <c r="R52" s="164" t="e">
        <f aca="false">IF((COUNTIF(#REF!#REF!,B52)&gt;0),"Y","N")</f>
        <v>#NAME?</v>
      </c>
      <c r="S52" s="164" t="e">
        <f aca="false">IF((COUNTIF(#REF!#REF!,B52)&gt;0),"Y","N")</f>
        <v>#NAME?</v>
      </c>
      <c r="T52" s="164" t="e">
        <f aca="false">IF((COUNTIF(#REF!#REF!,B52)&gt;0),"Y","N")</f>
        <v>#NAME?</v>
      </c>
      <c r="U52" s="164" t="e">
        <f aca="false">IF((COUNTIF(#REF!#REF!,B52)&gt;0),"Y","N")</f>
        <v>#NAME?</v>
      </c>
      <c r="V52" s="164" t="e">
        <f aca="false">IF((COUNTIF(#REF!#REF!,B52)&gt;0),"Y","N")</f>
        <v>#NAME?</v>
      </c>
      <c r="W52" s="164" t="e">
        <f aca="false">IF((COUNTIF(#REF!#REF!,B52)&gt;0),"Y","N")</f>
        <v>#NAME?</v>
      </c>
      <c r="X52" s="164" t="str">
        <f aca="false">IF((COUNTIF(Goals!$E$6:$E$197,B52)&gt;0),"Y","N")</f>
        <v>N</v>
      </c>
      <c r="Y52" s="165" t="e">
        <f aca="false">IF((COUNTIF(#REF!#REF!,B52)&gt;0),"Y","N")</f>
        <v>#NAME?</v>
      </c>
      <c r="Z52" s="166" t="e">
        <f aca="false">IF((COUNTIF(#REF!#REF!,B52)&gt;0),"Y","N")</f>
        <v>#NAME?</v>
      </c>
    </row>
    <row collapsed="false" customFormat="false" customHeight="false" hidden="false" ht="60" outlineLevel="0" r="53">
      <c r="A53" s="154" t="s">
        <v>4377</v>
      </c>
      <c r="B53" s="154" t="s">
        <v>2187</v>
      </c>
      <c r="C53" s="154" t="s">
        <v>4397</v>
      </c>
      <c r="D53" s="154" t="s">
        <v>2046</v>
      </c>
      <c r="E53" s="154" t="s">
        <v>4398</v>
      </c>
      <c r="F53" s="154" t="s">
        <v>4269</v>
      </c>
      <c r="G53" s="163" t="s">
        <v>1265</v>
      </c>
      <c r="H53" s="154"/>
      <c r="I53" s="154"/>
      <c r="J53" s="154"/>
      <c r="K53" s="154"/>
      <c r="L53" s="154"/>
      <c r="M53" s="154"/>
      <c r="N53" s="154"/>
      <c r="O53" s="154"/>
      <c r="P53" s="154"/>
      <c r="Q53" s="164" t="e">
        <f aca="false">IF((COUNTIF(#REF!#REF!,B53)&gt;0),"Y","N")</f>
        <v>#NAME?</v>
      </c>
      <c r="R53" s="164" t="e">
        <f aca="false">IF((COUNTIF(#REF!#REF!,B53)&gt;0),"Y","N")</f>
        <v>#NAME?</v>
      </c>
      <c r="S53" s="164" t="e">
        <f aca="false">IF((COUNTIF(#REF!#REF!,B53)&gt;0),"Y","N")</f>
        <v>#NAME?</v>
      </c>
      <c r="T53" s="164" t="e">
        <f aca="false">IF((COUNTIF(#REF!#REF!,B53)&gt;0),"Y","N")</f>
        <v>#NAME?</v>
      </c>
      <c r="U53" s="164" t="e">
        <f aca="false">IF((COUNTIF(#REF!#REF!,B53)&gt;0),"Y","N")</f>
        <v>#NAME?</v>
      </c>
      <c r="V53" s="164" t="e">
        <f aca="false">IF((COUNTIF(#REF!#REF!,B53)&gt;0),"Y","N")</f>
        <v>#NAME?</v>
      </c>
      <c r="W53" s="164" t="e">
        <f aca="false">IF((COUNTIF(#REF!#REF!,B53)&gt;0),"Y","N")</f>
        <v>#NAME?</v>
      </c>
      <c r="X53" s="164" t="str">
        <f aca="false">IF((COUNTIF(Goals!$E$6:$E$197,B53)&gt;0),"Y","N")</f>
        <v>N</v>
      </c>
      <c r="Y53" s="165" t="e">
        <f aca="false">IF((COUNTIF(#REF!#REF!,B53)&gt;0),"Y","N")</f>
        <v>#NAME?</v>
      </c>
      <c r="Z53" s="166" t="e">
        <f aca="false">IF((COUNTIF(#REF!#REF!,B53)&gt;0),"Y","N")</f>
        <v>#NAME?</v>
      </c>
    </row>
    <row collapsed="false" customFormat="false" customHeight="false" hidden="false" ht="60" outlineLevel="0" r="54">
      <c r="A54" s="154" t="s">
        <v>4377</v>
      </c>
      <c r="B54" s="154" t="s">
        <v>2178</v>
      </c>
      <c r="C54" s="154" t="s">
        <v>4399</v>
      </c>
      <c r="D54" s="154" t="s">
        <v>2037</v>
      </c>
      <c r="E54" s="154" t="s">
        <v>4400</v>
      </c>
      <c r="F54" s="154" t="s">
        <v>4269</v>
      </c>
      <c r="G54" s="163" t="s">
        <v>3549</v>
      </c>
      <c r="H54" s="154"/>
      <c r="I54" s="154"/>
      <c r="J54" s="154"/>
      <c r="K54" s="154"/>
      <c r="L54" s="154"/>
      <c r="M54" s="154"/>
      <c r="N54" s="154"/>
      <c r="O54" s="154"/>
      <c r="P54" s="154"/>
      <c r="Q54" s="164" t="e">
        <f aca="false">IF((COUNTIF(#REF!#REF!,B54)&gt;0),"Y","N")</f>
        <v>#NAME?</v>
      </c>
      <c r="R54" s="164" t="e">
        <f aca="false">IF((COUNTIF(#REF!#REF!,B54)&gt;0),"Y","N")</f>
        <v>#NAME?</v>
      </c>
      <c r="S54" s="164" t="e">
        <f aca="false">IF((COUNTIF(#REF!#REF!,B54)&gt;0),"Y","N")</f>
        <v>#NAME?</v>
      </c>
      <c r="T54" s="164" t="e">
        <f aca="false">IF((COUNTIF(#REF!#REF!,B54)&gt;0),"Y","N")</f>
        <v>#NAME?</v>
      </c>
      <c r="U54" s="164" t="e">
        <f aca="false">IF((COUNTIF(#REF!#REF!,B54)&gt;0),"Y","N")</f>
        <v>#NAME?</v>
      </c>
      <c r="V54" s="164" t="e">
        <f aca="false">IF((COUNTIF(#REF!#REF!,B54)&gt;0),"Y","N")</f>
        <v>#NAME?</v>
      </c>
      <c r="W54" s="164" t="e">
        <f aca="false">IF((COUNTIF(#REF!#REF!,B54)&gt;0),"Y","N")</f>
        <v>#NAME?</v>
      </c>
      <c r="X54" s="164" t="str">
        <f aca="false">IF((COUNTIF(Goals!$E$6:$E$197,B54)&gt;0),"Y","N")</f>
        <v>N</v>
      </c>
      <c r="Y54" s="165" t="e">
        <f aca="false">IF((COUNTIF(#REF!#REF!,B54)&gt;0),"Y","N")</f>
        <v>#NAME?</v>
      </c>
      <c r="Z54" s="166" t="e">
        <f aca="false">IF((COUNTIF(#REF!#REF!,B54)&gt;0),"Y","N")</f>
        <v>#NAME?</v>
      </c>
    </row>
    <row collapsed="false" customFormat="false" customHeight="false" hidden="false" ht="45" outlineLevel="0" r="55">
      <c r="A55" s="154" t="s">
        <v>4377</v>
      </c>
      <c r="B55" s="154" t="s">
        <v>2193</v>
      </c>
      <c r="C55" s="154" t="s">
        <v>4401</v>
      </c>
      <c r="D55" s="154" t="s">
        <v>2049</v>
      </c>
      <c r="E55" s="154" t="s">
        <v>4402</v>
      </c>
      <c r="F55" s="154" t="s">
        <v>4269</v>
      </c>
      <c r="G55" s="163" t="s">
        <v>3549</v>
      </c>
      <c r="H55" s="154"/>
      <c r="I55" s="154"/>
      <c r="J55" s="154"/>
      <c r="K55" s="154"/>
      <c r="L55" s="154"/>
      <c r="M55" s="154"/>
      <c r="N55" s="154"/>
      <c r="O55" s="154"/>
      <c r="P55" s="154"/>
      <c r="Q55" s="164" t="e">
        <f aca="false">IF((COUNTIF(#REF!#REF!,B55)&gt;0),"Y","N")</f>
        <v>#NAME?</v>
      </c>
      <c r="R55" s="164" t="e">
        <f aca="false">IF((COUNTIF(#REF!#REF!,B55)&gt;0),"Y","N")</f>
        <v>#NAME?</v>
      </c>
      <c r="S55" s="164" t="e">
        <f aca="false">IF((COUNTIF(#REF!#REF!,B55)&gt;0),"Y","N")</f>
        <v>#NAME?</v>
      </c>
      <c r="T55" s="164" t="e">
        <f aca="false">IF((COUNTIF(#REF!#REF!,B55)&gt;0),"Y","N")</f>
        <v>#NAME?</v>
      </c>
      <c r="U55" s="164" t="e">
        <f aca="false">IF((COUNTIF(#REF!#REF!,B55)&gt;0),"Y","N")</f>
        <v>#NAME?</v>
      </c>
      <c r="V55" s="164" t="e">
        <f aca="false">IF((COUNTIF(#REF!#REF!,B55)&gt;0),"Y","N")</f>
        <v>#NAME?</v>
      </c>
      <c r="W55" s="164" t="e">
        <f aca="false">IF((COUNTIF(#REF!#REF!,B55)&gt;0),"Y","N")</f>
        <v>#NAME?</v>
      </c>
      <c r="X55" s="164" t="str">
        <f aca="false">IF((COUNTIF(Goals!$E$6:$E$197,B55)&gt;0),"Y","N")</f>
        <v>N</v>
      </c>
      <c r="Y55" s="165" t="e">
        <f aca="false">IF((COUNTIF(#REF!#REF!,B55)&gt;0),"Y","N")</f>
        <v>#NAME?</v>
      </c>
      <c r="Z55" s="166" t="e">
        <f aca="false">IF((COUNTIF(#REF!#REF!,B55)&gt;0),"Y","N")</f>
        <v>#NAME?</v>
      </c>
    </row>
    <row collapsed="false" customFormat="false" customHeight="false" hidden="false" ht="105" outlineLevel="0" r="56">
      <c r="A56" s="154" t="s">
        <v>4377</v>
      </c>
      <c r="B56" s="154" t="s">
        <v>2219</v>
      </c>
      <c r="C56" s="154" t="s">
        <v>1396</v>
      </c>
      <c r="D56" s="154" t="s">
        <v>4403</v>
      </c>
      <c r="E56" s="154" t="s">
        <v>4404</v>
      </c>
      <c r="F56" s="154" t="s">
        <v>4269</v>
      </c>
      <c r="G56" s="163" t="s">
        <v>1265</v>
      </c>
      <c r="H56" s="154"/>
      <c r="I56" s="154"/>
      <c r="J56" s="154"/>
      <c r="K56" s="154"/>
      <c r="L56" s="154"/>
      <c r="M56" s="154"/>
      <c r="N56" s="154"/>
      <c r="O56" s="154"/>
      <c r="P56" s="154"/>
      <c r="Q56" s="164" t="e">
        <f aca="false">IF((COUNTIF(#REF!#REF!,B56)&gt;0),"Y","N")</f>
        <v>#NAME?</v>
      </c>
      <c r="R56" s="164" t="e">
        <f aca="false">IF((COUNTIF(#REF!#REF!,B56)&gt;0),"Y","N")</f>
        <v>#NAME?</v>
      </c>
      <c r="S56" s="164" t="e">
        <f aca="false">IF((COUNTIF(#REF!#REF!,B56)&gt;0),"Y","N")</f>
        <v>#NAME?</v>
      </c>
      <c r="T56" s="164" t="e">
        <f aca="false">IF((COUNTIF(#REF!#REF!,B56)&gt;0),"Y","N")</f>
        <v>#NAME?</v>
      </c>
      <c r="U56" s="164" t="e">
        <f aca="false">IF((COUNTIF(#REF!#REF!,B56)&gt;0),"Y","N")</f>
        <v>#NAME?</v>
      </c>
      <c r="V56" s="164" t="e">
        <f aca="false">IF((COUNTIF(#REF!#REF!,B56)&gt;0),"Y","N")</f>
        <v>#NAME?</v>
      </c>
      <c r="W56" s="164" t="e">
        <f aca="false">IF((COUNTIF(#REF!#REF!,B56)&gt;0),"Y","N")</f>
        <v>#NAME?</v>
      </c>
      <c r="X56" s="164" t="str">
        <f aca="false">IF((COUNTIF(Goals!$E$6:$E$197,B56)&gt;0),"Y","N")</f>
        <v>N</v>
      </c>
      <c r="Y56" s="165" t="e">
        <f aca="false">IF((COUNTIF(#REF!#REF!,B56)&gt;0),"Y","N")</f>
        <v>#NAME?</v>
      </c>
      <c r="Z56" s="166" t="e">
        <f aca="false">IF((COUNTIF(#REF!#REF!,B56)&gt;0),"Y","N")</f>
        <v>#NAME?</v>
      </c>
    </row>
    <row collapsed="false" customFormat="false" customHeight="false" hidden="false" ht="90" outlineLevel="0" r="57">
      <c r="A57" s="154" t="s">
        <v>4377</v>
      </c>
      <c r="B57" s="154" t="s">
        <v>2214</v>
      </c>
      <c r="C57" s="154" t="s">
        <v>4405</v>
      </c>
      <c r="D57" s="154" t="s">
        <v>4406</v>
      </c>
      <c r="E57" s="154" t="s">
        <v>4407</v>
      </c>
      <c r="F57" s="154" t="s">
        <v>4269</v>
      </c>
      <c r="G57" s="163" t="s">
        <v>1265</v>
      </c>
      <c r="H57" s="154"/>
      <c r="I57" s="154"/>
      <c r="J57" s="154"/>
      <c r="K57" s="154"/>
      <c r="L57" s="154"/>
      <c r="M57" s="154"/>
      <c r="N57" s="154"/>
      <c r="O57" s="154"/>
      <c r="P57" s="154"/>
      <c r="Q57" s="164" t="e">
        <f aca="false">IF((COUNTIF(#REF!#REF!,B57)&gt;0),"Y","N")</f>
        <v>#NAME?</v>
      </c>
      <c r="R57" s="164" t="e">
        <f aca="false">IF((COUNTIF(#REF!#REF!,B57)&gt;0),"Y","N")</f>
        <v>#NAME?</v>
      </c>
      <c r="S57" s="164" t="e">
        <f aca="false">IF((COUNTIF(#REF!#REF!,B57)&gt;0),"Y","N")</f>
        <v>#NAME?</v>
      </c>
      <c r="T57" s="164" t="e">
        <f aca="false">IF((COUNTIF(#REF!#REF!,B57)&gt;0),"Y","N")</f>
        <v>#NAME?</v>
      </c>
      <c r="U57" s="164" t="e">
        <f aca="false">IF((COUNTIF(#REF!#REF!,B57)&gt;0),"Y","N")</f>
        <v>#NAME?</v>
      </c>
      <c r="V57" s="164" t="e">
        <f aca="false">IF((COUNTIF(#REF!#REF!,B57)&gt;0),"Y","N")</f>
        <v>#NAME?</v>
      </c>
      <c r="W57" s="164" t="e">
        <f aca="false">IF((COUNTIF(#REF!#REF!,B57)&gt;0),"Y","N")</f>
        <v>#NAME?</v>
      </c>
      <c r="X57" s="164" t="str">
        <f aca="false">IF((COUNTIF(Goals!$E$6:$E$197,B57)&gt;0),"Y","N")</f>
        <v>N</v>
      </c>
      <c r="Y57" s="165" t="e">
        <f aca="false">IF((COUNTIF(#REF!#REF!,B57)&gt;0),"Y","N")</f>
        <v>#NAME?</v>
      </c>
      <c r="Z57" s="166" t="e">
        <f aca="false">IF((COUNTIF(#REF!#REF!,B57)&gt;0),"Y","N")</f>
        <v>#NAME?</v>
      </c>
    </row>
    <row collapsed="false" customFormat="false" customHeight="false" hidden="false" ht="135" outlineLevel="0" r="58">
      <c r="A58" s="154" t="s">
        <v>4377</v>
      </c>
      <c r="B58" s="154" t="s">
        <v>1713</v>
      </c>
      <c r="C58" s="154" t="s">
        <v>1887</v>
      </c>
      <c r="D58" s="154" t="s">
        <v>1712</v>
      </c>
      <c r="E58" s="154" t="s">
        <v>4408</v>
      </c>
      <c r="F58" s="154" t="s">
        <v>4269</v>
      </c>
      <c r="G58" s="163" t="s">
        <v>1265</v>
      </c>
      <c r="H58" s="154"/>
      <c r="I58" s="154"/>
      <c r="J58" s="154"/>
      <c r="K58" s="154"/>
      <c r="L58" s="154"/>
      <c r="M58" s="154"/>
      <c r="N58" s="154"/>
      <c r="O58" s="154"/>
      <c r="P58" s="154"/>
      <c r="Q58" s="164" t="e">
        <f aca="false">IF((COUNTIF(#REF!#REF!,B58)&gt;0),"Y","N")</f>
        <v>#NAME?</v>
      </c>
      <c r="R58" s="164" t="e">
        <f aca="false">IF((COUNTIF(#REF!#REF!,B58)&gt;0),"Y","N")</f>
        <v>#NAME?</v>
      </c>
      <c r="S58" s="164" t="e">
        <f aca="false">IF((COUNTIF(#REF!#REF!,B58)&gt;0),"Y","N")</f>
        <v>#NAME?</v>
      </c>
      <c r="T58" s="164" t="e">
        <f aca="false">IF((COUNTIF(#REF!#REF!,B58)&gt;0),"Y","N")</f>
        <v>#NAME?</v>
      </c>
      <c r="U58" s="164" t="e">
        <f aca="false">IF((COUNTIF(#REF!#REF!,B58)&gt;0),"Y","N")</f>
        <v>#NAME?</v>
      </c>
      <c r="V58" s="164" t="e">
        <f aca="false">IF((COUNTIF(#REF!#REF!,B58)&gt;0),"Y","N")</f>
        <v>#NAME?</v>
      </c>
      <c r="W58" s="164" t="e">
        <f aca="false">IF((COUNTIF(#REF!#REF!,B58)&gt;0),"Y","N")</f>
        <v>#NAME?</v>
      </c>
      <c r="X58" s="164" t="str">
        <f aca="false">IF((COUNTIF(Goals!$E$6:$E$197,B58)&gt;0),"Y","N")</f>
        <v>N</v>
      </c>
      <c r="Y58" s="165" t="e">
        <f aca="false">IF((COUNTIF(#REF!#REF!,B58)&gt;0),"Y","N")</f>
        <v>#NAME?</v>
      </c>
      <c r="Z58" s="166" t="e">
        <f aca="false">IF((COUNTIF(#REF!#REF!,B58)&gt;0),"Y","N")</f>
        <v>#NAME?</v>
      </c>
    </row>
    <row collapsed="false" customFormat="false" customHeight="false" hidden="false" ht="60" outlineLevel="0" r="59">
      <c r="A59" s="154" t="s">
        <v>4377</v>
      </c>
      <c r="B59" s="154" t="s">
        <v>2207</v>
      </c>
      <c r="C59" s="154" t="s">
        <v>1078</v>
      </c>
      <c r="D59" s="154" t="s">
        <v>4409</v>
      </c>
      <c r="E59" s="154" t="s">
        <v>4410</v>
      </c>
      <c r="F59" s="154" t="s">
        <v>4269</v>
      </c>
      <c r="G59" s="163" t="s">
        <v>1265</v>
      </c>
      <c r="H59" s="154"/>
      <c r="I59" s="154"/>
      <c r="J59" s="154"/>
      <c r="K59" s="154"/>
      <c r="L59" s="154"/>
      <c r="M59" s="154"/>
      <c r="N59" s="154"/>
      <c r="O59" s="154"/>
      <c r="P59" s="154"/>
      <c r="Q59" s="164" t="e">
        <f aca="false">IF((COUNTIF(#REF!#REF!,B59)&gt;0),"Y","N")</f>
        <v>#NAME?</v>
      </c>
      <c r="R59" s="164" t="e">
        <f aca="false">IF((COUNTIF(#REF!#REF!,B59)&gt;0),"Y","N")</f>
        <v>#NAME?</v>
      </c>
      <c r="S59" s="164" t="e">
        <f aca="false">IF((COUNTIF(#REF!#REF!,B59)&gt;0),"Y","N")</f>
        <v>#NAME?</v>
      </c>
      <c r="T59" s="164" t="e">
        <f aca="false">IF((COUNTIF(#REF!#REF!,B59)&gt;0),"Y","N")</f>
        <v>#NAME?</v>
      </c>
      <c r="U59" s="164" t="e">
        <f aca="false">IF((COUNTIF(#REF!#REF!,B59)&gt;0),"Y","N")</f>
        <v>#NAME?</v>
      </c>
      <c r="V59" s="164" t="e">
        <f aca="false">IF((COUNTIF(#REF!#REF!,B59)&gt;0),"Y","N")</f>
        <v>#NAME?</v>
      </c>
      <c r="W59" s="164" t="e">
        <f aca="false">IF((COUNTIF(#REF!#REF!,B59)&gt;0),"Y","N")</f>
        <v>#NAME?</v>
      </c>
      <c r="X59" s="164" t="str">
        <f aca="false">IF((COUNTIF(Goals!$E$6:$E$197,B59)&gt;0),"Y","N")</f>
        <v>N</v>
      </c>
      <c r="Y59" s="165" t="e">
        <f aca="false">IF((COUNTIF(#REF!#REF!,B59)&gt;0),"Y","N")</f>
        <v>#NAME?</v>
      </c>
      <c r="Z59" s="166" t="e">
        <f aca="false">IF((COUNTIF(#REF!#REF!,B59)&gt;0),"Y","N")</f>
        <v>#NAME?</v>
      </c>
    </row>
    <row collapsed="false" customFormat="false" customHeight="false" hidden="false" ht="60" outlineLevel="0" r="60">
      <c r="A60" s="154" t="s">
        <v>4377</v>
      </c>
      <c r="B60" s="154" t="s">
        <v>2225</v>
      </c>
      <c r="C60" s="154" t="s">
        <v>1004</v>
      </c>
      <c r="D60" s="154" t="s">
        <v>2053</v>
      </c>
      <c r="E60" s="154" t="s">
        <v>4411</v>
      </c>
      <c r="F60" s="154" t="s">
        <v>4269</v>
      </c>
      <c r="G60" s="163" t="s">
        <v>1265</v>
      </c>
      <c r="H60" s="154"/>
      <c r="I60" s="154"/>
      <c r="J60" s="154"/>
      <c r="K60" s="154"/>
      <c r="L60" s="154"/>
      <c r="M60" s="154"/>
      <c r="N60" s="154"/>
      <c r="O60" s="154"/>
      <c r="P60" s="154"/>
      <c r="Q60" s="164" t="e">
        <f aca="false">IF((COUNTIF(#REF!#REF!,B60)&gt;0),"Y","N")</f>
        <v>#NAME?</v>
      </c>
      <c r="R60" s="164" t="e">
        <f aca="false">IF((COUNTIF(#REF!#REF!,B60)&gt;0),"Y","N")</f>
        <v>#NAME?</v>
      </c>
      <c r="S60" s="164" t="e">
        <f aca="false">IF((COUNTIF(#REF!#REF!,B60)&gt;0),"Y","N")</f>
        <v>#NAME?</v>
      </c>
      <c r="T60" s="164" t="e">
        <f aca="false">IF((COUNTIF(#REF!#REF!,B60)&gt;0),"Y","N")</f>
        <v>#NAME?</v>
      </c>
      <c r="U60" s="164" t="e">
        <f aca="false">IF((COUNTIF(#REF!#REF!,B60)&gt;0),"Y","N")</f>
        <v>#NAME?</v>
      </c>
      <c r="V60" s="164" t="e">
        <f aca="false">IF((COUNTIF(#REF!#REF!,B60)&gt;0),"Y","N")</f>
        <v>#NAME?</v>
      </c>
      <c r="W60" s="164" t="e">
        <f aca="false">IF((COUNTIF(#REF!#REF!,B60)&gt;0),"Y","N")</f>
        <v>#NAME?</v>
      </c>
      <c r="X60" s="164" t="str">
        <f aca="false">IF((COUNTIF(Goals!$E$6:$E$197,B60)&gt;0),"Y","N")</f>
        <v>N</v>
      </c>
      <c r="Y60" s="165" t="e">
        <f aca="false">IF((COUNTIF(#REF!#REF!,B60)&gt;0),"Y","N")</f>
        <v>#NAME?</v>
      </c>
      <c r="Z60" s="166" t="e">
        <f aca="false">IF((COUNTIF(#REF!#REF!,B60)&gt;0),"Y","N")</f>
        <v>#NAME?</v>
      </c>
    </row>
    <row collapsed="false" customFormat="false" customHeight="false" hidden="false" ht="255" outlineLevel="0" r="61">
      <c r="A61" s="154" t="s">
        <v>4377</v>
      </c>
      <c r="B61" s="154" t="s">
        <v>4412</v>
      </c>
      <c r="C61" s="154" t="s">
        <v>4413</v>
      </c>
      <c r="D61" s="154" t="s">
        <v>1723</v>
      </c>
      <c r="E61" s="154" t="s">
        <v>4414</v>
      </c>
      <c r="F61" s="154" t="s">
        <v>4269</v>
      </c>
      <c r="G61" s="163" t="s">
        <v>3549</v>
      </c>
      <c r="H61" s="154"/>
      <c r="I61" s="154"/>
      <c r="J61" s="154"/>
      <c r="K61" s="154"/>
      <c r="L61" s="154"/>
      <c r="M61" s="154"/>
      <c r="N61" s="154"/>
      <c r="O61" s="154"/>
      <c r="P61" s="154" t="s">
        <v>4415</v>
      </c>
      <c r="Q61" s="164" t="e">
        <f aca="false">IF((COUNTIF(#REF!#REF!,B61)&gt;0),"Y","N")</f>
        <v>#NAME?</v>
      </c>
      <c r="R61" s="164" t="e">
        <f aca="false">IF((COUNTIF(#REF!#REF!,B61)&gt;0),"Y","N")</f>
        <v>#NAME?</v>
      </c>
      <c r="S61" s="164" t="e">
        <f aca="false">IF((COUNTIF(#REF!#REF!,B61)&gt;0),"Y","N")</f>
        <v>#NAME?</v>
      </c>
      <c r="T61" s="164" t="e">
        <f aca="false">IF((COUNTIF(#REF!#REF!,B61)&gt;0),"Y","N")</f>
        <v>#NAME?</v>
      </c>
      <c r="U61" s="164" t="e">
        <f aca="false">IF((COUNTIF(#REF!#REF!,B61)&gt;0),"Y","N")</f>
        <v>#NAME?</v>
      </c>
      <c r="V61" s="164" t="e">
        <f aca="false">IF((COUNTIF(#REF!#REF!,B61)&gt;0),"Y","N")</f>
        <v>#NAME?</v>
      </c>
      <c r="W61" s="164" t="e">
        <f aca="false">IF((COUNTIF(#REF!#REF!,B61)&gt;0),"Y","N")</f>
        <v>#NAME?</v>
      </c>
      <c r="X61" s="164" t="str">
        <f aca="false">IF((COUNTIF(Goals!$E$6:$E$197,B61)&gt;0),"Y","N")</f>
        <v>N</v>
      </c>
      <c r="Y61" s="165" t="e">
        <f aca="false">IF((COUNTIF(#REF!#REF!,B61)&gt;0),"Y","N")</f>
        <v>#NAME?</v>
      </c>
      <c r="Z61" s="166" t="e">
        <f aca="false">IF((COUNTIF(#REF!#REF!,B61)&gt;0),"Y","N")</f>
        <v>#NAME?</v>
      </c>
    </row>
    <row collapsed="false" customFormat="false" customHeight="false" hidden="false" ht="225" outlineLevel="0" r="62">
      <c r="A62" s="154" t="s">
        <v>4377</v>
      </c>
      <c r="B62" s="154" t="s">
        <v>2227</v>
      </c>
      <c r="C62" s="154" t="s">
        <v>4416</v>
      </c>
      <c r="D62" s="154" t="s">
        <v>2226</v>
      </c>
      <c r="E62" s="154" t="s">
        <v>4396</v>
      </c>
      <c r="F62" s="154" t="s">
        <v>4269</v>
      </c>
      <c r="G62" s="163" t="s">
        <v>1265</v>
      </c>
      <c r="H62" s="154"/>
      <c r="I62" s="154"/>
      <c r="J62" s="154"/>
      <c r="K62" s="154"/>
      <c r="L62" s="154"/>
      <c r="M62" s="154"/>
      <c r="N62" s="154"/>
      <c r="O62" s="154"/>
      <c r="P62" s="154"/>
      <c r="Q62" s="164" t="e">
        <f aca="false">IF((COUNTIF(#REF!#REF!,B62)&gt;0),"Y","N")</f>
        <v>#NAME?</v>
      </c>
      <c r="R62" s="164" t="e">
        <f aca="false">IF((COUNTIF(#REF!#REF!,B62)&gt;0),"Y","N")</f>
        <v>#NAME?</v>
      </c>
      <c r="S62" s="164" t="e">
        <f aca="false">IF((COUNTIF(#REF!#REF!,B62)&gt;0),"Y","N")</f>
        <v>#NAME?</v>
      </c>
      <c r="T62" s="164" t="e">
        <f aca="false">IF((COUNTIF(#REF!#REF!,B62)&gt;0),"Y","N")</f>
        <v>#NAME?</v>
      </c>
      <c r="U62" s="164" t="e">
        <f aca="false">IF((COUNTIF(#REF!#REF!,B62)&gt;0),"Y","N")</f>
        <v>#NAME?</v>
      </c>
      <c r="V62" s="164" t="e">
        <f aca="false">IF((COUNTIF(#REF!#REF!,B62)&gt;0),"Y","N")</f>
        <v>#NAME?</v>
      </c>
      <c r="W62" s="164" t="e">
        <f aca="false">IF((COUNTIF(#REF!#REF!,B62)&gt;0),"Y","N")</f>
        <v>#NAME?</v>
      </c>
      <c r="X62" s="164" t="str">
        <f aca="false">IF((COUNTIF(Goals!$E$6:$E$197,B62)&gt;0),"Y","N")</f>
        <v>N</v>
      </c>
      <c r="Y62" s="165" t="e">
        <f aca="false">IF((COUNTIF(#REF!#REF!,B62)&gt;0),"Y","N")</f>
        <v>#NAME?</v>
      </c>
      <c r="Z62" s="166" t="e">
        <f aca="false">IF((COUNTIF(#REF!#REF!,B62)&gt;0),"Y","N")</f>
        <v>#NAME?</v>
      </c>
    </row>
    <row collapsed="false" customFormat="false" customHeight="false" hidden="false" ht="240" outlineLevel="0" r="63">
      <c r="A63" s="154" t="s">
        <v>4377</v>
      </c>
      <c r="B63" s="154" t="s">
        <v>2229</v>
      </c>
      <c r="C63" s="154" t="s">
        <v>1891</v>
      </c>
      <c r="D63" s="154" t="s">
        <v>2228</v>
      </c>
      <c r="E63" s="154" t="s">
        <v>4417</v>
      </c>
      <c r="F63" s="154" t="s">
        <v>4269</v>
      </c>
      <c r="G63" s="163" t="s">
        <v>3549</v>
      </c>
      <c r="H63" s="154"/>
      <c r="I63" s="154"/>
      <c r="J63" s="154"/>
      <c r="K63" s="154"/>
      <c r="L63" s="154"/>
      <c r="M63" s="154"/>
      <c r="N63" s="154"/>
      <c r="O63" s="154"/>
      <c r="P63" s="154"/>
      <c r="Q63" s="164" t="e">
        <f aca="false">IF((COUNTIF(#REF!#REF!,B63)&gt;0),"Y","N")</f>
        <v>#NAME?</v>
      </c>
      <c r="R63" s="164" t="e">
        <f aca="false">IF((COUNTIF(#REF!#REF!,B63)&gt;0),"Y","N")</f>
        <v>#NAME?</v>
      </c>
      <c r="S63" s="164" t="e">
        <f aca="false">IF((COUNTIF(#REF!#REF!,B63)&gt;0),"Y","N")</f>
        <v>#NAME?</v>
      </c>
      <c r="T63" s="164" t="e">
        <f aca="false">IF((COUNTIF(#REF!#REF!,B63)&gt;0),"Y","N")</f>
        <v>#NAME?</v>
      </c>
      <c r="U63" s="164" t="e">
        <f aca="false">IF((COUNTIF(#REF!#REF!,B63)&gt;0),"Y","N")</f>
        <v>#NAME?</v>
      </c>
      <c r="V63" s="164" t="e">
        <f aca="false">IF((COUNTIF(#REF!#REF!,B63)&gt;0),"Y","N")</f>
        <v>#NAME?</v>
      </c>
      <c r="W63" s="164" t="e">
        <f aca="false">IF((COUNTIF(#REF!#REF!,B63)&gt;0),"Y","N")</f>
        <v>#NAME?</v>
      </c>
      <c r="X63" s="164" t="str">
        <f aca="false">IF((COUNTIF(Goals!$E$6:$E$197,B63)&gt;0),"Y","N")</f>
        <v>N</v>
      </c>
      <c r="Y63" s="165" t="e">
        <f aca="false">IF((COUNTIF(#REF!#REF!,B63)&gt;0),"Y","N")</f>
        <v>#NAME?</v>
      </c>
      <c r="Z63" s="166" t="e">
        <f aca="false">IF((COUNTIF(#REF!#REF!,B63)&gt;0),"Y","N")</f>
        <v>#NAME?</v>
      </c>
    </row>
    <row collapsed="false" customFormat="false" customHeight="false" hidden="false" ht="270" outlineLevel="0" r="64">
      <c r="A64" s="154" t="s">
        <v>4377</v>
      </c>
      <c r="B64" s="154" t="s">
        <v>2223</v>
      </c>
      <c r="C64" s="154" t="s">
        <v>1900</v>
      </c>
      <c r="D64" s="154" t="s">
        <v>2021</v>
      </c>
      <c r="E64" s="154" t="s">
        <v>4418</v>
      </c>
      <c r="F64" s="154" t="s">
        <v>4269</v>
      </c>
      <c r="G64" s="163" t="s">
        <v>3549</v>
      </c>
      <c r="H64" s="154"/>
      <c r="I64" s="154"/>
      <c r="J64" s="154"/>
      <c r="K64" s="154"/>
      <c r="L64" s="154"/>
      <c r="M64" s="154"/>
      <c r="N64" s="154"/>
      <c r="O64" s="154"/>
      <c r="P64" s="154"/>
      <c r="Q64" s="164" t="e">
        <f aca="false">IF((COUNTIF(#REF!#REF!,B64)&gt;0),"Y","N")</f>
        <v>#NAME?</v>
      </c>
      <c r="R64" s="164" t="e">
        <f aca="false">IF((COUNTIF(#REF!#REF!,B64)&gt;0),"Y","N")</f>
        <v>#NAME?</v>
      </c>
      <c r="S64" s="164" t="e">
        <f aca="false">IF((COUNTIF(#REF!#REF!,B64)&gt;0),"Y","N")</f>
        <v>#NAME?</v>
      </c>
      <c r="T64" s="164" t="e">
        <f aca="false">IF((COUNTIF(#REF!#REF!,B64)&gt;0),"Y","N")</f>
        <v>#NAME?</v>
      </c>
      <c r="U64" s="164" t="e">
        <f aca="false">IF((COUNTIF(#REF!#REF!,B64)&gt;0),"Y","N")</f>
        <v>#NAME?</v>
      </c>
      <c r="V64" s="164" t="e">
        <f aca="false">IF((COUNTIF(#REF!#REF!,B64)&gt;0),"Y","N")</f>
        <v>#NAME?</v>
      </c>
      <c r="W64" s="164" t="e">
        <f aca="false">IF((COUNTIF(#REF!#REF!,B64)&gt;0),"Y","N")</f>
        <v>#NAME?</v>
      </c>
      <c r="X64" s="164" t="str">
        <f aca="false">IF((COUNTIF(Goals!$E$6:$E$197,B64)&gt;0),"Y","N")</f>
        <v>N</v>
      </c>
      <c r="Y64" s="165" t="e">
        <f aca="false">IF((COUNTIF(#REF!#REF!,B64)&gt;0),"Y","N")</f>
        <v>#NAME?</v>
      </c>
      <c r="Z64" s="166" t="e">
        <f aca="false">IF((COUNTIF(#REF!#REF!,B64)&gt;0),"Y","N")</f>
        <v>#NAME?</v>
      </c>
    </row>
    <row collapsed="false" customFormat="false" customHeight="false" hidden="false" ht="225" outlineLevel="0" r="65">
      <c r="A65" s="154" t="s">
        <v>4377</v>
      </c>
      <c r="B65" s="154" t="s">
        <v>3524</v>
      </c>
      <c r="C65" s="154" t="s">
        <v>979</v>
      </c>
      <c r="D65" s="154" t="s">
        <v>4419</v>
      </c>
      <c r="E65" s="154" t="s">
        <v>4420</v>
      </c>
      <c r="F65" s="154" t="s">
        <v>4269</v>
      </c>
      <c r="G65" s="163" t="s">
        <v>3549</v>
      </c>
      <c r="H65" s="154"/>
      <c r="I65" s="154"/>
      <c r="J65" s="154"/>
      <c r="K65" s="154"/>
      <c r="L65" s="154"/>
      <c r="M65" s="154"/>
      <c r="N65" s="154"/>
      <c r="O65" s="154"/>
      <c r="P65" s="154"/>
      <c r="Q65" s="164" t="e">
        <f aca="false">IF((COUNTIF(#REF!#REF!,B65)&gt;0),"Y","N")</f>
        <v>#NAME?</v>
      </c>
      <c r="R65" s="164" t="e">
        <f aca="false">IF((COUNTIF(#REF!#REF!,B65)&gt;0),"Y","N")</f>
        <v>#NAME?</v>
      </c>
      <c r="S65" s="164" t="e">
        <f aca="false">IF((COUNTIF(#REF!#REF!,B65)&gt;0),"Y","N")</f>
        <v>#NAME?</v>
      </c>
      <c r="T65" s="164" t="e">
        <f aca="false">IF((COUNTIF(#REF!#REF!,B65)&gt;0),"Y","N")</f>
        <v>#NAME?</v>
      </c>
      <c r="U65" s="164" t="e">
        <f aca="false">IF((COUNTIF(#REF!#REF!,B65)&gt;0),"Y","N")</f>
        <v>#NAME?</v>
      </c>
      <c r="V65" s="164" t="e">
        <f aca="false">IF((COUNTIF(#REF!#REF!,B65)&gt;0),"Y","N")</f>
        <v>#NAME?</v>
      </c>
      <c r="W65" s="164" t="e">
        <f aca="false">IF((COUNTIF(#REF!#REF!,B65)&gt;0),"Y","N")</f>
        <v>#NAME?</v>
      </c>
      <c r="X65" s="164" t="str">
        <f aca="false">IF((COUNTIF(Goals!$E$6:$E$197,B65)&gt;0),"Y","N")</f>
        <v>N</v>
      </c>
      <c r="Y65" s="165" t="e">
        <f aca="false">IF((COUNTIF(#REF!#REF!,B65)&gt;0),"Y","N")</f>
        <v>#NAME?</v>
      </c>
      <c r="Z65" s="166" t="e">
        <f aca="false">IF((COUNTIF(#REF!#REF!,B65)&gt;0),"Y","N")</f>
        <v>#NAME?</v>
      </c>
    </row>
    <row collapsed="false" customFormat="false" customHeight="false" hidden="false" ht="165" outlineLevel="0" r="66">
      <c r="A66" s="154" t="s">
        <v>4377</v>
      </c>
      <c r="B66" s="154" t="s">
        <v>4421</v>
      </c>
      <c r="C66" s="154" t="s">
        <v>1908</v>
      </c>
      <c r="D66" s="154" t="s">
        <v>980</v>
      </c>
      <c r="E66" s="154" t="s">
        <v>4422</v>
      </c>
      <c r="F66" s="154" t="s">
        <v>4269</v>
      </c>
      <c r="G66" s="163" t="s">
        <v>3549</v>
      </c>
      <c r="H66" s="154"/>
      <c r="I66" s="154"/>
      <c r="J66" s="154"/>
      <c r="K66" s="154"/>
      <c r="L66" s="154"/>
      <c r="M66" s="154"/>
      <c r="N66" s="154"/>
      <c r="O66" s="154"/>
      <c r="P66" s="154"/>
      <c r="Q66" s="164" t="e">
        <f aca="false">IF((COUNTIF(#REF!#REF!,B66)&gt;0),"Y","N")</f>
        <v>#NAME?</v>
      </c>
      <c r="R66" s="164" t="e">
        <f aca="false">IF((COUNTIF(#REF!#REF!,B66)&gt;0),"Y","N")</f>
        <v>#NAME?</v>
      </c>
      <c r="S66" s="164" t="e">
        <f aca="false">IF((COUNTIF(#REF!#REF!,B66)&gt;0),"Y","N")</f>
        <v>#NAME?</v>
      </c>
      <c r="T66" s="164" t="e">
        <f aca="false">IF((COUNTIF(#REF!#REF!,B66)&gt;0),"Y","N")</f>
        <v>#NAME?</v>
      </c>
      <c r="U66" s="164" t="e">
        <f aca="false">IF((COUNTIF(#REF!#REF!,B66)&gt;0),"Y","N")</f>
        <v>#NAME?</v>
      </c>
      <c r="V66" s="164" t="e">
        <f aca="false">IF((COUNTIF(#REF!#REF!,B66)&gt;0),"Y","N")</f>
        <v>#NAME?</v>
      </c>
      <c r="W66" s="164" t="e">
        <f aca="false">IF((COUNTIF(#REF!#REF!,B66)&gt;0),"Y","N")</f>
        <v>#NAME?</v>
      </c>
      <c r="X66" s="164" t="str">
        <f aca="false">IF((COUNTIF(Goals!$E$6:$E$197,B66)&gt;0),"Y","N")</f>
        <v>N</v>
      </c>
      <c r="Y66" s="165" t="e">
        <f aca="false">IF((COUNTIF(#REF!#REF!,B66)&gt;0),"Y","N")</f>
        <v>#NAME?</v>
      </c>
      <c r="Z66" s="166" t="e">
        <f aca="false">IF((COUNTIF(#REF!#REF!,B66)&gt;0),"Y","N")</f>
        <v>#NAME?</v>
      </c>
    </row>
    <row collapsed="false" customFormat="false" customHeight="false" hidden="false" ht="120" outlineLevel="0" r="67">
      <c r="A67" s="154" t="s">
        <v>4377</v>
      </c>
      <c r="B67" s="154" t="s">
        <v>3528</v>
      </c>
      <c r="C67" s="154" t="s">
        <v>1913</v>
      </c>
      <c r="D67" s="154" t="s">
        <v>4423</v>
      </c>
      <c r="E67" s="154" t="s">
        <v>4424</v>
      </c>
      <c r="F67" s="154" t="s">
        <v>4269</v>
      </c>
      <c r="G67" s="163" t="s">
        <v>3549</v>
      </c>
      <c r="H67" s="154"/>
      <c r="I67" s="154"/>
      <c r="J67" s="154"/>
      <c r="K67" s="154"/>
      <c r="L67" s="154"/>
      <c r="M67" s="154"/>
      <c r="N67" s="154"/>
      <c r="O67" s="154"/>
      <c r="P67" s="154"/>
      <c r="Q67" s="164" t="e">
        <f aca="false">IF((COUNTIF(#REF!#REF!,B67)&gt;0),"Y","N")</f>
        <v>#NAME?</v>
      </c>
      <c r="R67" s="164" t="e">
        <f aca="false">IF((COUNTIF(#REF!#REF!,B67)&gt;0),"Y","N")</f>
        <v>#NAME?</v>
      </c>
      <c r="S67" s="164" t="e">
        <f aca="false">IF((COUNTIF(#REF!#REF!,B67)&gt;0),"Y","N")</f>
        <v>#NAME?</v>
      </c>
      <c r="T67" s="164" t="e">
        <f aca="false">IF((COUNTIF(#REF!#REF!,B67)&gt;0),"Y","N")</f>
        <v>#NAME?</v>
      </c>
      <c r="U67" s="164" t="e">
        <f aca="false">IF((COUNTIF(#REF!#REF!,B67)&gt;0),"Y","N")</f>
        <v>#NAME?</v>
      </c>
      <c r="V67" s="164" t="e">
        <f aca="false">IF((COUNTIF(#REF!#REF!,B67)&gt;0),"Y","N")</f>
        <v>#NAME?</v>
      </c>
      <c r="W67" s="164" t="e">
        <f aca="false">IF((COUNTIF(#REF!#REF!,B67)&gt;0),"Y","N")</f>
        <v>#NAME?</v>
      </c>
      <c r="X67" s="164" t="str">
        <f aca="false">IF((COUNTIF(Goals!$E$6:$E$197,B67)&gt;0),"Y","N")</f>
        <v>N</v>
      </c>
      <c r="Y67" s="165" t="e">
        <f aca="false">IF((COUNTIF(#REF!#REF!,B67)&gt;0),"Y","N")</f>
        <v>#NAME?</v>
      </c>
      <c r="Z67" s="166" t="e">
        <f aca="false">IF((COUNTIF(#REF!#REF!,B67)&gt;0),"Y","N")</f>
        <v>#NAME?</v>
      </c>
    </row>
    <row collapsed="false" customFormat="false" customHeight="false" hidden="false" ht="360" outlineLevel="0" r="68">
      <c r="A68" s="154" t="s">
        <v>4377</v>
      </c>
      <c r="B68" s="154" t="s">
        <v>3531</v>
      </c>
      <c r="C68" s="154" t="s">
        <v>1917</v>
      </c>
      <c r="D68" s="154" t="s">
        <v>4425</v>
      </c>
      <c r="E68" s="154" t="s">
        <v>4426</v>
      </c>
      <c r="F68" s="154" t="s">
        <v>4269</v>
      </c>
      <c r="G68" s="163" t="s">
        <v>3549</v>
      </c>
      <c r="H68" s="154"/>
      <c r="I68" s="154"/>
      <c r="J68" s="154"/>
      <c r="K68" s="154"/>
      <c r="L68" s="154"/>
      <c r="M68" s="154"/>
      <c r="N68" s="154"/>
      <c r="O68" s="154"/>
      <c r="P68" s="154"/>
      <c r="Q68" s="164" t="e">
        <f aca="false">IF((COUNTIF(#REF!#REF!,B68)&gt;0),"Y","N")</f>
        <v>#NAME?</v>
      </c>
      <c r="R68" s="164" t="e">
        <f aca="false">IF((COUNTIF(#REF!#REF!,B68)&gt;0),"Y","N")</f>
        <v>#NAME?</v>
      </c>
      <c r="S68" s="164" t="e">
        <f aca="false">IF((COUNTIF(#REF!#REF!,B68)&gt;0),"Y","N")</f>
        <v>#NAME?</v>
      </c>
      <c r="T68" s="164" t="e">
        <f aca="false">IF((COUNTIF(#REF!#REF!,B68)&gt;0),"Y","N")</f>
        <v>#NAME?</v>
      </c>
      <c r="U68" s="164" t="e">
        <f aca="false">IF((COUNTIF(#REF!#REF!,B68)&gt;0),"Y","N")</f>
        <v>#NAME?</v>
      </c>
      <c r="V68" s="164" t="e">
        <f aca="false">IF((COUNTIF(#REF!#REF!,B68)&gt;0),"Y","N")</f>
        <v>#NAME?</v>
      </c>
      <c r="W68" s="164" t="e">
        <f aca="false">IF((COUNTIF(#REF!#REF!,B68)&gt;0),"Y","N")</f>
        <v>#NAME?</v>
      </c>
      <c r="X68" s="164" t="str">
        <f aca="false">IF((COUNTIF(Goals!$E$6:$E$197,B68)&gt;0),"Y","N")</f>
        <v>N</v>
      </c>
      <c r="Y68" s="165" t="e">
        <f aca="false">IF((COUNTIF(#REF!#REF!,B68)&gt;0),"Y","N")</f>
        <v>#NAME?</v>
      </c>
      <c r="Z68" s="166" t="e">
        <f aca="false">IF((COUNTIF(#REF!#REF!,B68)&gt;0),"Y","N")</f>
        <v>#NAME?</v>
      </c>
    </row>
    <row collapsed="false" customFormat="false" customHeight="false" hidden="false" ht="105" outlineLevel="0" r="69">
      <c r="A69" s="154" t="s">
        <v>4427</v>
      </c>
      <c r="B69" s="154" t="s">
        <v>1751</v>
      </c>
      <c r="C69" s="154" t="s">
        <v>3127</v>
      </c>
      <c r="D69" s="154" t="s">
        <v>1749</v>
      </c>
      <c r="E69" s="154" t="s">
        <v>4428</v>
      </c>
      <c r="F69" s="154" t="s">
        <v>4269</v>
      </c>
      <c r="G69" s="163" t="s">
        <v>1265</v>
      </c>
      <c r="H69" s="154"/>
      <c r="I69" s="154"/>
      <c r="J69" s="154"/>
      <c r="K69" s="154"/>
      <c r="L69" s="154"/>
      <c r="M69" s="154"/>
      <c r="N69" s="154"/>
      <c r="O69" s="154"/>
      <c r="P69" s="154"/>
      <c r="Q69" s="164" t="e">
        <f aca="false">IF((COUNTIF(#REF!#REF!,B69)&gt;0),"Y","N")</f>
        <v>#NAME?</v>
      </c>
      <c r="R69" s="164" t="e">
        <f aca="false">IF((COUNTIF(#REF!#REF!,B69)&gt;0),"Y","N")</f>
        <v>#NAME?</v>
      </c>
      <c r="S69" s="164" t="e">
        <f aca="false">IF((COUNTIF(#REF!#REF!,B69)&gt;0),"Y","N")</f>
        <v>#NAME?</v>
      </c>
      <c r="T69" s="164" t="e">
        <f aca="false">IF((COUNTIF(#REF!#REF!,B69)&gt;0),"Y","N")</f>
        <v>#NAME?</v>
      </c>
      <c r="U69" s="164" t="e">
        <f aca="false">IF((COUNTIF(#REF!#REF!,B69)&gt;0),"Y","N")</f>
        <v>#NAME?</v>
      </c>
      <c r="V69" s="164" t="e">
        <f aca="false">IF((COUNTIF(#REF!#REF!,B69)&gt;0),"Y","N")</f>
        <v>#NAME?</v>
      </c>
      <c r="W69" s="164" t="e">
        <f aca="false">IF((COUNTIF(#REF!#REF!,B69)&gt;0),"Y","N")</f>
        <v>#NAME?</v>
      </c>
      <c r="X69" s="164" t="str">
        <f aca="false">IF((COUNTIF(Goals!$E$6:$E$197,B69)&gt;0),"Y","N")</f>
        <v>N</v>
      </c>
      <c r="Y69" s="165" t="e">
        <f aca="false">IF((COUNTIF(#REF!#REF!,B69)&gt;0),"Y","N")</f>
        <v>#NAME?</v>
      </c>
      <c r="Z69" s="166" t="e">
        <f aca="false">IF((COUNTIF(#REF!#REF!,B69)&gt;0),"Y","N")</f>
        <v>#NAME?</v>
      </c>
    </row>
    <row collapsed="false" customFormat="false" customHeight="false" hidden="false" ht="60" outlineLevel="0" r="70">
      <c r="A70" s="154" t="s">
        <v>4427</v>
      </c>
      <c r="B70" s="154" t="s">
        <v>1769</v>
      </c>
      <c r="C70" s="154" t="s">
        <v>4429</v>
      </c>
      <c r="D70" s="154" t="s">
        <v>1766</v>
      </c>
      <c r="E70" s="154" t="s">
        <v>4430</v>
      </c>
      <c r="F70" s="154" t="s">
        <v>4269</v>
      </c>
      <c r="G70" s="163" t="s">
        <v>1265</v>
      </c>
      <c r="H70" s="154"/>
      <c r="I70" s="154"/>
      <c r="J70" s="154"/>
      <c r="K70" s="154"/>
      <c r="L70" s="154"/>
      <c r="M70" s="154"/>
      <c r="N70" s="154"/>
      <c r="O70" s="154"/>
      <c r="P70" s="154"/>
      <c r="Q70" s="164" t="e">
        <f aca="false">IF((COUNTIF(#REF!#REF!,B70)&gt;0),"Y","N")</f>
        <v>#NAME?</v>
      </c>
      <c r="R70" s="164" t="e">
        <f aca="false">IF((COUNTIF(#REF!#REF!,B70)&gt;0),"Y","N")</f>
        <v>#NAME?</v>
      </c>
      <c r="S70" s="164" t="e">
        <f aca="false">IF((COUNTIF(#REF!#REF!,B70)&gt;0),"Y","N")</f>
        <v>#NAME?</v>
      </c>
      <c r="T70" s="164" t="e">
        <f aca="false">IF((COUNTIF(#REF!#REF!,B70)&gt;0),"Y","N")</f>
        <v>#NAME?</v>
      </c>
      <c r="U70" s="164" t="e">
        <f aca="false">IF((COUNTIF(#REF!#REF!,B70)&gt;0),"Y","N")</f>
        <v>#NAME?</v>
      </c>
      <c r="V70" s="164" t="e">
        <f aca="false">IF((COUNTIF(#REF!#REF!,B70)&gt;0),"Y","N")</f>
        <v>#NAME?</v>
      </c>
      <c r="W70" s="164" t="e">
        <f aca="false">IF((COUNTIF(#REF!#REF!,B70)&gt;0),"Y","N")</f>
        <v>#NAME?</v>
      </c>
      <c r="X70" s="164" t="str">
        <f aca="false">IF((COUNTIF(Goals!$E$6:$E$197,B70)&gt;0),"Y","N")</f>
        <v>N</v>
      </c>
      <c r="Y70" s="165" t="e">
        <f aca="false">IF((COUNTIF(#REF!#REF!,B70)&gt;0),"Y","N")</f>
        <v>#NAME?</v>
      </c>
      <c r="Z70" s="166" t="e">
        <f aca="false">IF((COUNTIF(#REF!#REF!,B70)&gt;0),"Y","N")</f>
        <v>#NAME?</v>
      </c>
    </row>
    <row collapsed="false" customFormat="false" customHeight="false" hidden="false" ht="60" outlineLevel="0" r="71">
      <c r="A71" s="154" t="s">
        <v>4427</v>
      </c>
      <c r="B71" s="154" t="s">
        <v>1746</v>
      </c>
      <c r="C71" s="154" t="s">
        <v>3120</v>
      </c>
      <c r="D71" s="154" t="s">
        <v>1743</v>
      </c>
      <c r="E71" s="154" t="s">
        <v>3122</v>
      </c>
      <c r="F71" s="154" t="s">
        <v>4269</v>
      </c>
      <c r="G71" s="163" t="s">
        <v>1265</v>
      </c>
      <c r="H71" s="154"/>
      <c r="I71" s="154"/>
      <c r="J71" s="154"/>
      <c r="K71" s="154"/>
      <c r="L71" s="154"/>
      <c r="M71" s="154"/>
      <c r="N71" s="154"/>
      <c r="O71" s="154"/>
      <c r="P71" s="154"/>
      <c r="Q71" s="164" t="e">
        <f aca="false">IF((COUNTIF(#REF!#REF!,B71)&gt;0),"Y","N")</f>
        <v>#NAME?</v>
      </c>
      <c r="R71" s="164" t="e">
        <f aca="false">IF((COUNTIF(#REF!#REF!,B71)&gt;0),"Y","N")</f>
        <v>#NAME?</v>
      </c>
      <c r="S71" s="164" t="e">
        <f aca="false">IF((COUNTIF(#REF!#REF!,B71)&gt;0),"Y","N")</f>
        <v>#NAME?</v>
      </c>
      <c r="T71" s="164" t="e">
        <f aca="false">IF((COUNTIF(#REF!#REF!,B71)&gt;0),"Y","N")</f>
        <v>#NAME?</v>
      </c>
      <c r="U71" s="164" t="e">
        <f aca="false">IF((COUNTIF(#REF!#REF!,B71)&gt;0),"Y","N")</f>
        <v>#NAME?</v>
      </c>
      <c r="V71" s="164" t="e">
        <f aca="false">IF((COUNTIF(#REF!#REF!,B71)&gt;0),"Y","N")</f>
        <v>#NAME?</v>
      </c>
      <c r="W71" s="164" t="e">
        <f aca="false">IF((COUNTIF(#REF!#REF!,B71)&gt;0),"Y","N")</f>
        <v>#NAME?</v>
      </c>
      <c r="X71" s="164" t="str">
        <f aca="false">IF((COUNTIF(Goals!$E$6:$E$197,B71)&gt;0),"Y","N")</f>
        <v>N</v>
      </c>
      <c r="Y71" s="165" t="e">
        <f aca="false">IF((COUNTIF(#REF!#REF!,B71)&gt;0),"Y","N")</f>
        <v>#NAME?</v>
      </c>
      <c r="Z71" s="166" t="e">
        <f aca="false">IF((COUNTIF(#REF!#REF!,B71)&gt;0),"Y","N")</f>
        <v>#NAME?</v>
      </c>
    </row>
    <row collapsed="false" customFormat="false" customHeight="false" hidden="false" ht="105" outlineLevel="0" r="72">
      <c r="A72" s="154" t="s">
        <v>4427</v>
      </c>
      <c r="B72" s="154" t="s">
        <v>1757</v>
      </c>
      <c r="C72" s="154" t="s">
        <v>4431</v>
      </c>
      <c r="D72" s="154" t="s">
        <v>1754</v>
      </c>
      <c r="E72" s="154" t="s">
        <v>4432</v>
      </c>
      <c r="F72" s="154" t="s">
        <v>4269</v>
      </c>
      <c r="G72" s="163" t="s">
        <v>1265</v>
      </c>
      <c r="H72" s="154"/>
      <c r="I72" s="154"/>
      <c r="J72" s="154"/>
      <c r="K72" s="154"/>
      <c r="L72" s="154"/>
      <c r="M72" s="154"/>
      <c r="N72" s="154"/>
      <c r="O72" s="154"/>
      <c r="P72" s="154"/>
      <c r="Q72" s="164" t="e">
        <f aca="false">IF((COUNTIF(#REF!#REF!,B72)&gt;0),"Y","N")</f>
        <v>#NAME?</v>
      </c>
      <c r="R72" s="164" t="e">
        <f aca="false">IF((COUNTIF(#REF!#REF!,B72)&gt;0),"Y","N")</f>
        <v>#NAME?</v>
      </c>
      <c r="S72" s="164" t="e">
        <f aca="false">IF((COUNTIF(#REF!#REF!,B72)&gt;0),"Y","N")</f>
        <v>#NAME?</v>
      </c>
      <c r="T72" s="164" t="e">
        <f aca="false">IF((COUNTIF(#REF!#REF!,B72)&gt;0),"Y","N")</f>
        <v>#NAME?</v>
      </c>
      <c r="U72" s="164" t="e">
        <f aca="false">IF((COUNTIF(#REF!#REF!,B72)&gt;0),"Y","N")</f>
        <v>#NAME?</v>
      </c>
      <c r="V72" s="164" t="e">
        <f aca="false">IF((COUNTIF(#REF!#REF!,B72)&gt;0),"Y","N")</f>
        <v>#NAME?</v>
      </c>
      <c r="W72" s="164" t="e">
        <f aca="false">IF((COUNTIF(#REF!#REF!,B72)&gt;0),"Y","N")</f>
        <v>#NAME?</v>
      </c>
      <c r="X72" s="164" t="str">
        <f aca="false">IF((COUNTIF(Goals!$E$6:$E$197,B72)&gt;0),"Y","N")</f>
        <v>N</v>
      </c>
      <c r="Y72" s="165" t="e">
        <f aca="false">IF((COUNTIF(#REF!#REF!,B72)&gt;0),"Y","N")</f>
        <v>#NAME?</v>
      </c>
      <c r="Z72" s="166" t="e">
        <f aca="false">IF((COUNTIF(#REF!#REF!,B72)&gt;0),"Y","N")</f>
        <v>#NAME?</v>
      </c>
    </row>
    <row collapsed="false" customFormat="false" customHeight="false" hidden="false" ht="105" outlineLevel="0" r="73">
      <c r="A73" s="154" t="s">
        <v>4427</v>
      </c>
      <c r="B73" s="154" t="s">
        <v>1762</v>
      </c>
      <c r="C73" s="154" t="s">
        <v>1825</v>
      </c>
      <c r="D73" s="154" t="s">
        <v>1760</v>
      </c>
      <c r="E73" s="154" t="s">
        <v>4433</v>
      </c>
      <c r="F73" s="154" t="s">
        <v>4269</v>
      </c>
      <c r="G73" s="163" t="s">
        <v>1265</v>
      </c>
      <c r="H73" s="154"/>
      <c r="I73" s="154"/>
      <c r="J73" s="154"/>
      <c r="K73" s="154"/>
      <c r="L73" s="154"/>
      <c r="M73" s="154"/>
      <c r="N73" s="154"/>
      <c r="O73" s="154"/>
      <c r="P73" s="154"/>
      <c r="Q73" s="164" t="e">
        <f aca="false">IF((COUNTIF(#REF!#REF!,B73)&gt;0),"Y","N")</f>
        <v>#NAME?</v>
      </c>
      <c r="R73" s="164" t="e">
        <f aca="false">IF((COUNTIF(#REF!#REF!,B73)&gt;0),"Y","N")</f>
        <v>#NAME?</v>
      </c>
      <c r="S73" s="164" t="e">
        <f aca="false">IF((COUNTIF(#REF!#REF!,B73)&gt;0),"Y","N")</f>
        <v>#NAME?</v>
      </c>
      <c r="T73" s="164" t="e">
        <f aca="false">IF((COUNTIF(#REF!#REF!,B73)&gt;0),"Y","N")</f>
        <v>#NAME?</v>
      </c>
      <c r="U73" s="164" t="e">
        <f aca="false">IF((COUNTIF(#REF!#REF!,B73)&gt;0),"Y","N")</f>
        <v>#NAME?</v>
      </c>
      <c r="V73" s="164" t="e">
        <f aca="false">IF((COUNTIF(#REF!#REF!,B73)&gt;0),"Y","N")</f>
        <v>#NAME?</v>
      </c>
      <c r="W73" s="164" t="e">
        <f aca="false">IF((COUNTIF(#REF!#REF!,B73)&gt;0),"Y","N")</f>
        <v>#NAME?</v>
      </c>
      <c r="X73" s="164" t="str">
        <f aca="false">IF((COUNTIF(Goals!$E$6:$E$197,B73)&gt;0),"Y","N")</f>
        <v>N</v>
      </c>
      <c r="Y73" s="165" t="e">
        <f aca="false">IF((COUNTIF(#REF!#REF!,B73)&gt;0),"Y","N")</f>
        <v>#NAME?</v>
      </c>
      <c r="Z73" s="166" t="e">
        <f aca="false">IF((COUNTIF(#REF!#REF!,B73)&gt;0),"Y","N")</f>
        <v>#NAME?</v>
      </c>
    </row>
    <row collapsed="false" customFormat="false" customHeight="false" hidden="false" ht="180" outlineLevel="0" r="74">
      <c r="A74" s="154" t="s">
        <v>4427</v>
      </c>
      <c r="B74" s="154" t="s">
        <v>1707</v>
      </c>
      <c r="C74" s="154" t="s">
        <v>4434</v>
      </c>
      <c r="D74" s="154" t="s">
        <v>1706</v>
      </c>
      <c r="E74" s="154" t="s">
        <v>4435</v>
      </c>
      <c r="F74" s="154" t="s">
        <v>4269</v>
      </c>
      <c r="G74" s="163" t="s">
        <v>3549</v>
      </c>
      <c r="H74" s="154"/>
      <c r="I74" s="154"/>
      <c r="J74" s="154"/>
      <c r="K74" s="154"/>
      <c r="L74" s="154"/>
      <c r="M74" s="154"/>
      <c r="N74" s="154"/>
      <c r="O74" s="154"/>
      <c r="P74" s="154"/>
      <c r="Q74" s="164" t="e">
        <f aca="false">IF((COUNTIF(#REF!#REF!,B74)&gt;0),"Y","N")</f>
        <v>#NAME?</v>
      </c>
      <c r="R74" s="164" t="e">
        <f aca="false">IF((COUNTIF(#REF!#REF!,B74)&gt;0),"Y","N")</f>
        <v>#NAME?</v>
      </c>
      <c r="S74" s="164" t="e">
        <f aca="false">IF((COUNTIF(#REF!#REF!,B74)&gt;0),"Y","N")</f>
        <v>#NAME?</v>
      </c>
      <c r="T74" s="164" t="e">
        <f aca="false">IF((COUNTIF(#REF!#REF!,B74)&gt;0),"Y","N")</f>
        <v>#NAME?</v>
      </c>
      <c r="U74" s="164" t="e">
        <f aca="false">IF((COUNTIF(#REF!#REF!,B74)&gt;0),"Y","N")</f>
        <v>#NAME?</v>
      </c>
      <c r="V74" s="164" t="e">
        <f aca="false">IF((COUNTIF(#REF!#REF!,B74)&gt;0),"Y","N")</f>
        <v>#NAME?</v>
      </c>
      <c r="W74" s="164" t="e">
        <f aca="false">IF((COUNTIF(#REF!#REF!,B74)&gt;0),"Y","N")</f>
        <v>#NAME?</v>
      </c>
      <c r="X74" s="164" t="str">
        <f aca="false">IF((COUNTIF(Goals!$E$6:$E$197,B74)&gt;0),"Y","N")</f>
        <v>N</v>
      </c>
      <c r="Y74" s="165" t="e">
        <f aca="false">IF((COUNTIF(#REF!#REF!,B74)&gt;0),"Y","N")</f>
        <v>#NAME?</v>
      </c>
      <c r="Z74" s="166" t="e">
        <f aca="false">IF((COUNTIF(#REF!#REF!,B74)&gt;0),"Y","N")</f>
        <v>#NAME?</v>
      </c>
    </row>
    <row collapsed="false" customFormat="false" customHeight="false" hidden="false" ht="135" outlineLevel="0" r="75">
      <c r="A75" s="154" t="s">
        <v>4427</v>
      </c>
      <c r="B75" s="154" t="s">
        <v>1709</v>
      </c>
      <c r="C75" s="154" t="s">
        <v>4436</v>
      </c>
      <c r="D75" s="154" t="s">
        <v>1708</v>
      </c>
      <c r="E75" s="154" t="s">
        <v>4437</v>
      </c>
      <c r="F75" s="154" t="s">
        <v>4269</v>
      </c>
      <c r="G75" s="163" t="s">
        <v>3549</v>
      </c>
      <c r="H75" s="154"/>
      <c r="I75" s="154"/>
      <c r="J75" s="154"/>
      <c r="K75" s="154"/>
      <c r="L75" s="154"/>
      <c r="M75" s="154"/>
      <c r="N75" s="154"/>
      <c r="O75" s="154"/>
      <c r="P75" s="154"/>
      <c r="Q75" s="164" t="e">
        <f aca="false">IF((COUNTIF(#REF!#REF!,B75)&gt;0),"Y","N")</f>
        <v>#NAME?</v>
      </c>
      <c r="R75" s="164" t="e">
        <f aca="false">IF((COUNTIF(#REF!#REF!,B75)&gt;0),"Y","N")</f>
        <v>#NAME?</v>
      </c>
      <c r="S75" s="164" t="e">
        <f aca="false">IF((COUNTIF(#REF!#REF!,B75)&gt;0),"Y","N")</f>
        <v>#NAME?</v>
      </c>
      <c r="T75" s="164" t="e">
        <f aca="false">IF((COUNTIF(#REF!#REF!,B75)&gt;0),"Y","N")</f>
        <v>#NAME?</v>
      </c>
      <c r="U75" s="164" t="e">
        <f aca="false">IF((COUNTIF(#REF!#REF!,B75)&gt;0),"Y","N")</f>
        <v>#NAME?</v>
      </c>
      <c r="V75" s="164" t="e">
        <f aca="false">IF((COUNTIF(#REF!#REF!,B75)&gt;0),"Y","N")</f>
        <v>#NAME?</v>
      </c>
      <c r="W75" s="164" t="e">
        <f aca="false">IF((COUNTIF(#REF!#REF!,B75)&gt;0),"Y","N")</f>
        <v>#NAME?</v>
      </c>
      <c r="X75" s="164" t="str">
        <f aca="false">IF((COUNTIF(Goals!$E$6:$E$197,B75)&gt;0),"Y","N")</f>
        <v>N</v>
      </c>
      <c r="Y75" s="165" t="e">
        <f aca="false">IF((COUNTIF(#REF!#REF!,B75)&gt;0),"Y","N")</f>
        <v>#NAME?</v>
      </c>
      <c r="Z75" s="166" t="e">
        <f aca="false">IF((COUNTIF(#REF!#REF!,B75)&gt;0),"Y","N")</f>
        <v>#NAME?</v>
      </c>
    </row>
    <row collapsed="false" customFormat="false" customHeight="false" hidden="false" ht="105" outlineLevel="0" r="76">
      <c r="A76" s="154" t="s">
        <v>4438</v>
      </c>
      <c r="B76" s="154" t="s">
        <v>1546</v>
      </c>
      <c r="C76" s="154" t="s">
        <v>4439</v>
      </c>
      <c r="D76" s="154" t="s">
        <v>4440</v>
      </c>
      <c r="E76" s="154" t="s">
        <v>4441</v>
      </c>
      <c r="F76" s="154" t="s">
        <v>4269</v>
      </c>
      <c r="G76" s="163" t="s">
        <v>1265</v>
      </c>
      <c r="H76" s="154"/>
      <c r="I76" s="154"/>
      <c r="J76" s="154"/>
      <c r="K76" s="154"/>
      <c r="L76" s="154"/>
      <c r="M76" s="154"/>
      <c r="N76" s="154"/>
      <c r="O76" s="154"/>
      <c r="P76" s="154"/>
      <c r="Q76" s="164" t="e">
        <f aca="false">IF((COUNTIF(#REF!#REF!,B76)&gt;0),"Y","N")</f>
        <v>#NAME?</v>
      </c>
      <c r="R76" s="164" t="e">
        <f aca="false">IF((COUNTIF(#REF!#REF!,B76)&gt;0),"Y","N")</f>
        <v>#NAME?</v>
      </c>
      <c r="S76" s="164" t="e">
        <f aca="false">IF((COUNTIF(#REF!#REF!,B76)&gt;0),"Y","N")</f>
        <v>#NAME?</v>
      </c>
      <c r="T76" s="164" t="e">
        <f aca="false">IF((COUNTIF(#REF!#REF!,B76)&gt;0),"Y","N")</f>
        <v>#NAME?</v>
      </c>
      <c r="U76" s="164" t="e">
        <f aca="false">IF((COUNTIF(#REF!#REF!,B76)&gt;0),"Y","N")</f>
        <v>#NAME?</v>
      </c>
      <c r="V76" s="164" t="e">
        <f aca="false">IF((COUNTIF(#REF!#REF!,B76)&gt;0),"Y","N")</f>
        <v>#NAME?</v>
      </c>
      <c r="W76" s="164" t="e">
        <f aca="false">IF((COUNTIF(#REF!#REF!,B76)&gt;0),"Y","N")</f>
        <v>#NAME?</v>
      </c>
      <c r="X76" s="164" t="str">
        <f aca="false">IF((COUNTIF(Goals!$E$6:$E$197,B76)&gt;0),"Y","N")</f>
        <v>N</v>
      </c>
      <c r="Y76" s="165" t="e">
        <f aca="false">IF((COUNTIF(#REF!#REF!,B76)&gt;0),"Y","N")</f>
        <v>#NAME?</v>
      </c>
      <c r="Z76" s="166" t="e">
        <f aca="false">IF((COUNTIF(#REF!#REF!,B76)&gt;0),"Y","N")</f>
        <v>#NAME?</v>
      </c>
    </row>
    <row collapsed="false" customFormat="false" customHeight="false" hidden="false" ht="180" outlineLevel="0" r="77">
      <c r="A77" s="154" t="s">
        <v>4438</v>
      </c>
      <c r="B77" s="154" t="s">
        <v>1570</v>
      </c>
      <c r="C77" s="154" t="s">
        <v>4416</v>
      </c>
      <c r="D77" s="154" t="s">
        <v>4442</v>
      </c>
      <c r="E77" s="154" t="s">
        <v>4443</v>
      </c>
      <c r="F77" s="154" t="s">
        <v>4269</v>
      </c>
      <c r="G77" s="163" t="s">
        <v>1265</v>
      </c>
      <c r="H77" s="154"/>
      <c r="I77" s="154"/>
      <c r="J77" s="154"/>
      <c r="K77" s="154"/>
      <c r="L77" s="154"/>
      <c r="M77" s="154"/>
      <c r="N77" s="154"/>
      <c r="O77" s="154"/>
      <c r="P77" s="154"/>
      <c r="Q77" s="164" t="e">
        <f aca="false">IF((COUNTIF(#REF!#REF!,B77)&gt;0),"Y","N")</f>
        <v>#NAME?</v>
      </c>
      <c r="R77" s="164" t="e">
        <f aca="false">IF((COUNTIF(#REF!#REF!,B77)&gt;0),"Y","N")</f>
        <v>#NAME?</v>
      </c>
      <c r="S77" s="164" t="e">
        <f aca="false">IF((COUNTIF(#REF!#REF!,B77)&gt;0),"Y","N")</f>
        <v>#NAME?</v>
      </c>
      <c r="T77" s="164" t="e">
        <f aca="false">IF((COUNTIF(#REF!#REF!,B77)&gt;0),"Y","N")</f>
        <v>#NAME?</v>
      </c>
      <c r="U77" s="164" t="e">
        <f aca="false">IF((COUNTIF(#REF!#REF!,B77)&gt;0),"Y","N")</f>
        <v>#NAME?</v>
      </c>
      <c r="V77" s="164" t="e">
        <f aca="false">IF((COUNTIF(#REF!#REF!,B77)&gt;0),"Y","N")</f>
        <v>#NAME?</v>
      </c>
      <c r="W77" s="164" t="e">
        <f aca="false">IF((COUNTIF(#REF!#REF!,B77)&gt;0),"Y","N")</f>
        <v>#NAME?</v>
      </c>
      <c r="X77" s="164" t="str">
        <f aca="false">IF((COUNTIF(Goals!$E$6:$E$197,B77)&gt;0),"Y","N")</f>
        <v>N</v>
      </c>
      <c r="Y77" s="165" t="e">
        <f aca="false">IF((COUNTIF(#REF!#REF!,B77)&gt;0),"Y","N")</f>
        <v>#NAME?</v>
      </c>
      <c r="Z77" s="166" t="e">
        <f aca="false">IF((COUNTIF(#REF!#REF!,B77)&gt;0),"Y","N")</f>
        <v>#NAME?</v>
      </c>
    </row>
    <row collapsed="false" customFormat="false" customHeight="false" hidden="false" ht="120" outlineLevel="0" r="78">
      <c r="A78" s="154" t="s">
        <v>4438</v>
      </c>
      <c r="B78" s="154" t="s">
        <v>1473</v>
      </c>
      <c r="C78" s="154" t="s">
        <v>1782</v>
      </c>
      <c r="D78" s="154" t="s">
        <v>4444</v>
      </c>
      <c r="E78" s="154" t="s">
        <v>4445</v>
      </c>
      <c r="F78" s="154" t="s">
        <v>4269</v>
      </c>
      <c r="G78" s="163" t="s">
        <v>1265</v>
      </c>
      <c r="H78" s="154"/>
      <c r="I78" s="154"/>
      <c r="J78" s="154"/>
      <c r="K78" s="154"/>
      <c r="L78" s="154"/>
      <c r="M78" s="154"/>
      <c r="N78" s="154"/>
      <c r="O78" s="154"/>
      <c r="P78" s="154"/>
      <c r="Q78" s="164" t="e">
        <f aca="false">IF((COUNTIF(#REF!#REF!,B78)&gt;0),"Y","N")</f>
        <v>#NAME?</v>
      </c>
      <c r="R78" s="164" t="e">
        <f aca="false">IF((COUNTIF(#REF!#REF!,B78)&gt;0),"Y","N")</f>
        <v>#NAME?</v>
      </c>
      <c r="S78" s="164" t="e">
        <f aca="false">IF((COUNTIF(#REF!#REF!,B78)&gt;0),"Y","N")</f>
        <v>#NAME?</v>
      </c>
      <c r="T78" s="164" t="e">
        <f aca="false">IF((COUNTIF(#REF!#REF!,B78)&gt;0),"Y","N")</f>
        <v>#NAME?</v>
      </c>
      <c r="U78" s="164" t="e">
        <f aca="false">IF((COUNTIF(#REF!#REF!,B78)&gt;0),"Y","N")</f>
        <v>#NAME?</v>
      </c>
      <c r="V78" s="164" t="e">
        <f aca="false">IF((COUNTIF(#REF!#REF!,B78)&gt;0),"Y","N")</f>
        <v>#NAME?</v>
      </c>
      <c r="W78" s="164" t="e">
        <f aca="false">IF((COUNTIF(#REF!#REF!,B78)&gt;0),"Y","N")</f>
        <v>#NAME?</v>
      </c>
      <c r="X78" s="164" t="str">
        <f aca="false">IF((COUNTIF(Goals!$E$6:$E$197,B78)&gt;0),"Y","N")</f>
        <v>N</v>
      </c>
      <c r="Y78" s="165" t="e">
        <f aca="false">IF((COUNTIF(#REF!#REF!,B78)&gt;0),"Y","N")</f>
        <v>#NAME?</v>
      </c>
      <c r="Z78" s="166" t="e">
        <f aca="false">IF((COUNTIF(#REF!#REF!,B78)&gt;0),"Y","N")</f>
        <v>#NAME?</v>
      </c>
    </row>
    <row collapsed="false" customFormat="false" customHeight="false" hidden="false" ht="105" outlineLevel="0" r="79">
      <c r="A79" s="154" t="s">
        <v>4438</v>
      </c>
      <c r="B79" s="154" t="s">
        <v>4446</v>
      </c>
      <c r="C79" s="154" t="s">
        <v>4447</v>
      </c>
      <c r="D79" s="154" t="s">
        <v>3721</v>
      </c>
      <c r="E79" s="154" t="s">
        <v>4448</v>
      </c>
      <c r="F79" s="154" t="s">
        <v>4269</v>
      </c>
      <c r="G79" s="163" t="s">
        <v>1265</v>
      </c>
      <c r="H79" s="154"/>
      <c r="I79" s="154"/>
      <c r="J79" s="154"/>
      <c r="K79" s="154"/>
      <c r="L79" s="154"/>
      <c r="M79" s="154"/>
      <c r="N79" s="154"/>
      <c r="O79" s="154"/>
      <c r="P79" s="154"/>
      <c r="Q79" s="164" t="e">
        <f aca="false">IF((COUNTIF(#REF!#REF!,B79)&gt;0),"Y","N")</f>
        <v>#NAME?</v>
      </c>
      <c r="R79" s="164" t="e">
        <f aca="false">IF((COUNTIF(#REF!#REF!,B79)&gt;0),"Y","N")</f>
        <v>#NAME?</v>
      </c>
      <c r="S79" s="164" t="e">
        <f aca="false">IF((COUNTIF(#REF!#REF!,B79)&gt;0),"Y","N")</f>
        <v>#NAME?</v>
      </c>
      <c r="T79" s="164" t="e">
        <f aca="false">IF((COUNTIF(#REF!#REF!,B79)&gt;0),"Y","N")</f>
        <v>#NAME?</v>
      </c>
      <c r="U79" s="164" t="e">
        <f aca="false">IF((COUNTIF(#REF!#REF!,B79)&gt;0),"Y","N")</f>
        <v>#NAME?</v>
      </c>
      <c r="V79" s="164" t="e">
        <f aca="false">IF((COUNTIF(#REF!#REF!,B79)&gt;0),"Y","N")</f>
        <v>#NAME?</v>
      </c>
      <c r="W79" s="164" t="e">
        <f aca="false">IF((COUNTIF(#REF!#REF!,B79)&gt;0),"Y","N")</f>
        <v>#NAME?</v>
      </c>
      <c r="X79" s="164" t="str">
        <f aca="false">IF((COUNTIF(Goals!$E$6:$E$197,B79)&gt;0),"Y","N")</f>
        <v>N</v>
      </c>
      <c r="Y79" s="165" t="e">
        <f aca="false">IF((COUNTIF(#REF!#REF!,B79)&gt;0),"Y","N")</f>
        <v>#NAME?</v>
      </c>
      <c r="Z79" s="166" t="e">
        <f aca="false">IF((COUNTIF(#REF!#REF!,B79)&gt;0),"Y","N")</f>
        <v>#NAME?</v>
      </c>
    </row>
    <row collapsed="false" customFormat="false" customHeight="false" hidden="false" ht="45" outlineLevel="0" r="80">
      <c r="A80" s="154" t="s">
        <v>4438</v>
      </c>
      <c r="B80" s="154" t="s">
        <v>1773</v>
      </c>
      <c r="C80" s="154" t="s">
        <v>4449</v>
      </c>
      <c r="D80" s="154" t="s">
        <v>1771</v>
      </c>
      <c r="E80" s="154" t="s">
        <v>4450</v>
      </c>
      <c r="F80" s="154" t="s">
        <v>4269</v>
      </c>
      <c r="G80" s="163" t="s">
        <v>1265</v>
      </c>
      <c r="H80" s="154"/>
      <c r="I80" s="154"/>
      <c r="J80" s="154"/>
      <c r="K80" s="154"/>
      <c r="L80" s="154"/>
      <c r="M80" s="154"/>
      <c r="N80" s="154"/>
      <c r="O80" s="154"/>
      <c r="P80" s="154"/>
      <c r="Q80" s="164" t="e">
        <f aca="false">IF((COUNTIF(#REF!#REF!,B80)&gt;0),"Y","N")</f>
        <v>#NAME?</v>
      </c>
      <c r="R80" s="164" t="e">
        <f aca="false">IF((COUNTIF(#REF!#REF!,B80)&gt;0),"Y","N")</f>
        <v>#NAME?</v>
      </c>
      <c r="S80" s="164" t="e">
        <f aca="false">IF((COUNTIF(#REF!#REF!,B80)&gt;0),"Y","N")</f>
        <v>#NAME?</v>
      </c>
      <c r="T80" s="164" t="e">
        <f aca="false">IF((COUNTIF(#REF!#REF!,B80)&gt;0),"Y","N")</f>
        <v>#NAME?</v>
      </c>
      <c r="U80" s="164" t="e">
        <f aca="false">IF((COUNTIF(#REF!#REF!,B80)&gt;0),"Y","N")</f>
        <v>#NAME?</v>
      </c>
      <c r="V80" s="164" t="e">
        <f aca="false">IF((COUNTIF(#REF!#REF!,B80)&gt;0),"Y","N")</f>
        <v>#NAME?</v>
      </c>
      <c r="W80" s="164" t="e">
        <f aca="false">IF((COUNTIF(#REF!#REF!,B80)&gt;0),"Y","N")</f>
        <v>#NAME?</v>
      </c>
      <c r="X80" s="164" t="str">
        <f aca="false">IF((COUNTIF(Goals!$E$6:$E$197,B80)&gt;0),"Y","N")</f>
        <v>N</v>
      </c>
      <c r="Y80" s="165" t="e">
        <f aca="false">IF((COUNTIF(#REF!#REF!,B80)&gt;0),"Y","N")</f>
        <v>#NAME?</v>
      </c>
      <c r="Z80" s="166" t="e">
        <f aca="false">IF((COUNTIF(#REF!#REF!,B80)&gt;0),"Y","N")</f>
        <v>#NAME?</v>
      </c>
    </row>
    <row collapsed="false" customFormat="false" customHeight="false" hidden="false" ht="60" outlineLevel="0" r="81">
      <c r="A81" s="154" t="s">
        <v>4438</v>
      </c>
      <c r="B81" s="154" t="s">
        <v>1523</v>
      </c>
      <c r="C81" s="154" t="s">
        <v>4399</v>
      </c>
      <c r="D81" s="154" t="s">
        <v>1522</v>
      </c>
      <c r="E81" s="154" t="s">
        <v>4451</v>
      </c>
      <c r="F81" s="154" t="s">
        <v>4269</v>
      </c>
      <c r="G81" s="163" t="s">
        <v>3549</v>
      </c>
      <c r="H81" s="154"/>
      <c r="I81" s="154"/>
      <c r="J81" s="154"/>
      <c r="K81" s="154"/>
      <c r="L81" s="154"/>
      <c r="M81" s="154"/>
      <c r="N81" s="154"/>
      <c r="O81" s="154"/>
      <c r="P81" s="154"/>
      <c r="Q81" s="164" t="e">
        <f aca="false">IF((COUNTIF(#REF!#REF!,B81)&gt;0),"Y","N")</f>
        <v>#NAME?</v>
      </c>
      <c r="R81" s="164" t="e">
        <f aca="false">IF((COUNTIF(#REF!#REF!,B81)&gt;0),"Y","N")</f>
        <v>#NAME?</v>
      </c>
      <c r="S81" s="164" t="e">
        <f aca="false">IF((COUNTIF(#REF!#REF!,B81)&gt;0),"Y","N")</f>
        <v>#NAME?</v>
      </c>
      <c r="T81" s="164" t="e">
        <f aca="false">IF((COUNTIF(#REF!#REF!,B81)&gt;0),"Y","N")</f>
        <v>#NAME?</v>
      </c>
      <c r="U81" s="164" t="e">
        <f aca="false">IF((COUNTIF(#REF!#REF!,B81)&gt;0),"Y","N")</f>
        <v>#NAME?</v>
      </c>
      <c r="V81" s="164" t="e">
        <f aca="false">IF((COUNTIF(#REF!#REF!,B81)&gt;0),"Y","N")</f>
        <v>#NAME?</v>
      </c>
      <c r="W81" s="164" t="e">
        <f aca="false">IF((COUNTIF(#REF!#REF!,B81)&gt;0),"Y","N")</f>
        <v>#NAME?</v>
      </c>
      <c r="X81" s="164" t="str">
        <f aca="false">IF((COUNTIF(Goals!$E$6:$E$197,B81)&gt;0),"Y","N")</f>
        <v>N</v>
      </c>
      <c r="Y81" s="165" t="e">
        <f aca="false">IF((COUNTIF(#REF!#REF!,B81)&gt;0),"Y","N")</f>
        <v>#NAME?</v>
      </c>
      <c r="Z81" s="166" t="e">
        <f aca="false">IF((COUNTIF(#REF!#REF!,B81)&gt;0),"Y","N")</f>
        <v>#NAME?</v>
      </c>
    </row>
    <row collapsed="false" customFormat="false" customHeight="false" hidden="false" ht="45" outlineLevel="0" r="82">
      <c r="A82" s="154" t="s">
        <v>4438</v>
      </c>
      <c r="B82" s="154" t="s">
        <v>1531</v>
      </c>
      <c r="C82" s="154" t="s">
        <v>4401</v>
      </c>
      <c r="D82" s="154" t="s">
        <v>1528</v>
      </c>
      <c r="E82" s="154" t="s">
        <v>4452</v>
      </c>
      <c r="F82" s="154" t="s">
        <v>4269</v>
      </c>
      <c r="G82" s="163" t="s">
        <v>3549</v>
      </c>
      <c r="H82" s="154"/>
      <c r="I82" s="154"/>
      <c r="J82" s="154"/>
      <c r="K82" s="154"/>
      <c r="L82" s="154"/>
      <c r="M82" s="154"/>
      <c r="N82" s="154"/>
      <c r="O82" s="154"/>
      <c r="P82" s="154"/>
      <c r="Q82" s="164" t="e">
        <f aca="false">IF((COUNTIF(#REF!#REF!,B82)&gt;0),"Y","N")</f>
        <v>#NAME?</v>
      </c>
      <c r="R82" s="164" t="e">
        <f aca="false">IF((COUNTIF(#REF!#REF!,B82)&gt;0),"Y","N")</f>
        <v>#NAME?</v>
      </c>
      <c r="S82" s="164" t="e">
        <f aca="false">IF((COUNTIF(#REF!#REF!,B82)&gt;0),"Y","N")</f>
        <v>#NAME?</v>
      </c>
      <c r="T82" s="164" t="e">
        <f aca="false">IF((COUNTIF(#REF!#REF!,B82)&gt;0),"Y","N")</f>
        <v>#NAME?</v>
      </c>
      <c r="U82" s="164" t="e">
        <f aca="false">IF((COUNTIF(#REF!#REF!,B82)&gt;0),"Y","N")</f>
        <v>#NAME?</v>
      </c>
      <c r="V82" s="164" t="e">
        <f aca="false">IF((COUNTIF(#REF!#REF!,B82)&gt;0),"Y","N")</f>
        <v>#NAME?</v>
      </c>
      <c r="W82" s="164" t="e">
        <f aca="false">IF((COUNTIF(#REF!#REF!,B82)&gt;0),"Y","N")</f>
        <v>#NAME?</v>
      </c>
      <c r="X82" s="164" t="str">
        <f aca="false">IF((COUNTIF(Goals!$E$6:$E$197,B82)&gt;0),"Y","N")</f>
        <v>N</v>
      </c>
      <c r="Y82" s="165" t="e">
        <f aca="false">IF((COUNTIF(#REF!#REF!,B82)&gt;0),"Y","N")</f>
        <v>#NAME?</v>
      </c>
      <c r="Z82" s="166" t="e">
        <f aca="false">IF((COUNTIF(#REF!#REF!,B82)&gt;0),"Y","N")</f>
        <v>#NAME?</v>
      </c>
    </row>
    <row collapsed="false" customFormat="false" customHeight="false" hidden="false" ht="60" outlineLevel="0" r="83">
      <c r="A83" s="154" t="s">
        <v>4438</v>
      </c>
      <c r="B83" s="154" t="s">
        <v>1518</v>
      </c>
      <c r="C83" s="154" t="s">
        <v>4453</v>
      </c>
      <c r="D83" s="154" t="s">
        <v>1516</v>
      </c>
      <c r="E83" s="154" t="s">
        <v>4454</v>
      </c>
      <c r="F83" s="154" t="s">
        <v>4269</v>
      </c>
      <c r="G83" s="163" t="s">
        <v>1265</v>
      </c>
      <c r="H83" s="154"/>
      <c r="I83" s="154"/>
      <c r="J83" s="154"/>
      <c r="K83" s="154"/>
      <c r="L83" s="154"/>
      <c r="M83" s="154"/>
      <c r="N83" s="154"/>
      <c r="O83" s="154"/>
      <c r="P83" s="154"/>
      <c r="Q83" s="164" t="e">
        <f aca="false">IF((COUNTIF(#REF!#REF!,B83)&gt;0),"Y","N")</f>
        <v>#NAME?</v>
      </c>
      <c r="R83" s="164" t="e">
        <f aca="false">IF((COUNTIF(#REF!#REF!,B83)&gt;0),"Y","N")</f>
        <v>#NAME?</v>
      </c>
      <c r="S83" s="164" t="e">
        <f aca="false">IF((COUNTIF(#REF!#REF!,B83)&gt;0),"Y","N")</f>
        <v>#NAME?</v>
      </c>
      <c r="T83" s="164" t="e">
        <f aca="false">IF((COUNTIF(#REF!#REF!,B83)&gt;0),"Y","N")</f>
        <v>#NAME?</v>
      </c>
      <c r="U83" s="164" t="e">
        <f aca="false">IF((COUNTIF(#REF!#REF!,B83)&gt;0),"Y","N")</f>
        <v>#NAME?</v>
      </c>
      <c r="V83" s="164" t="e">
        <f aca="false">IF((COUNTIF(#REF!#REF!,B83)&gt;0),"Y","N")</f>
        <v>#NAME?</v>
      </c>
      <c r="W83" s="164" t="e">
        <f aca="false">IF((COUNTIF(#REF!#REF!,B83)&gt;0),"Y","N")</f>
        <v>#NAME?</v>
      </c>
      <c r="X83" s="164" t="str">
        <f aca="false">IF((COUNTIF(Goals!$E$6:$E$197,B83)&gt;0),"Y","N")</f>
        <v>N</v>
      </c>
      <c r="Y83" s="165" t="e">
        <f aca="false">IF((COUNTIF(#REF!#REF!,B83)&gt;0),"Y","N")</f>
        <v>#NAME?</v>
      </c>
      <c r="Z83" s="166" t="e">
        <f aca="false">IF((COUNTIF(#REF!#REF!,B83)&gt;0),"Y","N")</f>
        <v>#NAME?</v>
      </c>
    </row>
    <row collapsed="false" customFormat="false" customHeight="false" hidden="false" ht="60" outlineLevel="0" r="84">
      <c r="A84" s="154" t="s">
        <v>4438</v>
      </c>
      <c r="B84" s="154" t="s">
        <v>1496</v>
      </c>
      <c r="C84" s="154" t="s">
        <v>4455</v>
      </c>
      <c r="D84" s="154" t="s">
        <v>1494</v>
      </c>
      <c r="E84" s="154" t="s">
        <v>4456</v>
      </c>
      <c r="F84" s="154" t="s">
        <v>4269</v>
      </c>
      <c r="G84" s="163" t="s">
        <v>1265</v>
      </c>
      <c r="H84" s="154"/>
      <c r="I84" s="154"/>
      <c r="J84" s="154"/>
      <c r="K84" s="154"/>
      <c r="L84" s="154"/>
      <c r="M84" s="154"/>
      <c r="N84" s="154"/>
      <c r="O84" s="154"/>
      <c r="P84" s="154"/>
      <c r="Q84" s="164" t="e">
        <f aca="false">IF((COUNTIF(#REF!#REF!,B84)&gt;0),"Y","N")</f>
        <v>#NAME?</v>
      </c>
      <c r="R84" s="164" t="e">
        <f aca="false">IF((COUNTIF(#REF!#REF!,B84)&gt;0),"Y","N")</f>
        <v>#NAME?</v>
      </c>
      <c r="S84" s="164" t="e">
        <f aca="false">IF((COUNTIF(#REF!#REF!,B84)&gt;0),"Y","N")</f>
        <v>#NAME?</v>
      </c>
      <c r="T84" s="164" t="e">
        <f aca="false">IF((COUNTIF(#REF!#REF!,B84)&gt;0),"Y","N")</f>
        <v>#NAME?</v>
      </c>
      <c r="U84" s="164" t="e">
        <f aca="false">IF((COUNTIF(#REF!#REF!,B84)&gt;0),"Y","N")</f>
        <v>#NAME?</v>
      </c>
      <c r="V84" s="164" t="e">
        <f aca="false">IF((COUNTIF(#REF!#REF!,B84)&gt;0),"Y","N")</f>
        <v>#NAME?</v>
      </c>
      <c r="W84" s="164" t="e">
        <f aca="false">IF((COUNTIF(#REF!#REF!,B84)&gt;0),"Y","N")</f>
        <v>#NAME?</v>
      </c>
      <c r="X84" s="164" t="str">
        <f aca="false">IF((COUNTIF(Goals!$E$6:$E$197,B84)&gt;0),"Y","N")</f>
        <v>N</v>
      </c>
      <c r="Y84" s="165" t="e">
        <f aca="false">IF((COUNTIF(#REF!#REF!,B84)&gt;0),"Y","N")</f>
        <v>#NAME?</v>
      </c>
      <c r="Z84" s="166" t="e">
        <f aca="false">IF((COUNTIF(#REF!#REF!,B84)&gt;0),"Y","N")</f>
        <v>#NAME?</v>
      </c>
    </row>
    <row collapsed="false" customFormat="false" customHeight="false" hidden="false" ht="45" outlineLevel="0" r="85">
      <c r="A85" s="154" t="s">
        <v>4438</v>
      </c>
      <c r="B85" s="154" t="s">
        <v>1504</v>
      </c>
      <c r="C85" s="154" t="s">
        <v>4457</v>
      </c>
      <c r="D85" s="154" t="s">
        <v>1501</v>
      </c>
      <c r="E85" s="154" t="s">
        <v>4458</v>
      </c>
      <c r="F85" s="154" t="s">
        <v>4269</v>
      </c>
      <c r="G85" s="163" t="s">
        <v>1265</v>
      </c>
      <c r="H85" s="154"/>
      <c r="I85" s="154"/>
      <c r="J85" s="154"/>
      <c r="K85" s="154"/>
      <c r="L85" s="154"/>
      <c r="M85" s="154"/>
      <c r="N85" s="154"/>
      <c r="O85" s="154"/>
      <c r="P85" s="154"/>
      <c r="Q85" s="164" t="e">
        <f aca="false">IF((COUNTIF(#REF!#REF!,B85)&gt;0),"Y","N")</f>
        <v>#NAME?</v>
      </c>
      <c r="R85" s="164" t="e">
        <f aca="false">IF((COUNTIF(#REF!#REF!,B85)&gt;0),"Y","N")</f>
        <v>#NAME?</v>
      </c>
      <c r="S85" s="164" t="e">
        <f aca="false">IF((COUNTIF(#REF!#REF!,B85)&gt;0),"Y","N")</f>
        <v>#NAME?</v>
      </c>
      <c r="T85" s="164" t="e">
        <f aca="false">IF((COUNTIF(#REF!#REF!,B85)&gt;0),"Y","N")</f>
        <v>#NAME?</v>
      </c>
      <c r="U85" s="164" t="e">
        <f aca="false">IF((COUNTIF(#REF!#REF!,B85)&gt;0),"Y","N")</f>
        <v>#NAME?</v>
      </c>
      <c r="V85" s="164" t="e">
        <f aca="false">IF((COUNTIF(#REF!#REF!,B85)&gt;0),"Y","N")</f>
        <v>#NAME?</v>
      </c>
      <c r="W85" s="164" t="e">
        <f aca="false">IF((COUNTIF(#REF!#REF!,B85)&gt;0),"Y","N")</f>
        <v>#NAME?</v>
      </c>
      <c r="X85" s="164" t="str">
        <f aca="false">IF((COUNTIF(Goals!$E$6:$E$197,B85)&gt;0),"Y","N")</f>
        <v>N</v>
      </c>
      <c r="Y85" s="165" t="e">
        <f aca="false">IF((COUNTIF(#REF!#REF!,B85)&gt;0),"Y","N")</f>
        <v>#NAME?</v>
      </c>
      <c r="Z85" s="166" t="e">
        <f aca="false">IF((COUNTIF(#REF!#REF!,B85)&gt;0),"Y","N")</f>
        <v>#NAME?</v>
      </c>
    </row>
    <row collapsed="false" customFormat="false" customHeight="false" hidden="false" ht="75" outlineLevel="0" r="86">
      <c r="A86" s="154" t="s">
        <v>4438</v>
      </c>
      <c r="B86" s="154" t="s">
        <v>1476</v>
      </c>
      <c r="C86" s="154" t="s">
        <v>1940</v>
      </c>
      <c r="D86" s="154" t="s">
        <v>1474</v>
      </c>
      <c r="E86" s="154" t="s">
        <v>4459</v>
      </c>
      <c r="F86" s="154" t="s">
        <v>4269</v>
      </c>
      <c r="G86" s="163" t="s">
        <v>1265</v>
      </c>
      <c r="H86" s="154"/>
      <c r="I86" s="154"/>
      <c r="J86" s="154"/>
      <c r="K86" s="154"/>
      <c r="L86" s="154"/>
      <c r="M86" s="154"/>
      <c r="N86" s="154"/>
      <c r="O86" s="154"/>
      <c r="P86" s="154"/>
      <c r="Q86" s="164" t="e">
        <f aca="false">IF((COUNTIF(#REF!#REF!,B86)&gt;0),"Y","N")</f>
        <v>#NAME?</v>
      </c>
      <c r="R86" s="164" t="e">
        <f aca="false">IF((COUNTIF(#REF!#REF!,B86)&gt;0),"Y","N")</f>
        <v>#NAME?</v>
      </c>
      <c r="S86" s="164" t="e">
        <f aca="false">IF((COUNTIF(#REF!#REF!,B86)&gt;0),"Y","N")</f>
        <v>#NAME?</v>
      </c>
      <c r="T86" s="164" t="e">
        <f aca="false">IF((COUNTIF(#REF!#REF!,B86)&gt;0),"Y","N")</f>
        <v>#NAME?</v>
      </c>
      <c r="U86" s="164" t="e">
        <f aca="false">IF((COUNTIF(#REF!#REF!,B86)&gt;0),"Y","N")</f>
        <v>#NAME?</v>
      </c>
      <c r="V86" s="164" t="e">
        <f aca="false">IF((COUNTIF(#REF!#REF!,B86)&gt;0),"Y","N")</f>
        <v>#NAME?</v>
      </c>
      <c r="W86" s="164" t="e">
        <f aca="false">IF((COUNTIF(#REF!#REF!,B86)&gt;0),"Y","N")</f>
        <v>#NAME?</v>
      </c>
      <c r="X86" s="164" t="str">
        <f aca="false">IF((COUNTIF(Goals!$E$6:$E$197,B86)&gt;0),"Y","N")</f>
        <v>N</v>
      </c>
      <c r="Y86" s="165" t="e">
        <f aca="false">IF((COUNTIF(#REF!#REF!,B86)&gt;0),"Y","N")</f>
        <v>#NAME?</v>
      </c>
      <c r="Z86" s="166" t="e">
        <f aca="false">IF((COUNTIF(#REF!#REF!,B86)&gt;0),"Y","N")</f>
        <v>#NAME?</v>
      </c>
    </row>
    <row collapsed="false" customFormat="false" customHeight="false" hidden="false" ht="105" outlineLevel="0" r="87">
      <c r="A87" s="154" t="s">
        <v>4438</v>
      </c>
      <c r="B87" s="154" t="s">
        <v>1490</v>
      </c>
      <c r="C87" s="154" t="s">
        <v>4460</v>
      </c>
      <c r="D87" s="154" t="s">
        <v>4461</v>
      </c>
      <c r="E87" s="154" t="s">
        <v>4462</v>
      </c>
      <c r="F87" s="154" t="s">
        <v>4269</v>
      </c>
      <c r="G87" s="163" t="s">
        <v>1265</v>
      </c>
      <c r="H87" s="154"/>
      <c r="I87" s="154"/>
      <c r="J87" s="154"/>
      <c r="K87" s="154"/>
      <c r="L87" s="154"/>
      <c r="M87" s="154"/>
      <c r="N87" s="154"/>
      <c r="O87" s="154"/>
      <c r="P87" s="154"/>
      <c r="Q87" s="164" t="e">
        <f aca="false">IF((COUNTIF(#REF!#REF!,B87)&gt;0),"Y","N")</f>
        <v>#NAME?</v>
      </c>
      <c r="R87" s="164" t="e">
        <f aca="false">IF((COUNTIF(#REF!#REF!,B87)&gt;0),"Y","N")</f>
        <v>#NAME?</v>
      </c>
      <c r="S87" s="164" t="e">
        <f aca="false">IF((COUNTIF(#REF!#REF!,B87)&gt;0),"Y","N")</f>
        <v>#NAME?</v>
      </c>
      <c r="T87" s="164" t="e">
        <f aca="false">IF((COUNTIF(#REF!#REF!,B87)&gt;0),"Y","N")</f>
        <v>#NAME?</v>
      </c>
      <c r="U87" s="164" t="e">
        <f aca="false">IF((COUNTIF(#REF!#REF!,B87)&gt;0),"Y","N")</f>
        <v>#NAME?</v>
      </c>
      <c r="V87" s="164" t="e">
        <f aca="false">IF((COUNTIF(#REF!#REF!,B87)&gt;0),"Y","N")</f>
        <v>#NAME?</v>
      </c>
      <c r="W87" s="164" t="e">
        <f aca="false">IF((COUNTIF(#REF!#REF!,B87)&gt;0),"Y","N")</f>
        <v>#NAME?</v>
      </c>
      <c r="X87" s="164" t="str">
        <f aca="false">IF((COUNTIF(Goals!$E$6:$E$197,B87)&gt;0),"Y","N")</f>
        <v>N</v>
      </c>
      <c r="Y87" s="165" t="e">
        <f aca="false">IF((COUNTIF(#REF!#REF!,B87)&gt;0),"Y","N")</f>
        <v>#NAME?</v>
      </c>
      <c r="Z87" s="166" t="e">
        <f aca="false">IF((COUNTIF(#REF!#REF!,B87)&gt;0),"Y","N")</f>
        <v>#NAME?</v>
      </c>
    </row>
    <row collapsed="false" customFormat="false" customHeight="false" hidden="false" ht="60" outlineLevel="0" r="88">
      <c r="A88" s="154" t="s">
        <v>4438</v>
      </c>
      <c r="B88" s="154" t="s">
        <v>1715</v>
      </c>
      <c r="C88" s="154" t="s">
        <v>1883</v>
      </c>
      <c r="D88" s="154" t="s">
        <v>1714</v>
      </c>
      <c r="E88" s="154" t="s">
        <v>4463</v>
      </c>
      <c r="F88" s="154" t="s">
        <v>4269</v>
      </c>
      <c r="G88" s="163" t="s">
        <v>1265</v>
      </c>
      <c r="H88" s="154"/>
      <c r="I88" s="154"/>
      <c r="J88" s="154"/>
      <c r="K88" s="154"/>
      <c r="L88" s="154"/>
      <c r="M88" s="154"/>
      <c r="N88" s="154"/>
      <c r="O88" s="154"/>
      <c r="P88" s="154"/>
      <c r="Q88" s="164" t="e">
        <f aca="false">IF((COUNTIF(#REF!#REF!,B88)&gt;0),"Y","N")</f>
        <v>#NAME?</v>
      </c>
      <c r="R88" s="164" t="e">
        <f aca="false">IF((COUNTIF(#REF!#REF!,B88)&gt;0),"Y","N")</f>
        <v>#NAME?</v>
      </c>
      <c r="S88" s="164" t="e">
        <f aca="false">IF((COUNTIF(#REF!#REF!,B88)&gt;0),"Y","N")</f>
        <v>#NAME?</v>
      </c>
      <c r="T88" s="164" t="e">
        <f aca="false">IF((COUNTIF(#REF!#REF!,B88)&gt;0),"Y","N")</f>
        <v>#NAME?</v>
      </c>
      <c r="U88" s="164" t="e">
        <f aca="false">IF((COUNTIF(#REF!#REF!,B88)&gt;0),"Y","N")</f>
        <v>#NAME?</v>
      </c>
      <c r="V88" s="164" t="e">
        <f aca="false">IF((COUNTIF(#REF!#REF!,B88)&gt;0),"Y","N")</f>
        <v>#NAME?</v>
      </c>
      <c r="W88" s="164" t="e">
        <f aca="false">IF((COUNTIF(#REF!#REF!,B88)&gt;0),"Y","N")</f>
        <v>#NAME?</v>
      </c>
      <c r="X88" s="164" t="str">
        <f aca="false">IF((COUNTIF(Goals!$E$6:$E$197,B88)&gt;0),"Y","N")</f>
        <v>N</v>
      </c>
      <c r="Y88" s="165" t="e">
        <f aca="false">IF((COUNTIF(#REF!#REF!,B88)&gt;0),"Y","N")</f>
        <v>#NAME?</v>
      </c>
      <c r="Z88" s="166" t="e">
        <f aca="false">IF((COUNTIF(#REF!#REF!,B88)&gt;0),"Y","N")</f>
        <v>#NAME?</v>
      </c>
    </row>
    <row collapsed="false" customFormat="false" customHeight="false" hidden="false" ht="105" outlineLevel="0" r="89">
      <c r="A89" s="154" t="s">
        <v>4438</v>
      </c>
      <c r="B89" s="154" t="s">
        <v>1717</v>
      </c>
      <c r="C89" s="154" t="s">
        <v>1885</v>
      </c>
      <c r="D89" s="154" t="s">
        <v>1716</v>
      </c>
      <c r="E89" s="154" t="s">
        <v>4464</v>
      </c>
      <c r="F89" s="154" t="s">
        <v>4269</v>
      </c>
      <c r="G89" s="163" t="s">
        <v>1265</v>
      </c>
      <c r="H89" s="154"/>
      <c r="I89" s="154"/>
      <c r="J89" s="154"/>
      <c r="K89" s="154"/>
      <c r="L89" s="154"/>
      <c r="M89" s="154"/>
      <c r="N89" s="154"/>
      <c r="O89" s="154"/>
      <c r="P89" s="154"/>
      <c r="Q89" s="164" t="e">
        <f aca="false">IF((COUNTIF(#REF!#REF!,B89)&gt;0),"Y","N")</f>
        <v>#NAME?</v>
      </c>
      <c r="R89" s="164" t="e">
        <f aca="false">IF((COUNTIF(#REF!#REF!,B89)&gt;0),"Y","N")</f>
        <v>#NAME?</v>
      </c>
      <c r="S89" s="164" t="e">
        <f aca="false">IF((COUNTIF(#REF!#REF!,B89)&gt;0),"Y","N")</f>
        <v>#NAME?</v>
      </c>
      <c r="T89" s="164" t="e">
        <f aca="false">IF((COUNTIF(#REF!#REF!,B89)&gt;0),"Y","N")</f>
        <v>#NAME?</v>
      </c>
      <c r="U89" s="164" t="e">
        <f aca="false">IF((COUNTIF(#REF!#REF!,B89)&gt;0),"Y","N")</f>
        <v>#NAME?</v>
      </c>
      <c r="V89" s="164" t="e">
        <f aca="false">IF((COUNTIF(#REF!#REF!,B89)&gt;0),"Y","N")</f>
        <v>#NAME?</v>
      </c>
      <c r="W89" s="164" t="e">
        <f aca="false">IF((COUNTIF(#REF!#REF!,B89)&gt;0),"Y","N")</f>
        <v>#NAME?</v>
      </c>
      <c r="X89" s="164" t="str">
        <f aca="false">IF((COUNTIF(Goals!$E$6:$E$197,B89)&gt;0),"Y","N")</f>
        <v>N</v>
      </c>
      <c r="Y89" s="165" t="e">
        <f aca="false">IF((COUNTIF(#REF!#REF!,B89)&gt;0),"Y","N")</f>
        <v>#NAME?</v>
      </c>
      <c r="Z89" s="166" t="e">
        <f aca="false">IF((COUNTIF(#REF!#REF!,B89)&gt;0),"Y","N")</f>
        <v>#NAME?</v>
      </c>
    </row>
    <row collapsed="false" customFormat="false" customHeight="false" hidden="false" ht="30" outlineLevel="0" r="90">
      <c r="A90" s="154" t="s">
        <v>4438</v>
      </c>
      <c r="B90" s="154" t="s">
        <v>3540</v>
      </c>
      <c r="C90" s="154" t="s">
        <v>4465</v>
      </c>
      <c r="D90" s="154" t="s">
        <v>3230</v>
      </c>
      <c r="E90" s="154" t="s">
        <v>4466</v>
      </c>
      <c r="F90" s="154" t="s">
        <v>4269</v>
      </c>
      <c r="G90" s="163" t="s">
        <v>1265</v>
      </c>
      <c r="H90" s="154"/>
      <c r="I90" s="154"/>
      <c r="J90" s="154"/>
      <c r="K90" s="154"/>
      <c r="L90" s="154"/>
      <c r="M90" s="154"/>
      <c r="N90" s="154"/>
      <c r="O90" s="154"/>
      <c r="P90" s="154"/>
      <c r="Q90" s="164" t="e">
        <f aca="false">IF((COUNTIF(#REF!#REF!,B90)&gt;0),"Y","N")</f>
        <v>#NAME?</v>
      </c>
      <c r="R90" s="164" t="e">
        <f aca="false">IF((COUNTIF(#REF!#REF!,B90)&gt;0),"Y","N")</f>
        <v>#NAME?</v>
      </c>
      <c r="S90" s="164" t="e">
        <f aca="false">IF((COUNTIF(#REF!#REF!,B90)&gt;0),"Y","N")</f>
        <v>#NAME?</v>
      </c>
      <c r="T90" s="164" t="e">
        <f aca="false">IF((COUNTIF(#REF!#REF!,B90)&gt;0),"Y","N")</f>
        <v>#NAME?</v>
      </c>
      <c r="U90" s="164" t="e">
        <f aca="false">IF((COUNTIF(#REF!#REF!,B90)&gt;0),"Y","N")</f>
        <v>#NAME?</v>
      </c>
      <c r="V90" s="164" t="e">
        <f aca="false">IF((COUNTIF(#REF!#REF!,B90)&gt;0),"Y","N")</f>
        <v>#NAME?</v>
      </c>
      <c r="W90" s="164" t="e">
        <f aca="false">IF((COUNTIF(#REF!#REF!,B90)&gt;0),"Y","N")</f>
        <v>#NAME?</v>
      </c>
      <c r="X90" s="164" t="str">
        <f aca="false">IF((COUNTIF(Goals!$E$6:$E$197,B90)&gt;0),"Y","N")</f>
        <v>N</v>
      </c>
      <c r="Y90" s="165" t="e">
        <f aca="false">IF((COUNTIF(#REF!#REF!,B90)&gt;0),"Y","N")</f>
        <v>#NAME?</v>
      </c>
      <c r="Z90" s="166" t="e">
        <f aca="false">IF((COUNTIF(#REF!#REF!,B90)&gt;0),"Y","N")</f>
        <v>#NAME?</v>
      </c>
    </row>
    <row collapsed="false" customFormat="false" customHeight="false" hidden="false" ht="75" outlineLevel="0" r="91">
      <c r="A91" s="154" t="s">
        <v>4438</v>
      </c>
      <c r="B91" s="154" t="s">
        <v>1509</v>
      </c>
      <c r="C91" s="154" t="s">
        <v>4467</v>
      </c>
      <c r="D91" s="154" t="s">
        <v>1507</v>
      </c>
      <c r="E91" s="154" t="s">
        <v>4468</v>
      </c>
      <c r="F91" s="154" t="s">
        <v>4269</v>
      </c>
      <c r="G91" s="163" t="s">
        <v>1265</v>
      </c>
      <c r="H91" s="154"/>
      <c r="I91" s="154"/>
      <c r="J91" s="154"/>
      <c r="K91" s="154"/>
      <c r="L91" s="154"/>
      <c r="M91" s="154"/>
      <c r="N91" s="154"/>
      <c r="O91" s="154"/>
      <c r="P91" s="154"/>
      <c r="Q91" s="164" t="e">
        <f aca="false">IF((COUNTIF(#REF!#REF!,B91)&gt;0),"Y","N")</f>
        <v>#NAME?</v>
      </c>
      <c r="R91" s="164" t="e">
        <f aca="false">IF((COUNTIF(#REF!#REF!,B91)&gt;0),"Y","N")</f>
        <v>#NAME?</v>
      </c>
      <c r="S91" s="164" t="e">
        <f aca="false">IF((COUNTIF(#REF!#REF!,B91)&gt;0),"Y","N")</f>
        <v>#NAME?</v>
      </c>
      <c r="T91" s="164" t="e">
        <f aca="false">IF((COUNTIF(#REF!#REF!,B91)&gt;0),"Y","N")</f>
        <v>#NAME?</v>
      </c>
      <c r="U91" s="164" t="e">
        <f aca="false">IF((COUNTIF(#REF!#REF!,B91)&gt;0),"Y","N")</f>
        <v>#NAME?</v>
      </c>
      <c r="V91" s="164" t="e">
        <f aca="false">IF((COUNTIF(#REF!#REF!,B91)&gt;0),"Y","N")</f>
        <v>#NAME?</v>
      </c>
      <c r="W91" s="164" t="e">
        <f aca="false">IF((COUNTIF(#REF!#REF!,B91)&gt;0),"Y","N")</f>
        <v>#NAME?</v>
      </c>
      <c r="X91" s="164" t="str">
        <f aca="false">IF((COUNTIF(Goals!$E$6:$E$197,B91)&gt;0),"Y","N")</f>
        <v>N</v>
      </c>
      <c r="Y91" s="165" t="e">
        <f aca="false">IF((COUNTIF(#REF!#REF!,B91)&gt;0),"Y","N")</f>
        <v>#NAME?</v>
      </c>
      <c r="Z91" s="166" t="e">
        <f aca="false">IF((COUNTIF(#REF!#REF!,B91)&gt;0),"Y","N")</f>
        <v>#NAME?</v>
      </c>
    </row>
    <row collapsed="false" customFormat="false" customHeight="false" hidden="false" ht="300" outlineLevel="0" r="92">
      <c r="A92" s="154" t="s">
        <v>4438</v>
      </c>
      <c r="B92" s="154" t="s">
        <v>4469</v>
      </c>
      <c r="C92" s="154" t="s">
        <v>4470</v>
      </c>
      <c r="D92" s="154" t="s">
        <v>1246</v>
      </c>
      <c r="E92" s="154" t="s">
        <v>4471</v>
      </c>
      <c r="F92" s="154" t="s">
        <v>4269</v>
      </c>
      <c r="G92" s="163" t="s">
        <v>1265</v>
      </c>
      <c r="H92" s="154"/>
      <c r="I92" s="154"/>
      <c r="J92" s="154"/>
      <c r="K92" s="154"/>
      <c r="L92" s="154"/>
      <c r="M92" s="154"/>
      <c r="N92" s="154"/>
      <c r="O92" s="154"/>
      <c r="P92" s="154" t="s">
        <v>4472</v>
      </c>
      <c r="Q92" s="164" t="e">
        <f aca="false">IF((COUNTIF(#REF!#REF!,B92)&gt;0),"Y","N")</f>
        <v>#NAME?</v>
      </c>
      <c r="R92" s="164" t="e">
        <f aca="false">IF((COUNTIF(#REF!#REF!,B92)&gt;0),"Y","N")</f>
        <v>#NAME?</v>
      </c>
      <c r="S92" s="164" t="e">
        <f aca="false">IF((COUNTIF(#REF!#REF!,B92)&gt;0),"Y","N")</f>
        <v>#NAME?</v>
      </c>
      <c r="T92" s="164" t="e">
        <f aca="false">IF((COUNTIF(#REF!#REF!,B92)&gt;0),"Y","N")</f>
        <v>#NAME?</v>
      </c>
      <c r="U92" s="164" t="e">
        <f aca="false">IF((COUNTIF(#REF!#REF!,B92)&gt;0),"Y","N")</f>
        <v>#NAME?</v>
      </c>
      <c r="V92" s="164" t="e">
        <f aca="false">IF((COUNTIF(#REF!#REF!,B92)&gt;0),"Y","N")</f>
        <v>#NAME?</v>
      </c>
      <c r="W92" s="164" t="e">
        <f aca="false">IF((COUNTIF(#REF!#REF!,B92)&gt;0),"Y","N")</f>
        <v>#NAME?</v>
      </c>
      <c r="X92" s="164" t="str">
        <f aca="false">IF((COUNTIF(Goals!$E$6:$E$197,B92)&gt;0),"Y","N")</f>
        <v>N</v>
      </c>
      <c r="Y92" s="165" t="e">
        <f aca="false">IF((COUNTIF(#REF!#REF!,B92)&gt;0),"Y","N")</f>
        <v>#NAME?</v>
      </c>
      <c r="Z92" s="166" t="e">
        <f aca="false">IF((COUNTIF(#REF!#REF!,B92)&gt;0),"Y","N")</f>
        <v>#NAME?</v>
      </c>
    </row>
    <row collapsed="false" customFormat="false" customHeight="false" hidden="false" ht="135" outlineLevel="0" r="93">
      <c r="A93" s="154" t="s">
        <v>4438</v>
      </c>
      <c r="B93" s="154" t="s">
        <v>1719</v>
      </c>
      <c r="C93" s="154" t="s">
        <v>1887</v>
      </c>
      <c r="D93" s="154" t="s">
        <v>1718</v>
      </c>
      <c r="E93" s="154" t="s">
        <v>4408</v>
      </c>
      <c r="F93" s="154" t="s">
        <v>4269</v>
      </c>
      <c r="G93" s="163" t="s">
        <v>1265</v>
      </c>
      <c r="H93" s="154"/>
      <c r="I93" s="154"/>
      <c r="J93" s="154"/>
      <c r="K93" s="154"/>
      <c r="L93" s="154"/>
      <c r="M93" s="154"/>
      <c r="N93" s="154"/>
      <c r="O93" s="154"/>
      <c r="P93" s="154"/>
      <c r="Q93" s="164" t="e">
        <f aca="false">IF((COUNTIF(#REF!#REF!,B93)&gt;0),"Y","N")</f>
        <v>#NAME?</v>
      </c>
      <c r="R93" s="164" t="e">
        <f aca="false">IF((COUNTIF(#REF!#REF!,B93)&gt;0),"Y","N")</f>
        <v>#NAME?</v>
      </c>
      <c r="S93" s="164" t="e">
        <f aca="false">IF((COUNTIF(#REF!#REF!,B93)&gt;0),"Y","N")</f>
        <v>#NAME?</v>
      </c>
      <c r="T93" s="164" t="e">
        <f aca="false">IF((COUNTIF(#REF!#REF!,B93)&gt;0),"Y","N")</f>
        <v>#NAME?</v>
      </c>
      <c r="U93" s="164" t="e">
        <f aca="false">IF((COUNTIF(#REF!#REF!,B93)&gt;0),"Y","N")</f>
        <v>#NAME?</v>
      </c>
      <c r="V93" s="164" t="e">
        <f aca="false">IF((COUNTIF(#REF!#REF!,B93)&gt;0),"Y","N")</f>
        <v>#NAME?</v>
      </c>
      <c r="W93" s="164" t="e">
        <f aca="false">IF((COUNTIF(#REF!#REF!,B93)&gt;0),"Y","N")</f>
        <v>#NAME?</v>
      </c>
      <c r="X93" s="164" t="str">
        <f aca="false">IF((COUNTIF(Goals!$E$6:$E$197,B93)&gt;0),"Y","N")</f>
        <v>N</v>
      </c>
      <c r="Y93" s="165" t="e">
        <f aca="false">IF((COUNTIF(#REF!#REF!,B93)&gt;0),"Y","N")</f>
        <v>#NAME?</v>
      </c>
      <c r="Z93" s="166" t="e">
        <f aca="false">IF((COUNTIF(#REF!#REF!,B93)&gt;0),"Y","N")</f>
        <v>#NAME?</v>
      </c>
    </row>
    <row collapsed="false" customFormat="false" customHeight="false" hidden="false" ht="240" outlineLevel="0" r="94">
      <c r="A94" s="154" t="s">
        <v>4438</v>
      </c>
      <c r="B94" s="154" t="s">
        <v>1542</v>
      </c>
      <c r="C94" s="154" t="s">
        <v>4473</v>
      </c>
      <c r="D94" s="154" t="s">
        <v>4474</v>
      </c>
      <c r="E94" s="154" t="s">
        <v>4475</v>
      </c>
      <c r="F94" s="154" t="s">
        <v>4269</v>
      </c>
      <c r="G94" s="163" t="s">
        <v>1265</v>
      </c>
      <c r="H94" s="154"/>
      <c r="I94" s="154"/>
      <c r="J94" s="154"/>
      <c r="K94" s="154"/>
      <c r="L94" s="154"/>
      <c r="M94" s="154"/>
      <c r="N94" s="154"/>
      <c r="O94" s="154"/>
      <c r="P94" s="154"/>
      <c r="Q94" s="164" t="e">
        <f aca="false">IF((COUNTIF(#REF!#REF!,B94)&gt;0),"Y","N")</f>
        <v>#NAME?</v>
      </c>
      <c r="R94" s="164" t="e">
        <f aca="false">IF((COUNTIF(#REF!#REF!,B94)&gt;0),"Y","N")</f>
        <v>#NAME?</v>
      </c>
      <c r="S94" s="164" t="e">
        <f aca="false">IF((COUNTIF(#REF!#REF!,B94)&gt;0),"Y","N")</f>
        <v>#NAME?</v>
      </c>
      <c r="T94" s="164" t="e">
        <f aca="false">IF((COUNTIF(#REF!#REF!,B94)&gt;0),"Y","N")</f>
        <v>#NAME?</v>
      </c>
      <c r="U94" s="164" t="e">
        <f aca="false">IF((COUNTIF(#REF!#REF!,B94)&gt;0),"Y","N")</f>
        <v>#NAME?</v>
      </c>
      <c r="V94" s="164" t="e">
        <f aca="false">IF((COUNTIF(#REF!#REF!,B94)&gt;0),"Y","N")</f>
        <v>#NAME?</v>
      </c>
      <c r="W94" s="164" t="e">
        <f aca="false">IF((COUNTIF(#REF!#REF!,B94)&gt;0),"Y","N")</f>
        <v>#NAME?</v>
      </c>
      <c r="X94" s="164" t="str">
        <f aca="false">IF((COUNTIF(Goals!$E$6:$E$197,B94)&gt;0),"Y","N")</f>
        <v>N</v>
      </c>
      <c r="Y94" s="165" t="e">
        <f aca="false">IF((COUNTIF(#REF!#REF!,B94)&gt;0),"Y","N")</f>
        <v>#NAME?</v>
      </c>
      <c r="Z94" s="166" t="e">
        <f aca="false">IF((COUNTIF(#REF!#REF!,B94)&gt;0),"Y","N")</f>
        <v>#NAME?</v>
      </c>
    </row>
    <row collapsed="false" customFormat="false" customHeight="false" hidden="false" ht="300" outlineLevel="0" r="95">
      <c r="A95" s="154" t="s">
        <v>4438</v>
      </c>
      <c r="B95" s="154" t="s">
        <v>1555</v>
      </c>
      <c r="C95" s="154" t="s">
        <v>4476</v>
      </c>
      <c r="D95" s="154" t="s">
        <v>4477</v>
      </c>
      <c r="E95" s="154" t="s">
        <v>4478</v>
      </c>
      <c r="F95" s="154" t="s">
        <v>4269</v>
      </c>
      <c r="G95" s="163" t="s">
        <v>1265</v>
      </c>
      <c r="H95" s="154"/>
      <c r="I95" s="154"/>
      <c r="J95" s="154"/>
      <c r="K95" s="154"/>
      <c r="L95" s="154"/>
      <c r="M95" s="154"/>
      <c r="N95" s="154"/>
      <c r="O95" s="154"/>
      <c r="P95" s="154"/>
      <c r="Q95" s="164" t="e">
        <f aca="false">IF((COUNTIF(#REF!#REF!,B95)&gt;0),"Y","N")</f>
        <v>#NAME?</v>
      </c>
      <c r="R95" s="164" t="e">
        <f aca="false">IF((COUNTIF(#REF!#REF!,B95)&gt;0),"Y","N")</f>
        <v>#NAME?</v>
      </c>
      <c r="S95" s="164" t="e">
        <f aca="false">IF((COUNTIF(#REF!#REF!,B95)&gt;0),"Y","N")</f>
        <v>#NAME?</v>
      </c>
      <c r="T95" s="164" t="e">
        <f aca="false">IF((COUNTIF(#REF!#REF!,B95)&gt;0),"Y","N")</f>
        <v>#NAME?</v>
      </c>
      <c r="U95" s="164" t="e">
        <f aca="false">IF((COUNTIF(#REF!#REF!,B95)&gt;0),"Y","N")</f>
        <v>#NAME?</v>
      </c>
      <c r="V95" s="164" t="e">
        <f aca="false">IF((COUNTIF(#REF!#REF!,B95)&gt;0),"Y","N")</f>
        <v>#NAME?</v>
      </c>
      <c r="W95" s="164" t="e">
        <f aca="false">IF((COUNTIF(#REF!#REF!,B95)&gt;0),"Y","N")</f>
        <v>#NAME?</v>
      </c>
      <c r="X95" s="164" t="str">
        <f aca="false">IF((COUNTIF(Goals!$E$6:$E$197,B95)&gt;0),"Y","N")</f>
        <v>N</v>
      </c>
      <c r="Y95" s="165" t="e">
        <f aca="false">IF((COUNTIF(#REF!#REF!,B95)&gt;0),"Y","N")</f>
        <v>#NAME?</v>
      </c>
      <c r="Z95" s="166" t="e">
        <f aca="false">IF((COUNTIF(#REF!#REF!,B95)&gt;0),"Y","N")</f>
        <v>#NAME?</v>
      </c>
    </row>
    <row collapsed="false" customFormat="false" customHeight="false" hidden="false" ht="90" outlineLevel="0" r="96">
      <c r="A96" s="154" t="s">
        <v>4438</v>
      </c>
      <c r="B96" s="154" t="s">
        <v>1582</v>
      </c>
      <c r="C96" s="154" t="s">
        <v>1396</v>
      </c>
      <c r="D96" s="154" t="s">
        <v>4479</v>
      </c>
      <c r="E96" s="154" t="s">
        <v>4480</v>
      </c>
      <c r="F96" s="154" t="s">
        <v>4269</v>
      </c>
      <c r="G96" s="163" t="s">
        <v>1265</v>
      </c>
      <c r="H96" s="154"/>
      <c r="I96" s="154"/>
      <c r="J96" s="154"/>
      <c r="K96" s="154"/>
      <c r="L96" s="154"/>
      <c r="M96" s="154"/>
      <c r="N96" s="154"/>
      <c r="O96" s="154"/>
      <c r="P96" s="154"/>
      <c r="Q96" s="164" t="e">
        <f aca="false">IF((COUNTIF(#REF!#REF!,B96)&gt;0),"Y","N")</f>
        <v>#NAME?</v>
      </c>
      <c r="R96" s="164" t="e">
        <f aca="false">IF((COUNTIF(#REF!#REF!,B96)&gt;0),"Y","N")</f>
        <v>#NAME?</v>
      </c>
      <c r="S96" s="164" t="e">
        <f aca="false">IF((COUNTIF(#REF!#REF!,B96)&gt;0),"Y","N")</f>
        <v>#NAME?</v>
      </c>
      <c r="T96" s="164" t="e">
        <f aca="false">IF((COUNTIF(#REF!#REF!,B96)&gt;0),"Y","N")</f>
        <v>#NAME?</v>
      </c>
      <c r="U96" s="164" t="e">
        <f aca="false">IF((COUNTIF(#REF!#REF!,B96)&gt;0),"Y","N")</f>
        <v>#NAME?</v>
      </c>
      <c r="V96" s="164" t="e">
        <f aca="false">IF((COUNTIF(#REF!#REF!,B96)&gt;0),"Y","N")</f>
        <v>#NAME?</v>
      </c>
      <c r="W96" s="164" t="e">
        <f aca="false">IF((COUNTIF(#REF!#REF!,B96)&gt;0),"Y","N")</f>
        <v>#NAME?</v>
      </c>
      <c r="X96" s="164" t="str">
        <f aca="false">IF((COUNTIF(Goals!$E$6:$E$197,B96)&gt;0),"Y","N")</f>
        <v>N</v>
      </c>
      <c r="Y96" s="165" t="e">
        <f aca="false">IF((COUNTIF(#REF!#REF!,B96)&gt;0),"Y","N")</f>
        <v>#NAME?</v>
      </c>
      <c r="Z96" s="166" t="e">
        <f aca="false">IF((COUNTIF(#REF!#REF!,B96)&gt;0),"Y","N")</f>
        <v>#NAME?</v>
      </c>
    </row>
    <row collapsed="false" customFormat="false" customHeight="false" hidden="false" ht="210" outlineLevel="0" r="97">
      <c r="A97" s="154" t="s">
        <v>4438</v>
      </c>
      <c r="B97" s="154" t="s">
        <v>1589</v>
      </c>
      <c r="C97" s="154" t="s">
        <v>4481</v>
      </c>
      <c r="D97" s="154" t="s">
        <v>4482</v>
      </c>
      <c r="E97" s="154" t="s">
        <v>4483</v>
      </c>
      <c r="F97" s="154" t="s">
        <v>4269</v>
      </c>
      <c r="G97" s="163" t="s">
        <v>1265</v>
      </c>
      <c r="H97" s="154"/>
      <c r="I97" s="154"/>
      <c r="J97" s="154"/>
      <c r="K97" s="154"/>
      <c r="L97" s="154"/>
      <c r="M97" s="154"/>
      <c r="N97" s="154"/>
      <c r="O97" s="154"/>
      <c r="P97" s="154"/>
      <c r="Q97" s="164" t="e">
        <f aca="false">IF((COUNTIF(#REF!#REF!,B97)&gt;0),"Y","N")</f>
        <v>#NAME?</v>
      </c>
      <c r="R97" s="164" t="e">
        <f aca="false">IF((COUNTIF(#REF!#REF!,B97)&gt;0),"Y","N")</f>
        <v>#NAME?</v>
      </c>
      <c r="S97" s="164" t="e">
        <f aca="false">IF((COUNTIF(#REF!#REF!,B97)&gt;0),"Y","N")</f>
        <v>#NAME?</v>
      </c>
      <c r="T97" s="164" t="e">
        <f aca="false">IF((COUNTIF(#REF!#REF!,B97)&gt;0),"Y","N")</f>
        <v>#NAME?</v>
      </c>
      <c r="U97" s="164" t="e">
        <f aca="false">IF((COUNTIF(#REF!#REF!,B97)&gt;0),"Y","N")</f>
        <v>#NAME?</v>
      </c>
      <c r="V97" s="164" t="e">
        <f aca="false">IF((COUNTIF(#REF!#REF!,B97)&gt;0),"Y","N")</f>
        <v>#NAME?</v>
      </c>
      <c r="W97" s="164" t="e">
        <f aca="false">IF((COUNTIF(#REF!#REF!,B97)&gt;0),"Y","N")</f>
        <v>#NAME?</v>
      </c>
      <c r="X97" s="164" t="str">
        <f aca="false">IF((COUNTIF(Goals!$E$6:$E$197,B97)&gt;0),"Y","N")</f>
        <v>N</v>
      </c>
      <c r="Y97" s="165" t="e">
        <f aca="false">IF((COUNTIF(#REF!#REF!,B97)&gt;0),"Y","N")</f>
        <v>#NAME?</v>
      </c>
      <c r="Z97" s="166" t="e">
        <f aca="false">IF((COUNTIF(#REF!#REF!,B97)&gt;0),"Y","N")</f>
        <v>#NAME?</v>
      </c>
    </row>
    <row collapsed="false" customFormat="false" customHeight="false" hidden="false" ht="120" outlineLevel="0" r="98">
      <c r="A98" s="154" t="s">
        <v>4438</v>
      </c>
      <c r="B98" s="154" t="s">
        <v>1537</v>
      </c>
      <c r="C98" s="154" t="s">
        <v>4484</v>
      </c>
      <c r="D98" s="154" t="s">
        <v>1534</v>
      </c>
      <c r="E98" s="154" t="s">
        <v>4485</v>
      </c>
      <c r="F98" s="154" t="s">
        <v>4269</v>
      </c>
      <c r="G98" s="163" t="s">
        <v>1265</v>
      </c>
      <c r="H98" s="154"/>
      <c r="I98" s="154"/>
      <c r="J98" s="154"/>
      <c r="K98" s="154"/>
      <c r="L98" s="154"/>
      <c r="M98" s="154"/>
      <c r="N98" s="154"/>
      <c r="O98" s="154"/>
      <c r="P98" s="154"/>
      <c r="Q98" s="164" t="e">
        <f aca="false">IF((COUNTIF(#REF!#REF!,B98)&gt;0),"Y","N")</f>
        <v>#NAME?</v>
      </c>
      <c r="R98" s="164" t="e">
        <f aca="false">IF((COUNTIF(#REF!#REF!,B98)&gt;0),"Y","N")</f>
        <v>#NAME?</v>
      </c>
      <c r="S98" s="164" t="e">
        <f aca="false">IF((COUNTIF(#REF!#REF!,B98)&gt;0),"Y","N")</f>
        <v>#NAME?</v>
      </c>
      <c r="T98" s="164" t="e">
        <f aca="false">IF((COUNTIF(#REF!#REF!,B98)&gt;0),"Y","N")</f>
        <v>#NAME?</v>
      </c>
      <c r="U98" s="164" t="e">
        <f aca="false">IF((COUNTIF(#REF!#REF!,B98)&gt;0),"Y","N")</f>
        <v>#NAME?</v>
      </c>
      <c r="V98" s="164" t="e">
        <f aca="false">IF((COUNTIF(#REF!#REF!,B98)&gt;0),"Y","N")</f>
        <v>#NAME?</v>
      </c>
      <c r="W98" s="164" t="e">
        <f aca="false">IF((COUNTIF(#REF!#REF!,B98)&gt;0),"Y","N")</f>
        <v>#NAME?</v>
      </c>
      <c r="X98" s="164" t="str">
        <f aca="false">IF((COUNTIF(Goals!$E$6:$E$197,B98)&gt;0),"Y","N")</f>
        <v>N</v>
      </c>
      <c r="Y98" s="165" t="e">
        <f aca="false">IF((COUNTIF(#REF!#REF!,B98)&gt;0),"Y","N")</f>
        <v>#NAME?</v>
      </c>
      <c r="Z98" s="166" t="e">
        <f aca="false">IF((COUNTIF(#REF!#REF!,B98)&gt;0),"Y","N")</f>
        <v>#NAME?</v>
      </c>
    </row>
    <row collapsed="false" customFormat="false" customHeight="false" hidden="false" ht="90" outlineLevel="0" r="99">
      <c r="A99" s="154" t="s">
        <v>4438</v>
      </c>
      <c r="B99" s="154" t="s">
        <v>1602</v>
      </c>
      <c r="C99" s="154" t="s">
        <v>4486</v>
      </c>
      <c r="D99" s="154" t="s">
        <v>4487</v>
      </c>
      <c r="E99" s="154" t="s">
        <v>4488</v>
      </c>
      <c r="F99" s="154" t="s">
        <v>4269</v>
      </c>
      <c r="G99" s="163" t="s">
        <v>1265</v>
      </c>
      <c r="H99" s="154"/>
      <c r="I99" s="154"/>
      <c r="J99" s="154"/>
      <c r="K99" s="154"/>
      <c r="L99" s="154"/>
      <c r="M99" s="154"/>
      <c r="N99" s="154"/>
      <c r="O99" s="154"/>
      <c r="P99" s="154"/>
      <c r="Q99" s="164" t="e">
        <f aca="false">IF((COUNTIF(#REF!#REF!,B99)&gt;0),"Y","N")</f>
        <v>#NAME?</v>
      </c>
      <c r="R99" s="164" t="e">
        <f aca="false">IF((COUNTIF(#REF!#REF!,B99)&gt;0),"Y","N")</f>
        <v>#NAME?</v>
      </c>
      <c r="S99" s="164" t="e">
        <f aca="false">IF((COUNTIF(#REF!#REF!,B99)&gt;0),"Y","N")</f>
        <v>#NAME?</v>
      </c>
      <c r="T99" s="164" t="e">
        <f aca="false">IF((COUNTIF(#REF!#REF!,B99)&gt;0),"Y","N")</f>
        <v>#NAME?</v>
      </c>
      <c r="U99" s="164" t="e">
        <f aca="false">IF((COUNTIF(#REF!#REF!,B99)&gt;0),"Y","N")</f>
        <v>#NAME?</v>
      </c>
      <c r="V99" s="164" t="e">
        <f aca="false">IF((COUNTIF(#REF!#REF!,B99)&gt;0),"Y","N")</f>
        <v>#NAME?</v>
      </c>
      <c r="W99" s="164" t="e">
        <f aca="false">IF((COUNTIF(#REF!#REF!,B99)&gt;0),"Y","N")</f>
        <v>#NAME?</v>
      </c>
      <c r="X99" s="164" t="str">
        <f aca="false">IF((COUNTIF(Goals!$E$6:$E$197,B99)&gt;0),"Y","N")</f>
        <v>N</v>
      </c>
      <c r="Y99" s="165" t="e">
        <f aca="false">IF((COUNTIF(#REF!#REF!,B99)&gt;0),"Y","N")</f>
        <v>#NAME?</v>
      </c>
      <c r="Z99" s="166" t="e">
        <f aca="false">IF((COUNTIF(#REF!#REF!,B99)&gt;0),"Y","N")</f>
        <v>#NAME?</v>
      </c>
    </row>
    <row collapsed="false" customFormat="false" customHeight="false" hidden="false" ht="165" outlineLevel="0" r="100">
      <c r="A100" s="154" t="s">
        <v>4438</v>
      </c>
      <c r="B100" s="154" t="s">
        <v>1607</v>
      </c>
      <c r="C100" s="154" t="s">
        <v>4489</v>
      </c>
      <c r="D100" s="154" t="s">
        <v>4490</v>
      </c>
      <c r="E100" s="154" t="s">
        <v>4491</v>
      </c>
      <c r="F100" s="154" t="s">
        <v>4269</v>
      </c>
      <c r="G100" s="163" t="s">
        <v>1265</v>
      </c>
      <c r="H100" s="154"/>
      <c r="I100" s="154"/>
      <c r="J100" s="154"/>
      <c r="K100" s="154"/>
      <c r="L100" s="154"/>
      <c r="M100" s="154"/>
      <c r="N100" s="154"/>
      <c r="O100" s="154"/>
      <c r="P100" s="154"/>
      <c r="Q100" s="164" t="e">
        <f aca="false">IF((COUNTIF(#REF!#REF!,B100)&gt;0),"Y","N")</f>
        <v>#NAME?</v>
      </c>
      <c r="R100" s="164" t="e">
        <f aca="false">IF((COUNTIF(#REF!#REF!,B100)&gt;0),"Y","N")</f>
        <v>#NAME?</v>
      </c>
      <c r="S100" s="164" t="e">
        <f aca="false">IF((COUNTIF(#REF!#REF!,B100)&gt;0),"Y","N")</f>
        <v>#NAME?</v>
      </c>
      <c r="T100" s="164" t="e">
        <f aca="false">IF((COUNTIF(#REF!#REF!,B100)&gt;0),"Y","N")</f>
        <v>#NAME?</v>
      </c>
      <c r="U100" s="164" t="e">
        <f aca="false">IF((COUNTIF(#REF!#REF!,B100)&gt;0),"Y","N")</f>
        <v>#NAME?</v>
      </c>
      <c r="V100" s="164" t="e">
        <f aca="false">IF((COUNTIF(#REF!#REF!,B100)&gt;0),"Y","N")</f>
        <v>#NAME?</v>
      </c>
      <c r="W100" s="164" t="e">
        <f aca="false">IF((COUNTIF(#REF!#REF!,B100)&gt;0),"Y","N")</f>
        <v>#NAME?</v>
      </c>
      <c r="X100" s="164" t="str">
        <f aca="false">IF((COUNTIF(Goals!$E$6:$E$197,B100)&gt;0),"Y","N")</f>
        <v>N</v>
      </c>
      <c r="Y100" s="165" t="e">
        <f aca="false">IF((COUNTIF(#REF!#REF!,B100)&gt;0),"Y","N")</f>
        <v>#NAME?</v>
      </c>
      <c r="Z100" s="166" t="e">
        <f aca="false">IF((COUNTIF(#REF!#REF!,B100)&gt;0),"Y","N")</f>
        <v>#NAME?</v>
      </c>
    </row>
    <row collapsed="false" customFormat="false" customHeight="false" hidden="false" ht="210" outlineLevel="0" r="101">
      <c r="A101" s="154" t="s">
        <v>4438</v>
      </c>
      <c r="B101" s="154" t="s">
        <v>1566</v>
      </c>
      <c r="C101" s="154" t="s">
        <v>1944</v>
      </c>
      <c r="D101" s="154" t="s">
        <v>4492</v>
      </c>
      <c r="E101" s="154" t="s">
        <v>4493</v>
      </c>
      <c r="F101" s="154" t="s">
        <v>4269</v>
      </c>
      <c r="G101" s="163" t="s">
        <v>1265</v>
      </c>
      <c r="H101" s="154"/>
      <c r="I101" s="154"/>
      <c r="J101" s="154"/>
      <c r="K101" s="154"/>
      <c r="L101" s="154"/>
      <c r="M101" s="154"/>
      <c r="N101" s="154"/>
      <c r="O101" s="154"/>
      <c r="P101" s="154"/>
      <c r="Q101" s="164" t="e">
        <f aca="false">IF((COUNTIF(#REF!#REF!,B101)&gt;0),"Y","N")</f>
        <v>#NAME?</v>
      </c>
      <c r="R101" s="164" t="e">
        <f aca="false">IF((COUNTIF(#REF!#REF!,B101)&gt;0),"Y","N")</f>
        <v>#NAME?</v>
      </c>
      <c r="S101" s="164" t="e">
        <f aca="false">IF((COUNTIF(#REF!#REF!,B101)&gt;0),"Y","N")</f>
        <v>#NAME?</v>
      </c>
      <c r="T101" s="164" t="e">
        <f aca="false">IF((COUNTIF(#REF!#REF!,B101)&gt;0),"Y","N")</f>
        <v>#NAME?</v>
      </c>
      <c r="U101" s="164" t="e">
        <f aca="false">IF((COUNTIF(#REF!#REF!,B101)&gt;0),"Y","N")</f>
        <v>#NAME?</v>
      </c>
      <c r="V101" s="164" t="e">
        <f aca="false">IF((COUNTIF(#REF!#REF!,B101)&gt;0),"Y","N")</f>
        <v>#NAME?</v>
      </c>
      <c r="W101" s="164" t="e">
        <f aca="false">IF((COUNTIF(#REF!#REF!,B101)&gt;0),"Y","N")</f>
        <v>#NAME?</v>
      </c>
      <c r="X101" s="164" t="str">
        <f aca="false">IF((COUNTIF(Goals!$E$6:$E$197,B101)&gt;0),"Y","N")</f>
        <v>N</v>
      </c>
      <c r="Y101" s="165" t="e">
        <f aca="false">IF((COUNTIF(#REF!#REF!,B101)&gt;0),"Y","N")</f>
        <v>#NAME?</v>
      </c>
      <c r="Z101" s="166" t="e">
        <f aca="false">IF((COUNTIF(#REF!#REF!,B101)&gt;0),"Y","N")</f>
        <v>#NAME?</v>
      </c>
    </row>
    <row collapsed="false" customFormat="false" customHeight="false" hidden="false" ht="90" outlineLevel="0" r="102">
      <c r="A102" s="154" t="s">
        <v>4438</v>
      </c>
      <c r="B102" s="154" t="s">
        <v>1562</v>
      </c>
      <c r="C102" s="154" t="s">
        <v>1900</v>
      </c>
      <c r="D102" s="154" t="s">
        <v>4494</v>
      </c>
      <c r="E102" s="154" t="s">
        <v>4495</v>
      </c>
      <c r="F102" s="154" t="s">
        <v>4269</v>
      </c>
      <c r="G102" s="163" t="s">
        <v>3549</v>
      </c>
      <c r="H102" s="154"/>
      <c r="I102" s="154"/>
      <c r="J102" s="154"/>
      <c r="K102" s="154"/>
      <c r="L102" s="154"/>
      <c r="M102" s="154"/>
      <c r="N102" s="154"/>
      <c r="O102" s="154"/>
      <c r="P102" s="154"/>
      <c r="Q102" s="164" t="e">
        <f aca="false">IF((COUNTIF(#REF!#REF!,B102)&gt;0),"Y","N")</f>
        <v>#NAME?</v>
      </c>
      <c r="R102" s="164" t="e">
        <f aca="false">IF((COUNTIF(#REF!#REF!,B102)&gt;0),"Y","N")</f>
        <v>#NAME?</v>
      </c>
      <c r="S102" s="164" t="e">
        <f aca="false">IF((COUNTIF(#REF!#REF!,B102)&gt;0),"Y","N")</f>
        <v>#NAME?</v>
      </c>
      <c r="T102" s="164" t="e">
        <f aca="false">IF((COUNTIF(#REF!#REF!,B102)&gt;0),"Y","N")</f>
        <v>#NAME?</v>
      </c>
      <c r="U102" s="164" t="e">
        <f aca="false">IF((COUNTIF(#REF!#REF!,B102)&gt;0),"Y","N")</f>
        <v>#NAME?</v>
      </c>
      <c r="V102" s="164" t="e">
        <f aca="false">IF((COUNTIF(#REF!#REF!,B102)&gt;0),"Y","N")</f>
        <v>#NAME?</v>
      </c>
      <c r="W102" s="164" t="e">
        <f aca="false">IF((COUNTIF(#REF!#REF!,B102)&gt;0),"Y","N")</f>
        <v>#NAME?</v>
      </c>
      <c r="X102" s="164" t="str">
        <f aca="false">IF((COUNTIF(Goals!$E$6:$E$197,B102)&gt;0),"Y","N")</f>
        <v>N</v>
      </c>
      <c r="Y102" s="165" t="e">
        <f aca="false">IF((COUNTIF(#REF!#REF!,B102)&gt;0),"Y","N")</f>
        <v>#NAME?</v>
      </c>
      <c r="Z102" s="166" t="e">
        <f aca="false">IF((COUNTIF(#REF!#REF!,B102)&gt;0),"Y","N")</f>
        <v>#NAME?</v>
      </c>
    </row>
    <row collapsed="false" customFormat="false" customHeight="false" hidden="false" ht="225" outlineLevel="0" r="103">
      <c r="A103" s="154" t="s">
        <v>4438</v>
      </c>
      <c r="B103" s="154" t="s">
        <v>1691</v>
      </c>
      <c r="C103" s="154" t="s">
        <v>4496</v>
      </c>
      <c r="D103" s="154" t="s">
        <v>1689</v>
      </c>
      <c r="E103" s="154" t="s">
        <v>4497</v>
      </c>
      <c r="F103" s="154" t="s">
        <v>4269</v>
      </c>
      <c r="G103" s="163" t="s">
        <v>1265</v>
      </c>
      <c r="H103" s="154"/>
      <c r="I103" s="154"/>
      <c r="J103" s="154"/>
      <c r="K103" s="154"/>
      <c r="L103" s="154"/>
      <c r="M103" s="154"/>
      <c r="N103" s="154"/>
      <c r="O103" s="154"/>
      <c r="P103" s="154"/>
      <c r="Q103" s="164" t="e">
        <f aca="false">IF((COUNTIF(#REF!#REF!,B103)&gt;0),"Y","N")</f>
        <v>#NAME?</v>
      </c>
      <c r="R103" s="164" t="e">
        <f aca="false">IF((COUNTIF(#REF!#REF!,B103)&gt;0),"Y","N")</f>
        <v>#NAME?</v>
      </c>
      <c r="S103" s="164" t="e">
        <f aca="false">IF((COUNTIF(#REF!#REF!,B103)&gt;0),"Y","N")</f>
        <v>#NAME?</v>
      </c>
      <c r="T103" s="164" t="e">
        <f aca="false">IF((COUNTIF(#REF!#REF!,B103)&gt;0),"Y","N")</f>
        <v>#NAME?</v>
      </c>
      <c r="U103" s="164" t="e">
        <f aca="false">IF((COUNTIF(#REF!#REF!,B103)&gt;0),"Y","N")</f>
        <v>#NAME?</v>
      </c>
      <c r="V103" s="164" t="e">
        <f aca="false">IF((COUNTIF(#REF!#REF!,B103)&gt;0),"Y","N")</f>
        <v>#NAME?</v>
      </c>
      <c r="W103" s="164" t="e">
        <f aca="false">IF((COUNTIF(#REF!#REF!,B103)&gt;0),"Y","N")</f>
        <v>#NAME?</v>
      </c>
      <c r="X103" s="164" t="str">
        <f aca="false">IF((COUNTIF(Goals!$E$6:$E$197,B103)&gt;0),"Y","N")</f>
        <v>N</v>
      </c>
      <c r="Y103" s="165" t="e">
        <f aca="false">IF((COUNTIF(#REF!#REF!,B103)&gt;0),"Y","N")</f>
        <v>#NAME?</v>
      </c>
      <c r="Z103" s="166" t="e">
        <f aca="false">IF((COUNTIF(#REF!#REF!,B103)&gt;0),"Y","N")</f>
        <v>#NAME?</v>
      </c>
    </row>
    <row collapsed="false" customFormat="false" customHeight="false" hidden="false" ht="90" outlineLevel="0" r="104">
      <c r="A104" s="154" t="s">
        <v>904</v>
      </c>
      <c r="B104" s="154" t="s">
        <v>3516</v>
      </c>
      <c r="C104" s="154" t="s">
        <v>3274</v>
      </c>
      <c r="D104" s="154" t="s">
        <v>3277</v>
      </c>
      <c r="E104" s="154" t="s">
        <v>4498</v>
      </c>
      <c r="F104" s="154" t="s">
        <v>4269</v>
      </c>
      <c r="G104" s="163" t="s">
        <v>1265</v>
      </c>
      <c r="H104" s="154"/>
      <c r="I104" s="154"/>
      <c r="J104" s="154"/>
      <c r="K104" s="154"/>
      <c r="L104" s="154"/>
      <c r="M104" s="154"/>
      <c r="N104" s="154"/>
      <c r="O104" s="154"/>
      <c r="P104" s="154"/>
      <c r="Q104" s="164" t="e">
        <f aca="false">IF((COUNTIF(#REF!#REF!,B104)&gt;0),"Y","N")</f>
        <v>#NAME?</v>
      </c>
      <c r="R104" s="164" t="e">
        <f aca="false">IF((COUNTIF(#REF!#REF!,B104)&gt;0),"Y","N")</f>
        <v>#NAME?</v>
      </c>
      <c r="S104" s="164" t="e">
        <f aca="false">IF((COUNTIF(#REF!#REF!,B104)&gt;0),"Y","N")</f>
        <v>#NAME?</v>
      </c>
      <c r="T104" s="164" t="e">
        <f aca="false">IF((COUNTIF(#REF!#REF!,B104)&gt;0),"Y","N")</f>
        <v>#NAME?</v>
      </c>
      <c r="U104" s="164" t="e">
        <f aca="false">IF((COUNTIF(#REF!#REF!,B104)&gt;0),"Y","N")</f>
        <v>#NAME?</v>
      </c>
      <c r="V104" s="164" t="e">
        <f aca="false">IF((COUNTIF(#REF!#REF!,B104)&gt;0),"Y","N")</f>
        <v>#NAME?</v>
      </c>
      <c r="W104" s="164" t="e">
        <f aca="false">IF((COUNTIF(#REF!#REF!,B104)&gt;0),"Y","N")</f>
        <v>#NAME?</v>
      </c>
      <c r="X104" s="164" t="str">
        <f aca="false">IF((COUNTIF(Goals!$E$6:$E$197,B104)&gt;0),"Y","N")</f>
        <v>N</v>
      </c>
      <c r="Y104" s="165" t="e">
        <f aca="false">IF((COUNTIF(#REF!#REF!,B104)&gt;0),"Y","N")</f>
        <v>#NAME?</v>
      </c>
      <c r="Z104" s="166" t="e">
        <f aca="false">IF((COUNTIF(#REF!#REF!,B104)&gt;0),"Y","N")</f>
        <v>#NAME?</v>
      </c>
    </row>
    <row collapsed="false" customFormat="false" customHeight="false" hidden="false" ht="90" outlineLevel="0" r="105">
      <c r="A105" s="154" t="s">
        <v>904</v>
      </c>
      <c r="B105" s="154" t="s">
        <v>3518</v>
      </c>
      <c r="C105" s="154" t="s">
        <v>141</v>
      </c>
      <c r="D105" s="154" t="s">
        <v>3281</v>
      </c>
      <c r="E105" s="154" t="s">
        <v>4499</v>
      </c>
      <c r="F105" s="154" t="s">
        <v>4269</v>
      </c>
      <c r="G105" s="163" t="s">
        <v>1265</v>
      </c>
      <c r="H105" s="154"/>
      <c r="I105" s="154"/>
      <c r="J105" s="154"/>
      <c r="K105" s="154"/>
      <c r="L105" s="154"/>
      <c r="M105" s="154"/>
      <c r="N105" s="154"/>
      <c r="O105" s="154"/>
      <c r="P105" s="154"/>
      <c r="Q105" s="164" t="e">
        <f aca="false">IF((COUNTIF(#REF!#REF!,B105)&gt;0),"Y","N")</f>
        <v>#NAME?</v>
      </c>
      <c r="R105" s="164" t="e">
        <f aca="false">IF((COUNTIF(#REF!#REF!,B105)&gt;0),"Y","N")</f>
        <v>#NAME?</v>
      </c>
      <c r="S105" s="164" t="e">
        <f aca="false">IF((COUNTIF(#REF!#REF!,B105)&gt;0),"Y","N")</f>
        <v>#NAME?</v>
      </c>
      <c r="T105" s="164" t="e">
        <f aca="false">IF((COUNTIF(#REF!#REF!,B105)&gt;0),"Y","N")</f>
        <v>#NAME?</v>
      </c>
      <c r="U105" s="164" t="e">
        <f aca="false">IF((COUNTIF(#REF!#REF!,B105)&gt;0),"Y","N")</f>
        <v>#NAME?</v>
      </c>
      <c r="V105" s="164" t="e">
        <f aca="false">IF((COUNTIF(#REF!#REF!,B105)&gt;0),"Y","N")</f>
        <v>#NAME?</v>
      </c>
      <c r="W105" s="164" t="e">
        <f aca="false">IF((COUNTIF(#REF!#REF!,B105)&gt;0),"Y","N")</f>
        <v>#NAME?</v>
      </c>
      <c r="X105" s="164" t="str">
        <f aca="false">IF((COUNTIF(Goals!$E$6:$E$197,B105)&gt;0),"Y","N")</f>
        <v>N</v>
      </c>
      <c r="Y105" s="165" t="e">
        <f aca="false">IF((COUNTIF(#REF!#REF!,B105)&gt;0),"Y","N")</f>
        <v>#NAME?</v>
      </c>
      <c r="Z105" s="166" t="e">
        <f aca="false">IF((COUNTIF(#REF!#REF!,B105)&gt;0),"Y","N")</f>
        <v>#NAME?</v>
      </c>
    </row>
    <row collapsed="false" customFormat="false" customHeight="false" hidden="false" ht="60" outlineLevel="0" r="106">
      <c r="A106" s="154" t="s">
        <v>4500</v>
      </c>
      <c r="B106" s="154" t="s">
        <v>2666</v>
      </c>
      <c r="C106" s="154" t="s">
        <v>4501</v>
      </c>
      <c r="D106" s="154" t="s">
        <v>2665</v>
      </c>
      <c r="E106" s="154" t="s">
        <v>4502</v>
      </c>
      <c r="F106" s="154" t="s">
        <v>4269</v>
      </c>
      <c r="G106" s="163" t="s">
        <v>1265</v>
      </c>
      <c r="H106" s="154"/>
      <c r="I106" s="154"/>
      <c r="J106" s="154"/>
      <c r="K106" s="154"/>
      <c r="L106" s="154"/>
      <c r="M106" s="154"/>
      <c r="N106" s="154"/>
      <c r="O106" s="154"/>
      <c r="P106" s="154"/>
      <c r="Q106" s="164" t="e">
        <f aca="false">IF((COUNTIF(#REF!#REF!,B106)&gt;0),"Y","N")</f>
        <v>#NAME?</v>
      </c>
      <c r="R106" s="164" t="e">
        <f aca="false">IF((COUNTIF(#REF!#REF!,B106)&gt;0),"Y","N")</f>
        <v>#NAME?</v>
      </c>
      <c r="S106" s="164" t="e">
        <f aca="false">IF((COUNTIF(#REF!#REF!,B106)&gt;0),"Y","N")</f>
        <v>#NAME?</v>
      </c>
      <c r="T106" s="164" t="e">
        <f aca="false">IF((COUNTIF(#REF!#REF!,B106)&gt;0),"Y","N")</f>
        <v>#NAME?</v>
      </c>
      <c r="U106" s="164" t="e">
        <f aca="false">IF((COUNTIF(#REF!#REF!,B106)&gt;0),"Y","N")</f>
        <v>#NAME?</v>
      </c>
      <c r="V106" s="164" t="e">
        <f aca="false">IF((COUNTIF(#REF!#REF!,B106)&gt;0),"Y","N")</f>
        <v>#NAME?</v>
      </c>
      <c r="W106" s="164" t="e">
        <f aca="false">IF((COUNTIF(#REF!#REF!,B106)&gt;0),"Y","N")</f>
        <v>#NAME?</v>
      </c>
      <c r="X106" s="164" t="str">
        <f aca="false">IF((COUNTIF(Goals!$E$6:$E$197,B106)&gt;0),"Y","N")</f>
        <v>N</v>
      </c>
      <c r="Y106" s="165" t="e">
        <f aca="false">IF((COUNTIF(#REF!#REF!,B106)&gt;0),"Y","N")</f>
        <v>#NAME?</v>
      </c>
      <c r="Z106" s="166" t="e">
        <f aca="false">IF((COUNTIF(#REF!#REF!,B106)&gt;0),"Y","N")</f>
        <v>#NAME?</v>
      </c>
    </row>
    <row collapsed="false" customFormat="false" customHeight="false" hidden="false" ht="45" outlineLevel="0" r="107">
      <c r="A107" s="154" t="s">
        <v>4500</v>
      </c>
      <c r="B107" s="154" t="s">
        <v>2643</v>
      </c>
      <c r="C107" s="154" t="s">
        <v>2696</v>
      </c>
      <c r="D107" s="154" t="s">
        <v>2641</v>
      </c>
      <c r="E107" s="154" t="s">
        <v>4503</v>
      </c>
      <c r="F107" s="154" t="s">
        <v>4269</v>
      </c>
      <c r="G107" s="163" t="s">
        <v>1265</v>
      </c>
      <c r="H107" s="154"/>
      <c r="I107" s="154"/>
      <c r="J107" s="154"/>
      <c r="K107" s="154"/>
      <c r="L107" s="154"/>
      <c r="M107" s="154"/>
      <c r="N107" s="154"/>
      <c r="O107" s="154"/>
      <c r="P107" s="154"/>
      <c r="Q107" s="164" t="e">
        <f aca="false">IF((COUNTIF(#REF!#REF!,B107)&gt;0),"Y","N")</f>
        <v>#NAME?</v>
      </c>
      <c r="R107" s="164" t="e">
        <f aca="false">IF((COUNTIF(#REF!#REF!,B107)&gt;0),"Y","N")</f>
        <v>#NAME?</v>
      </c>
      <c r="S107" s="164" t="e">
        <f aca="false">IF((COUNTIF(#REF!#REF!,B107)&gt;0),"Y","N")</f>
        <v>#NAME?</v>
      </c>
      <c r="T107" s="164" t="e">
        <f aca="false">IF((COUNTIF(#REF!#REF!,B107)&gt;0),"Y","N")</f>
        <v>#NAME?</v>
      </c>
      <c r="U107" s="164" t="e">
        <f aca="false">IF((COUNTIF(#REF!#REF!,B107)&gt;0),"Y","N")</f>
        <v>#NAME?</v>
      </c>
      <c r="V107" s="164" t="e">
        <f aca="false">IF((COUNTIF(#REF!#REF!,B107)&gt;0),"Y","N")</f>
        <v>#NAME?</v>
      </c>
      <c r="W107" s="164" t="e">
        <f aca="false">IF((COUNTIF(#REF!#REF!,B107)&gt;0),"Y","N")</f>
        <v>#NAME?</v>
      </c>
      <c r="X107" s="164" t="str">
        <f aca="false">IF((COUNTIF(Goals!$E$6:$E$197,B107)&gt;0),"Y","N")</f>
        <v>N</v>
      </c>
      <c r="Y107" s="165" t="e">
        <f aca="false">IF((COUNTIF(#REF!#REF!,B107)&gt;0),"Y","N")</f>
        <v>#NAME?</v>
      </c>
      <c r="Z107" s="166" t="e">
        <f aca="false">IF((COUNTIF(#REF!#REF!,B107)&gt;0),"Y","N")</f>
        <v>#NAME?</v>
      </c>
    </row>
    <row collapsed="false" customFormat="false" customHeight="false" hidden="false" ht="90" outlineLevel="0" r="108">
      <c r="A108" s="154" t="s">
        <v>4500</v>
      </c>
      <c r="B108" s="154" t="s">
        <v>4504</v>
      </c>
      <c r="C108" s="154" t="s">
        <v>4505</v>
      </c>
      <c r="D108" s="154" t="s">
        <v>3756</v>
      </c>
      <c r="E108" s="154" t="s">
        <v>4506</v>
      </c>
      <c r="F108" s="154" t="s">
        <v>4269</v>
      </c>
      <c r="G108" s="163" t="s">
        <v>1265</v>
      </c>
      <c r="H108" s="154"/>
      <c r="I108" s="154"/>
      <c r="J108" s="154"/>
      <c r="K108" s="154"/>
      <c r="L108" s="154"/>
      <c r="M108" s="154"/>
      <c r="N108" s="154"/>
      <c r="O108" s="154"/>
      <c r="P108" s="154"/>
      <c r="Q108" s="164" t="e">
        <f aca="false">IF((COUNTIF(#REF!#REF!,B108)&gt;0),"Y","N")</f>
        <v>#NAME?</v>
      </c>
      <c r="R108" s="164" t="e">
        <f aca="false">IF((COUNTIF(#REF!#REF!,B108)&gt;0),"Y","N")</f>
        <v>#NAME?</v>
      </c>
      <c r="S108" s="164" t="e">
        <f aca="false">IF((COUNTIF(#REF!#REF!,B108)&gt;0),"Y","N")</f>
        <v>#NAME?</v>
      </c>
      <c r="T108" s="164" t="e">
        <f aca="false">IF((COUNTIF(#REF!#REF!,B108)&gt;0),"Y","N")</f>
        <v>#NAME?</v>
      </c>
      <c r="U108" s="164" t="e">
        <f aca="false">IF((COUNTIF(#REF!#REF!,B108)&gt;0),"Y","N")</f>
        <v>#NAME?</v>
      </c>
      <c r="V108" s="164" t="e">
        <f aca="false">IF((COUNTIF(#REF!#REF!,B108)&gt;0),"Y","N")</f>
        <v>#NAME?</v>
      </c>
      <c r="W108" s="164" t="e">
        <f aca="false">IF((COUNTIF(#REF!#REF!,B108)&gt;0),"Y","N")</f>
        <v>#NAME?</v>
      </c>
      <c r="X108" s="164" t="str">
        <f aca="false">IF((COUNTIF(Goals!$E$6:$E$197,B108)&gt;0),"Y","N")</f>
        <v>N</v>
      </c>
      <c r="Y108" s="165" t="e">
        <f aca="false">IF((COUNTIF(#REF!#REF!,B108)&gt;0),"Y","N")</f>
        <v>#NAME?</v>
      </c>
      <c r="Z108" s="166" t="e">
        <f aca="false">IF((COUNTIF(#REF!#REF!,B108)&gt;0),"Y","N")</f>
        <v>#NAME?</v>
      </c>
    </row>
    <row collapsed="false" customFormat="false" customHeight="false" hidden="false" ht="45" outlineLevel="0" r="109">
      <c r="A109" s="154" t="s">
        <v>4500</v>
      </c>
      <c r="B109" s="154" t="s">
        <v>2651</v>
      </c>
      <c r="C109" s="154" t="s">
        <v>4401</v>
      </c>
      <c r="D109" s="154" t="s">
        <v>2648</v>
      </c>
      <c r="E109" s="154" t="s">
        <v>4507</v>
      </c>
      <c r="F109" s="154" t="s">
        <v>4269</v>
      </c>
      <c r="G109" s="163" t="s">
        <v>1265</v>
      </c>
      <c r="H109" s="154"/>
      <c r="I109" s="154"/>
      <c r="J109" s="154"/>
      <c r="K109" s="154"/>
      <c r="L109" s="154"/>
      <c r="M109" s="154"/>
      <c r="N109" s="154"/>
      <c r="O109" s="154"/>
      <c r="P109" s="154"/>
      <c r="Q109" s="164" t="e">
        <f aca="false">IF((COUNTIF(#REF!#REF!,B109)&gt;0),"Y","N")</f>
        <v>#NAME?</v>
      </c>
      <c r="R109" s="164" t="e">
        <f aca="false">IF((COUNTIF(#REF!#REF!,B109)&gt;0),"Y","N")</f>
        <v>#NAME?</v>
      </c>
      <c r="S109" s="164" t="e">
        <f aca="false">IF((COUNTIF(#REF!#REF!,B109)&gt;0),"Y","N")</f>
        <v>#NAME?</v>
      </c>
      <c r="T109" s="164" t="e">
        <f aca="false">IF((COUNTIF(#REF!#REF!,B109)&gt;0),"Y","N")</f>
        <v>#NAME?</v>
      </c>
      <c r="U109" s="164" t="e">
        <f aca="false">IF((COUNTIF(#REF!#REF!,B109)&gt;0),"Y","N")</f>
        <v>#NAME?</v>
      </c>
      <c r="V109" s="164" t="e">
        <f aca="false">IF((COUNTIF(#REF!#REF!,B109)&gt;0),"Y","N")</f>
        <v>#NAME?</v>
      </c>
      <c r="W109" s="164" t="e">
        <f aca="false">IF((COUNTIF(#REF!#REF!,B109)&gt;0),"Y","N")</f>
        <v>#NAME?</v>
      </c>
      <c r="X109" s="164" t="str">
        <f aca="false">IF((COUNTIF(Goals!$E$6:$E$197,B109)&gt;0),"Y","N")</f>
        <v>N</v>
      </c>
      <c r="Y109" s="165" t="e">
        <f aca="false">IF((COUNTIF(#REF!#REF!,B109)&gt;0),"Y","N")</f>
        <v>#NAME?</v>
      </c>
      <c r="Z109" s="166" t="e">
        <f aca="false">IF((COUNTIF(#REF!#REF!,B109)&gt;0),"Y","N")</f>
        <v>#NAME?</v>
      </c>
    </row>
    <row collapsed="false" customFormat="false" customHeight="false" hidden="false" ht="135" outlineLevel="0" r="110">
      <c r="A110" s="154" t="s">
        <v>4500</v>
      </c>
      <c r="B110" s="154" t="s">
        <v>2646</v>
      </c>
      <c r="C110" s="154" t="s">
        <v>2698</v>
      </c>
      <c r="D110" s="154" t="s">
        <v>2645</v>
      </c>
      <c r="E110" s="154" t="s">
        <v>4508</v>
      </c>
      <c r="F110" s="154" t="s">
        <v>4269</v>
      </c>
      <c r="G110" s="163" t="s">
        <v>1265</v>
      </c>
      <c r="H110" s="154"/>
      <c r="I110" s="154"/>
      <c r="J110" s="154"/>
      <c r="K110" s="154"/>
      <c r="L110" s="154"/>
      <c r="M110" s="154"/>
      <c r="N110" s="154"/>
      <c r="O110" s="154"/>
      <c r="P110" s="154"/>
      <c r="Q110" s="164" t="e">
        <f aca="false">IF((COUNTIF(#REF!#REF!,B110)&gt;0),"Y","N")</f>
        <v>#NAME?</v>
      </c>
      <c r="R110" s="164" t="e">
        <f aca="false">IF((COUNTIF(#REF!#REF!,B110)&gt;0),"Y","N")</f>
        <v>#NAME?</v>
      </c>
      <c r="S110" s="164" t="e">
        <f aca="false">IF((COUNTIF(#REF!#REF!,B110)&gt;0),"Y","N")</f>
        <v>#NAME?</v>
      </c>
      <c r="T110" s="164" t="e">
        <f aca="false">IF((COUNTIF(#REF!#REF!,B110)&gt;0),"Y","N")</f>
        <v>#NAME?</v>
      </c>
      <c r="U110" s="164" t="e">
        <f aca="false">IF((COUNTIF(#REF!#REF!,B110)&gt;0),"Y","N")</f>
        <v>#NAME?</v>
      </c>
      <c r="V110" s="164" t="e">
        <f aca="false">IF((COUNTIF(#REF!#REF!,B110)&gt;0),"Y","N")</f>
        <v>#NAME?</v>
      </c>
      <c r="W110" s="164" t="e">
        <f aca="false">IF((COUNTIF(#REF!#REF!,B110)&gt;0),"Y","N")</f>
        <v>#NAME?</v>
      </c>
      <c r="X110" s="164" t="str">
        <f aca="false">IF((COUNTIF(Goals!$E$6:$E$197,B110)&gt;0),"Y","N")</f>
        <v>N</v>
      </c>
      <c r="Y110" s="165" t="e">
        <f aca="false">IF((COUNTIF(#REF!#REF!,B110)&gt;0),"Y","N")</f>
        <v>#NAME?</v>
      </c>
      <c r="Z110" s="166" t="e">
        <f aca="false">IF((COUNTIF(#REF!#REF!,B110)&gt;0),"Y","N")</f>
        <v>#NAME?</v>
      </c>
    </row>
    <row collapsed="false" customFormat="false" customHeight="false" hidden="false" ht="60" outlineLevel="0" r="111">
      <c r="A111" s="154" t="s">
        <v>4500</v>
      </c>
      <c r="B111" s="154" t="s">
        <v>2662</v>
      </c>
      <c r="C111" s="154" t="s">
        <v>1396</v>
      </c>
      <c r="D111" s="154" t="s">
        <v>4509</v>
      </c>
      <c r="E111" s="154" t="s">
        <v>4510</v>
      </c>
      <c r="F111" s="154" t="s">
        <v>4269</v>
      </c>
      <c r="G111" s="163" t="s">
        <v>1265</v>
      </c>
      <c r="H111" s="154"/>
      <c r="I111" s="154"/>
      <c r="J111" s="154"/>
      <c r="K111" s="154"/>
      <c r="L111" s="154"/>
      <c r="M111" s="154"/>
      <c r="N111" s="154"/>
      <c r="O111" s="154"/>
      <c r="P111" s="154"/>
      <c r="Q111" s="164" t="e">
        <f aca="false">IF((COUNTIF(#REF!#REF!,B111)&gt;0),"Y","N")</f>
        <v>#NAME?</v>
      </c>
      <c r="R111" s="164" t="e">
        <f aca="false">IF((COUNTIF(#REF!#REF!,B111)&gt;0),"Y","N")</f>
        <v>#NAME?</v>
      </c>
      <c r="S111" s="164" t="e">
        <f aca="false">IF((COUNTIF(#REF!#REF!,B111)&gt;0),"Y","N")</f>
        <v>#NAME?</v>
      </c>
      <c r="T111" s="164" t="e">
        <f aca="false">IF((COUNTIF(#REF!#REF!,B111)&gt;0),"Y","N")</f>
        <v>#NAME?</v>
      </c>
      <c r="U111" s="164" t="e">
        <f aca="false">IF((COUNTIF(#REF!#REF!,B111)&gt;0),"Y","N")</f>
        <v>#NAME?</v>
      </c>
      <c r="V111" s="164" t="e">
        <f aca="false">IF((COUNTIF(#REF!#REF!,B111)&gt;0),"Y","N")</f>
        <v>#NAME?</v>
      </c>
      <c r="W111" s="164" t="e">
        <f aca="false">IF((COUNTIF(#REF!#REF!,B111)&gt;0),"Y","N")</f>
        <v>#NAME?</v>
      </c>
      <c r="X111" s="164" t="str">
        <f aca="false">IF((COUNTIF(Goals!$E$6:$E$197,B111)&gt;0),"Y","N")</f>
        <v>N</v>
      </c>
      <c r="Y111" s="165" t="e">
        <f aca="false">IF((COUNTIF(#REF!#REF!,B111)&gt;0),"Y","N")</f>
        <v>#NAME?</v>
      </c>
      <c r="Z111" s="166" t="e">
        <f aca="false">IF((COUNTIF(#REF!#REF!,B111)&gt;0),"Y","N")</f>
        <v>#NAME?</v>
      </c>
    </row>
    <row collapsed="false" customFormat="false" customHeight="false" hidden="false" ht="105" outlineLevel="0" r="112">
      <c r="A112" s="154" t="s">
        <v>4500</v>
      </c>
      <c r="B112" s="154" t="s">
        <v>2654</v>
      </c>
      <c r="C112" s="154" t="s">
        <v>4511</v>
      </c>
      <c r="D112" s="154" t="s">
        <v>4512</v>
      </c>
      <c r="E112" s="154" t="s">
        <v>4513</v>
      </c>
      <c r="F112" s="154" t="s">
        <v>4269</v>
      </c>
      <c r="G112" s="163" t="s">
        <v>1265</v>
      </c>
      <c r="H112" s="154"/>
      <c r="I112" s="154"/>
      <c r="J112" s="154"/>
      <c r="K112" s="154"/>
      <c r="L112" s="154"/>
      <c r="M112" s="154"/>
      <c r="N112" s="154"/>
      <c r="O112" s="154"/>
      <c r="P112" s="154"/>
      <c r="Q112" s="164" t="e">
        <f aca="false">IF((COUNTIF(#REF!#REF!,B112)&gt;0),"Y","N")</f>
        <v>#NAME?</v>
      </c>
      <c r="R112" s="164" t="e">
        <f aca="false">IF((COUNTIF(#REF!#REF!,B112)&gt;0),"Y","N")</f>
        <v>#NAME?</v>
      </c>
      <c r="S112" s="164" t="e">
        <f aca="false">IF((COUNTIF(#REF!#REF!,B112)&gt;0),"Y","N")</f>
        <v>#NAME?</v>
      </c>
      <c r="T112" s="164" t="e">
        <f aca="false">IF((COUNTIF(#REF!#REF!,B112)&gt;0),"Y","N")</f>
        <v>#NAME?</v>
      </c>
      <c r="U112" s="164" t="e">
        <f aca="false">IF((COUNTIF(#REF!#REF!,B112)&gt;0),"Y","N")</f>
        <v>#NAME?</v>
      </c>
      <c r="V112" s="164" t="e">
        <f aca="false">IF((COUNTIF(#REF!#REF!,B112)&gt;0),"Y","N")</f>
        <v>#NAME?</v>
      </c>
      <c r="W112" s="164" t="e">
        <f aca="false">IF((COUNTIF(#REF!#REF!,B112)&gt;0),"Y","N")</f>
        <v>#NAME?</v>
      </c>
      <c r="X112" s="164" t="str">
        <f aca="false">IF((COUNTIF(Goals!$E$6:$E$197,B112)&gt;0),"Y","N")</f>
        <v>N</v>
      </c>
      <c r="Y112" s="165" t="e">
        <f aca="false">IF((COUNTIF(#REF!#REF!,B112)&gt;0),"Y","N")</f>
        <v>#NAME?</v>
      </c>
      <c r="Z112" s="166" t="e">
        <f aca="false">IF((COUNTIF(#REF!#REF!,B112)&gt;0),"Y","N")</f>
        <v>#NAME?</v>
      </c>
    </row>
    <row collapsed="false" customFormat="false" customHeight="false" hidden="false" ht="60" outlineLevel="0" r="113">
      <c r="A113" s="154" t="s">
        <v>4500</v>
      </c>
      <c r="B113" s="154" t="s">
        <v>2669</v>
      </c>
      <c r="C113" s="154" t="s">
        <v>1078</v>
      </c>
      <c r="D113" s="154" t="s">
        <v>4514</v>
      </c>
      <c r="E113" s="154" t="s">
        <v>4515</v>
      </c>
      <c r="F113" s="154" t="s">
        <v>4269</v>
      </c>
      <c r="G113" s="163" t="s">
        <v>1265</v>
      </c>
      <c r="H113" s="154"/>
      <c r="I113" s="154"/>
      <c r="J113" s="154"/>
      <c r="K113" s="154"/>
      <c r="L113" s="154"/>
      <c r="M113" s="154"/>
      <c r="N113" s="154"/>
      <c r="O113" s="154"/>
      <c r="P113" s="154"/>
      <c r="Q113" s="164" t="e">
        <f aca="false">IF((COUNTIF(#REF!#REF!,B113)&gt;0),"Y","N")</f>
        <v>#NAME?</v>
      </c>
      <c r="R113" s="164" t="e">
        <f aca="false">IF((COUNTIF(#REF!#REF!,B113)&gt;0),"Y","N")</f>
        <v>#NAME?</v>
      </c>
      <c r="S113" s="164" t="e">
        <f aca="false">IF((COUNTIF(#REF!#REF!,B113)&gt;0),"Y","N")</f>
        <v>#NAME?</v>
      </c>
      <c r="T113" s="164" t="e">
        <f aca="false">IF((COUNTIF(#REF!#REF!,B113)&gt;0),"Y","N")</f>
        <v>#NAME?</v>
      </c>
      <c r="U113" s="164" t="e">
        <f aca="false">IF((COUNTIF(#REF!#REF!,B113)&gt;0),"Y","N")</f>
        <v>#NAME?</v>
      </c>
      <c r="V113" s="164" t="e">
        <f aca="false">IF((COUNTIF(#REF!#REF!,B113)&gt;0),"Y","N")</f>
        <v>#NAME?</v>
      </c>
      <c r="W113" s="164" t="e">
        <f aca="false">IF((COUNTIF(#REF!#REF!,B113)&gt;0),"Y","N")</f>
        <v>#NAME?</v>
      </c>
      <c r="X113" s="164" t="str">
        <f aca="false">IF((COUNTIF(Goals!$E$6:$E$197,B113)&gt;0),"Y","N")</f>
        <v>N</v>
      </c>
      <c r="Y113" s="165" t="e">
        <f aca="false">IF((COUNTIF(#REF!#REF!,B113)&gt;0),"Y","N")</f>
        <v>#NAME?</v>
      </c>
      <c r="Z113" s="166" t="e">
        <f aca="false">IF((COUNTIF(#REF!#REF!,B113)&gt;0),"Y","N")</f>
        <v>#NAME?</v>
      </c>
    </row>
    <row collapsed="false" customFormat="false" customHeight="false" hidden="false" ht="60" outlineLevel="0" r="114">
      <c r="A114" s="154" t="s">
        <v>4500</v>
      </c>
      <c r="B114" s="154" t="s">
        <v>2686</v>
      </c>
      <c r="C114" s="154" t="s">
        <v>4516</v>
      </c>
      <c r="D114" s="154" t="s">
        <v>2684</v>
      </c>
      <c r="E114" s="154" t="s">
        <v>4517</v>
      </c>
      <c r="F114" s="154" t="s">
        <v>4269</v>
      </c>
      <c r="G114" s="163" t="s">
        <v>1265</v>
      </c>
      <c r="H114" s="154"/>
      <c r="I114" s="154"/>
      <c r="J114" s="154"/>
      <c r="K114" s="154"/>
      <c r="L114" s="154"/>
      <c r="M114" s="154"/>
      <c r="N114" s="154"/>
      <c r="O114" s="154"/>
      <c r="P114" s="154"/>
      <c r="Q114" s="164" t="e">
        <f aca="false">IF((COUNTIF(#REF!#REF!,B114)&gt;0),"Y","N")</f>
        <v>#NAME?</v>
      </c>
      <c r="R114" s="164" t="e">
        <f aca="false">IF((COUNTIF(#REF!#REF!,B114)&gt;0),"Y","N")</f>
        <v>#NAME?</v>
      </c>
      <c r="S114" s="164" t="e">
        <f aca="false">IF((COUNTIF(#REF!#REF!,B114)&gt;0),"Y","N")</f>
        <v>#NAME?</v>
      </c>
      <c r="T114" s="164" t="e">
        <f aca="false">IF((COUNTIF(#REF!#REF!,B114)&gt;0),"Y","N")</f>
        <v>#NAME?</v>
      </c>
      <c r="U114" s="164" t="e">
        <f aca="false">IF((COUNTIF(#REF!#REF!,B114)&gt;0),"Y","N")</f>
        <v>#NAME?</v>
      </c>
      <c r="V114" s="164" t="e">
        <f aca="false">IF((COUNTIF(#REF!#REF!,B114)&gt;0),"Y","N")</f>
        <v>#NAME?</v>
      </c>
      <c r="W114" s="164" t="e">
        <f aca="false">IF((COUNTIF(#REF!#REF!,B114)&gt;0),"Y","N")</f>
        <v>#NAME?</v>
      </c>
      <c r="X114" s="164" t="str">
        <f aca="false">IF((COUNTIF(Goals!$E$6:$E$197,B114)&gt;0),"Y","N")</f>
        <v>N</v>
      </c>
      <c r="Y114" s="165" t="e">
        <f aca="false">IF((COUNTIF(#REF!#REF!,B114)&gt;0),"Y","N")</f>
        <v>#NAME?</v>
      </c>
      <c r="Z114" s="166" t="e">
        <f aca="false">IF((COUNTIF(#REF!#REF!,B114)&gt;0),"Y","N")</f>
        <v>#NAME?</v>
      </c>
    </row>
    <row collapsed="false" customFormat="false" customHeight="false" hidden="false" ht="45" outlineLevel="0" r="115">
      <c r="A115" s="154" t="s">
        <v>4518</v>
      </c>
      <c r="B115" s="154" t="s">
        <v>4519</v>
      </c>
      <c r="C115" s="154" t="s">
        <v>4520</v>
      </c>
      <c r="D115" s="154" t="s">
        <v>1246</v>
      </c>
      <c r="E115" s="154" t="s">
        <v>4521</v>
      </c>
      <c r="F115" s="154" t="s">
        <v>4269</v>
      </c>
      <c r="G115" s="163" t="s">
        <v>1265</v>
      </c>
      <c r="H115" s="154"/>
      <c r="I115" s="154"/>
      <c r="J115" s="154"/>
      <c r="K115" s="154"/>
      <c r="L115" s="154"/>
      <c r="M115" s="154"/>
      <c r="N115" s="154"/>
      <c r="O115" s="154"/>
      <c r="P115" s="154" t="s">
        <v>4522</v>
      </c>
      <c r="Q115" s="164" t="e">
        <f aca="false">IF((COUNTIF(#REF!#REF!,B115)&gt;0),"Y","N")</f>
        <v>#NAME?</v>
      </c>
      <c r="R115" s="164" t="e">
        <f aca="false">IF((COUNTIF(#REF!#REF!,B115)&gt;0),"Y","N")</f>
        <v>#NAME?</v>
      </c>
      <c r="S115" s="164" t="e">
        <f aca="false">IF((COUNTIF(#REF!#REF!,B115)&gt;0),"Y","N")</f>
        <v>#NAME?</v>
      </c>
      <c r="T115" s="164" t="e">
        <f aca="false">IF((COUNTIF(#REF!#REF!,B115)&gt;0),"Y","N")</f>
        <v>#NAME?</v>
      </c>
      <c r="U115" s="164" t="e">
        <f aca="false">IF((COUNTIF(#REF!#REF!,B115)&gt;0),"Y","N")</f>
        <v>#NAME?</v>
      </c>
      <c r="V115" s="164" t="e">
        <f aca="false">IF((COUNTIF(#REF!#REF!,B115)&gt;0),"Y","N")</f>
        <v>#NAME?</v>
      </c>
      <c r="W115" s="164" t="e">
        <f aca="false">IF((COUNTIF(#REF!#REF!,B115)&gt;0),"Y","N")</f>
        <v>#NAME?</v>
      </c>
      <c r="X115" s="164" t="str">
        <f aca="false">IF((COUNTIF(Goals!$E$6:$E$197,B115)&gt;0),"Y","N")</f>
        <v>N</v>
      </c>
      <c r="Y115" s="165" t="e">
        <f aca="false">IF((COUNTIF(#REF!#REF!,B115)&gt;0),"Y","N")</f>
        <v>#NAME?</v>
      </c>
      <c r="Z115" s="166" t="e">
        <f aca="false">IF((COUNTIF(#REF!#REF!,B115)&gt;0),"Y","N")</f>
        <v>#NAME?</v>
      </c>
    </row>
    <row collapsed="false" customFormat="false" customHeight="false" hidden="false" ht="90" outlineLevel="0" r="116">
      <c r="A116" s="154" t="s">
        <v>4518</v>
      </c>
      <c r="B116" s="154" t="s">
        <v>4523</v>
      </c>
      <c r="C116" s="154" t="s">
        <v>4524</v>
      </c>
      <c r="D116" s="154" t="s">
        <v>2009</v>
      </c>
      <c r="E116" s="154" t="s">
        <v>4525</v>
      </c>
      <c r="F116" s="154" t="s">
        <v>4269</v>
      </c>
      <c r="G116" s="163" t="s">
        <v>1265</v>
      </c>
      <c r="H116" s="154"/>
      <c r="I116" s="154"/>
      <c r="J116" s="154"/>
      <c r="K116" s="154"/>
      <c r="L116" s="154"/>
      <c r="M116" s="154"/>
      <c r="N116" s="154"/>
      <c r="O116" s="154"/>
      <c r="P116" s="154"/>
      <c r="Q116" s="164" t="e">
        <f aca="false">IF((COUNTIF(#REF!#REF!,B116)&gt;0),"Y","N")</f>
        <v>#NAME?</v>
      </c>
      <c r="R116" s="164" t="e">
        <f aca="false">IF((COUNTIF(#REF!#REF!,B116)&gt;0),"Y","N")</f>
        <v>#NAME?</v>
      </c>
      <c r="S116" s="164" t="e">
        <f aca="false">IF((COUNTIF(#REF!#REF!,B116)&gt;0),"Y","N")</f>
        <v>#NAME?</v>
      </c>
      <c r="T116" s="164" t="e">
        <f aca="false">IF((COUNTIF(#REF!#REF!,B116)&gt;0),"Y","N")</f>
        <v>#NAME?</v>
      </c>
      <c r="U116" s="164" t="e">
        <f aca="false">IF((COUNTIF(#REF!#REF!,B116)&gt;0),"Y","N")</f>
        <v>#NAME?</v>
      </c>
      <c r="V116" s="164" t="e">
        <f aca="false">IF((COUNTIF(#REF!#REF!,B116)&gt;0),"Y","N")</f>
        <v>#NAME?</v>
      </c>
      <c r="W116" s="164" t="e">
        <f aca="false">IF((COUNTIF(#REF!#REF!,B116)&gt;0),"Y","N")</f>
        <v>#NAME?</v>
      </c>
      <c r="X116" s="164" t="str">
        <f aca="false">IF((COUNTIF(Goals!$E$6:$E$197,B116)&gt;0),"Y","N")</f>
        <v>N</v>
      </c>
      <c r="Y116" s="165" t="e">
        <f aca="false">IF((COUNTIF(#REF!#REF!,B116)&gt;0),"Y","N")</f>
        <v>#NAME?</v>
      </c>
      <c r="Z116" s="166" t="e">
        <f aca="false">IF((COUNTIF(#REF!#REF!,B116)&gt;0),"Y","N")</f>
        <v>#NAME?</v>
      </c>
    </row>
    <row collapsed="false" customFormat="false" customHeight="false" hidden="false" ht="45" outlineLevel="0" r="117">
      <c r="A117" s="154" t="s">
        <v>4518</v>
      </c>
      <c r="B117" s="154" t="s">
        <v>4526</v>
      </c>
      <c r="C117" s="154" t="s">
        <v>4527</v>
      </c>
      <c r="D117" s="154" t="s">
        <v>3663</v>
      </c>
      <c r="E117" s="154" t="s">
        <v>4528</v>
      </c>
      <c r="F117" s="154" t="s">
        <v>4269</v>
      </c>
      <c r="G117" s="163" t="s">
        <v>1265</v>
      </c>
      <c r="H117" s="154"/>
      <c r="I117" s="154"/>
      <c r="J117" s="154"/>
      <c r="K117" s="154"/>
      <c r="L117" s="154"/>
      <c r="M117" s="154"/>
      <c r="N117" s="154"/>
      <c r="O117" s="154"/>
      <c r="P117" s="154"/>
      <c r="Q117" s="164" t="e">
        <f aca="false">IF((COUNTIF(#REF!#REF!,B117)&gt;0),"Y","N")</f>
        <v>#NAME?</v>
      </c>
      <c r="R117" s="164" t="e">
        <f aca="false">IF((COUNTIF(#REF!#REF!,B117)&gt;0),"Y","N")</f>
        <v>#NAME?</v>
      </c>
      <c r="S117" s="164" t="e">
        <f aca="false">IF((COUNTIF(#REF!#REF!,B117)&gt;0),"Y","N")</f>
        <v>#NAME?</v>
      </c>
      <c r="T117" s="164" t="e">
        <f aca="false">IF((COUNTIF(#REF!#REF!,B117)&gt;0),"Y","N")</f>
        <v>#NAME?</v>
      </c>
      <c r="U117" s="164" t="e">
        <f aca="false">IF((COUNTIF(#REF!#REF!,B117)&gt;0),"Y","N")</f>
        <v>#NAME?</v>
      </c>
      <c r="V117" s="164" t="e">
        <f aca="false">IF((COUNTIF(#REF!#REF!,B117)&gt;0),"Y","N")</f>
        <v>#NAME?</v>
      </c>
      <c r="W117" s="164" t="e">
        <f aca="false">IF((COUNTIF(#REF!#REF!,B117)&gt;0),"Y","N")</f>
        <v>#NAME?</v>
      </c>
      <c r="X117" s="164" t="str">
        <f aca="false">IF((COUNTIF(Goals!$E$6:$E$197,B117)&gt;0),"Y","N")</f>
        <v>N</v>
      </c>
      <c r="Y117" s="165" t="e">
        <f aca="false">IF((COUNTIF(#REF!#REF!,B117)&gt;0),"Y","N")</f>
        <v>#NAME?</v>
      </c>
      <c r="Z117" s="166" t="e">
        <f aca="false">IF((COUNTIF(#REF!#REF!,B117)&gt;0),"Y","N")</f>
        <v>#NAME?</v>
      </c>
    </row>
    <row collapsed="false" customFormat="false" customHeight="false" hidden="false" ht="105" outlineLevel="0" r="118">
      <c r="A118" s="154" t="s">
        <v>4518</v>
      </c>
      <c r="B118" s="154" t="s">
        <v>4529</v>
      </c>
      <c r="C118" s="154" t="s">
        <v>4530</v>
      </c>
      <c r="D118" s="154" t="s">
        <v>1341</v>
      </c>
      <c r="E118" s="154" t="s">
        <v>4531</v>
      </c>
      <c r="F118" s="154" t="s">
        <v>4269</v>
      </c>
      <c r="G118" s="163" t="s">
        <v>1265</v>
      </c>
      <c r="H118" s="154"/>
      <c r="I118" s="154"/>
      <c r="J118" s="154"/>
      <c r="K118" s="154"/>
      <c r="L118" s="154"/>
      <c r="M118" s="154"/>
      <c r="N118" s="154"/>
      <c r="O118" s="154"/>
      <c r="P118" s="154" t="s">
        <v>4532</v>
      </c>
      <c r="Q118" s="164" t="e">
        <f aca="false">IF((COUNTIF(#REF!#REF!,B118)&gt;0),"Y","N")</f>
        <v>#NAME?</v>
      </c>
      <c r="R118" s="164" t="e">
        <f aca="false">IF((COUNTIF(#REF!#REF!,B118)&gt;0),"Y","N")</f>
        <v>#NAME?</v>
      </c>
      <c r="S118" s="164" t="e">
        <f aca="false">IF((COUNTIF(#REF!#REF!,B118)&gt;0),"Y","N")</f>
        <v>#NAME?</v>
      </c>
      <c r="T118" s="164" t="e">
        <f aca="false">IF((COUNTIF(#REF!#REF!,B118)&gt;0),"Y","N")</f>
        <v>#NAME?</v>
      </c>
      <c r="U118" s="164" t="e">
        <f aca="false">IF((COUNTIF(#REF!#REF!,B118)&gt;0),"Y","N")</f>
        <v>#NAME?</v>
      </c>
      <c r="V118" s="164" t="e">
        <f aca="false">IF((COUNTIF(#REF!#REF!,B118)&gt;0),"Y","N")</f>
        <v>#NAME?</v>
      </c>
      <c r="W118" s="164" t="e">
        <f aca="false">IF((COUNTIF(#REF!#REF!,B118)&gt;0),"Y","N")</f>
        <v>#NAME?</v>
      </c>
      <c r="X118" s="164" t="str">
        <f aca="false">IF((COUNTIF(Goals!$E$6:$E$197,B118)&gt;0),"Y","N")</f>
        <v>N</v>
      </c>
      <c r="Y118" s="165" t="e">
        <f aca="false">IF((COUNTIF(#REF!#REF!,B118)&gt;0),"Y","N")</f>
        <v>#NAME?</v>
      </c>
      <c r="Z118" s="166" t="e">
        <f aca="false">IF((COUNTIF(#REF!#REF!,B118)&gt;0),"Y","N")</f>
        <v>#NAME?</v>
      </c>
    </row>
    <row collapsed="false" customFormat="false" customHeight="false" hidden="false" ht="75" outlineLevel="0" r="119">
      <c r="A119" s="154" t="s">
        <v>4518</v>
      </c>
      <c r="B119" s="154" t="s">
        <v>4533</v>
      </c>
      <c r="C119" s="154" t="s">
        <v>4534</v>
      </c>
      <c r="D119" s="154" t="s">
        <v>2198</v>
      </c>
      <c r="E119" s="154" t="s">
        <v>4535</v>
      </c>
      <c r="F119" s="154" t="s">
        <v>4269</v>
      </c>
      <c r="G119" s="163" t="s">
        <v>1265</v>
      </c>
      <c r="H119" s="154"/>
      <c r="I119" s="154"/>
      <c r="J119" s="154"/>
      <c r="K119" s="154"/>
      <c r="L119" s="154"/>
      <c r="M119" s="154"/>
      <c r="N119" s="154"/>
      <c r="O119" s="154"/>
      <c r="P119" s="154"/>
      <c r="Q119" s="164" t="e">
        <f aca="false">IF((COUNTIF(#REF!#REF!,B119)&gt;0),"Y","N")</f>
        <v>#NAME?</v>
      </c>
      <c r="R119" s="164" t="e">
        <f aca="false">IF((COUNTIF(#REF!#REF!,B119)&gt;0),"Y","N")</f>
        <v>#NAME?</v>
      </c>
      <c r="S119" s="164" t="e">
        <f aca="false">IF((COUNTIF(#REF!#REF!,B119)&gt;0),"Y","N")</f>
        <v>#NAME?</v>
      </c>
      <c r="T119" s="164" t="e">
        <f aca="false">IF((COUNTIF(#REF!#REF!,B119)&gt;0),"Y","N")</f>
        <v>#NAME?</v>
      </c>
      <c r="U119" s="164" t="e">
        <f aca="false">IF((COUNTIF(#REF!#REF!,B119)&gt;0),"Y","N")</f>
        <v>#NAME?</v>
      </c>
      <c r="V119" s="164" t="e">
        <f aca="false">IF((COUNTIF(#REF!#REF!,B119)&gt;0),"Y","N")</f>
        <v>#NAME?</v>
      </c>
      <c r="W119" s="164" t="e">
        <f aca="false">IF((COUNTIF(#REF!#REF!,B119)&gt;0),"Y","N")</f>
        <v>#NAME?</v>
      </c>
      <c r="X119" s="164" t="str">
        <f aca="false">IF((COUNTIF(Goals!$E$6:$E$197,B119)&gt;0),"Y","N")</f>
        <v>N</v>
      </c>
      <c r="Y119" s="165" t="e">
        <f aca="false">IF((COUNTIF(#REF!#REF!,B119)&gt;0),"Y","N")</f>
        <v>#NAME?</v>
      </c>
      <c r="Z119" s="166" t="e">
        <f aca="false">IF((COUNTIF(#REF!#REF!,B119)&gt;0),"Y","N")</f>
        <v>#NAME?</v>
      </c>
    </row>
    <row collapsed="false" customFormat="false" customHeight="false" hidden="false" ht="45" outlineLevel="0" r="120">
      <c r="A120" s="154" t="s">
        <v>4518</v>
      </c>
      <c r="B120" s="154" t="s">
        <v>4536</v>
      </c>
      <c r="C120" s="154" t="s">
        <v>1396</v>
      </c>
      <c r="D120" s="154" t="s">
        <v>2032</v>
      </c>
      <c r="E120" s="154" t="s">
        <v>4537</v>
      </c>
      <c r="F120" s="154" t="s">
        <v>4269</v>
      </c>
      <c r="G120" s="163" t="s">
        <v>1265</v>
      </c>
      <c r="H120" s="154"/>
      <c r="I120" s="154"/>
      <c r="J120" s="154"/>
      <c r="K120" s="154"/>
      <c r="L120" s="154"/>
      <c r="M120" s="154"/>
      <c r="N120" s="154"/>
      <c r="O120" s="154"/>
      <c r="P120" s="154"/>
      <c r="Q120" s="164" t="e">
        <f aca="false">IF((COUNTIF(#REF!#REF!,B120)&gt;0),"Y","N")</f>
        <v>#NAME?</v>
      </c>
      <c r="R120" s="164" t="e">
        <f aca="false">IF((COUNTIF(#REF!#REF!,B120)&gt;0),"Y","N")</f>
        <v>#NAME?</v>
      </c>
      <c r="S120" s="164" t="e">
        <f aca="false">IF((COUNTIF(#REF!#REF!,B120)&gt;0),"Y","N")</f>
        <v>#NAME?</v>
      </c>
      <c r="T120" s="164" t="e">
        <f aca="false">IF((COUNTIF(#REF!#REF!,B120)&gt;0),"Y","N")</f>
        <v>#NAME?</v>
      </c>
      <c r="U120" s="164" t="e">
        <f aca="false">IF((COUNTIF(#REF!#REF!,B120)&gt;0),"Y","N")</f>
        <v>#NAME?</v>
      </c>
      <c r="V120" s="164" t="e">
        <f aca="false">IF((COUNTIF(#REF!#REF!,B120)&gt;0),"Y","N")</f>
        <v>#NAME?</v>
      </c>
      <c r="W120" s="164" t="e">
        <f aca="false">IF((COUNTIF(#REF!#REF!,B120)&gt;0),"Y","N")</f>
        <v>#NAME?</v>
      </c>
      <c r="X120" s="164" t="str">
        <f aca="false">IF((COUNTIF(Goals!$E$6:$E$197,B120)&gt;0),"Y","N")</f>
        <v>N</v>
      </c>
      <c r="Y120" s="165" t="e">
        <f aca="false">IF((COUNTIF(#REF!#REF!,B120)&gt;0),"Y","N")</f>
        <v>#NAME?</v>
      </c>
      <c r="Z120" s="166" t="e">
        <f aca="false">IF((COUNTIF(#REF!#REF!,B120)&gt;0),"Y","N")</f>
        <v>#NAME?</v>
      </c>
    </row>
    <row collapsed="false" customFormat="false" customHeight="false" hidden="false" ht="75" outlineLevel="0" r="121">
      <c r="A121" s="154" t="s">
        <v>4518</v>
      </c>
      <c r="B121" s="154" t="s">
        <v>4538</v>
      </c>
      <c r="C121" s="154" t="s">
        <v>1078</v>
      </c>
      <c r="D121" s="154" t="s">
        <v>4539</v>
      </c>
      <c r="E121" s="154" t="s">
        <v>4540</v>
      </c>
      <c r="F121" s="154" t="s">
        <v>4269</v>
      </c>
      <c r="G121" s="163" t="s">
        <v>1265</v>
      </c>
      <c r="H121" s="154"/>
      <c r="I121" s="154"/>
      <c r="J121" s="154"/>
      <c r="K121" s="154"/>
      <c r="L121" s="154"/>
      <c r="M121" s="154"/>
      <c r="N121" s="154"/>
      <c r="O121" s="154"/>
      <c r="P121" s="154"/>
      <c r="Q121" s="164" t="e">
        <f aca="false">IF((COUNTIF(#REF!#REF!,B121)&gt;0),"Y","N")</f>
        <v>#NAME?</v>
      </c>
      <c r="R121" s="164" t="e">
        <f aca="false">IF((COUNTIF(#REF!#REF!,B121)&gt;0),"Y","N")</f>
        <v>#NAME?</v>
      </c>
      <c r="S121" s="164" t="e">
        <f aca="false">IF((COUNTIF(#REF!#REF!,B121)&gt;0),"Y","N")</f>
        <v>#NAME?</v>
      </c>
      <c r="T121" s="164" t="e">
        <f aca="false">IF((COUNTIF(#REF!#REF!,B121)&gt;0),"Y","N")</f>
        <v>#NAME?</v>
      </c>
      <c r="U121" s="164" t="e">
        <f aca="false">IF((COUNTIF(#REF!#REF!,B121)&gt;0),"Y","N")</f>
        <v>#NAME?</v>
      </c>
      <c r="V121" s="164" t="e">
        <f aca="false">IF((COUNTIF(#REF!#REF!,B121)&gt;0),"Y","N")</f>
        <v>#NAME?</v>
      </c>
      <c r="W121" s="164" t="e">
        <f aca="false">IF((COUNTIF(#REF!#REF!,B121)&gt;0),"Y","N")</f>
        <v>#NAME?</v>
      </c>
      <c r="X121" s="164" t="str">
        <f aca="false">IF((COUNTIF(Goals!$E$6:$E$197,B121)&gt;0),"Y","N")</f>
        <v>N</v>
      </c>
      <c r="Y121" s="165" t="e">
        <f aca="false">IF((COUNTIF(#REF!#REF!,B121)&gt;0),"Y","N")</f>
        <v>#NAME?</v>
      </c>
      <c r="Z121" s="166" t="e">
        <f aca="false">IF((COUNTIF(#REF!#REF!,B121)&gt;0),"Y","N")</f>
        <v>#NAME?</v>
      </c>
    </row>
    <row collapsed="false" customFormat="false" customHeight="false" hidden="false" ht="255" outlineLevel="0" r="122">
      <c r="A122" s="154" t="s">
        <v>4518</v>
      </c>
      <c r="B122" s="154" t="s">
        <v>4541</v>
      </c>
      <c r="C122" s="154" t="s">
        <v>4542</v>
      </c>
      <c r="D122" s="154" t="s">
        <v>1723</v>
      </c>
      <c r="E122" s="154" t="s">
        <v>4543</v>
      </c>
      <c r="F122" s="154" t="s">
        <v>4269</v>
      </c>
      <c r="G122" s="163" t="s">
        <v>1265</v>
      </c>
      <c r="H122" s="154"/>
      <c r="I122" s="154"/>
      <c r="J122" s="154"/>
      <c r="K122" s="154"/>
      <c r="L122" s="154"/>
      <c r="M122" s="154"/>
      <c r="N122" s="154"/>
      <c r="O122" s="154"/>
      <c r="P122" s="154" t="s">
        <v>4544</v>
      </c>
      <c r="Q122" s="164" t="e">
        <f aca="false">IF((COUNTIF(#REF!#REF!,B122)&gt;0),"Y","N")</f>
        <v>#NAME?</v>
      </c>
      <c r="R122" s="164" t="e">
        <f aca="false">IF((COUNTIF(#REF!#REF!,B122)&gt;0),"Y","N")</f>
        <v>#NAME?</v>
      </c>
      <c r="S122" s="164" t="e">
        <f aca="false">IF((COUNTIF(#REF!#REF!,B122)&gt;0),"Y","N")</f>
        <v>#NAME?</v>
      </c>
      <c r="T122" s="164" t="e">
        <f aca="false">IF((COUNTIF(#REF!#REF!,B122)&gt;0),"Y","N")</f>
        <v>#NAME?</v>
      </c>
      <c r="U122" s="164" t="e">
        <f aca="false">IF((COUNTIF(#REF!#REF!,B122)&gt;0),"Y","N")</f>
        <v>#NAME?</v>
      </c>
      <c r="V122" s="164" t="e">
        <f aca="false">IF((COUNTIF(#REF!#REF!,B122)&gt;0),"Y","N")</f>
        <v>#NAME?</v>
      </c>
      <c r="W122" s="164" t="e">
        <f aca="false">IF((COUNTIF(#REF!#REF!,B122)&gt;0),"Y","N")</f>
        <v>#NAME?</v>
      </c>
      <c r="X122" s="164" t="str">
        <f aca="false">IF((COUNTIF(Goals!$E$6:$E$197,B122)&gt;0),"Y","N")</f>
        <v>N</v>
      </c>
      <c r="Y122" s="165" t="e">
        <f aca="false">IF((COUNTIF(#REF!#REF!,B122)&gt;0),"Y","N")</f>
        <v>#NAME?</v>
      </c>
      <c r="Z122" s="166" t="e">
        <f aca="false">IF((COUNTIF(#REF!#REF!,B122)&gt;0),"Y","N")</f>
        <v>#NAME?</v>
      </c>
    </row>
    <row collapsed="false" customFormat="false" customHeight="false" hidden="false" ht="75" outlineLevel="0" r="123">
      <c r="A123" s="154" t="s">
        <v>3625</v>
      </c>
      <c r="B123" s="154" t="s">
        <v>2557</v>
      </c>
      <c r="C123" s="154" t="s">
        <v>4545</v>
      </c>
      <c r="D123" s="154" t="s">
        <v>2555</v>
      </c>
      <c r="E123" s="154" t="s">
        <v>4546</v>
      </c>
      <c r="F123" s="154" t="s">
        <v>4269</v>
      </c>
      <c r="G123" s="163" t="s">
        <v>1265</v>
      </c>
      <c r="H123" s="154"/>
      <c r="I123" s="154"/>
      <c r="J123" s="154"/>
      <c r="K123" s="154"/>
      <c r="L123" s="154"/>
      <c r="M123" s="154" t="s">
        <v>4274</v>
      </c>
      <c r="N123" s="154"/>
      <c r="O123" s="154"/>
      <c r="P123" s="154"/>
      <c r="Q123" s="164" t="e">
        <f aca="false">IF((COUNTIF(#REF!#REF!,B123)&gt;0),"Y","N")</f>
        <v>#NAME?</v>
      </c>
      <c r="R123" s="164" t="e">
        <f aca="false">IF((COUNTIF(#REF!#REF!,B123)&gt;0),"Y","N")</f>
        <v>#NAME?</v>
      </c>
      <c r="S123" s="164" t="e">
        <f aca="false">IF((COUNTIF(#REF!#REF!,B123)&gt;0),"Y","N")</f>
        <v>#NAME?</v>
      </c>
      <c r="T123" s="164" t="e">
        <f aca="false">IF((COUNTIF(#REF!#REF!,B123)&gt;0),"Y","N")</f>
        <v>#NAME?</v>
      </c>
      <c r="U123" s="164" t="e">
        <f aca="false">IF((COUNTIF(#REF!#REF!,B123)&gt;0),"Y","N")</f>
        <v>#NAME?</v>
      </c>
      <c r="V123" s="164" t="e">
        <f aca="false">IF((COUNTIF(#REF!#REF!,B123)&gt;0),"Y","N")</f>
        <v>#NAME?</v>
      </c>
      <c r="W123" s="164" t="e">
        <f aca="false">IF((COUNTIF(#REF!#REF!,B123)&gt;0),"Y","N")</f>
        <v>#NAME?</v>
      </c>
      <c r="X123" s="164" t="str">
        <f aca="false">IF((COUNTIF(Goals!$E$6:$E$197,B123)&gt;0),"Y","N")</f>
        <v>N</v>
      </c>
      <c r="Y123" s="165" t="e">
        <f aca="false">IF((COUNTIF(#REF!#REF!,B123)&gt;0),"Y","N")</f>
        <v>#NAME?</v>
      </c>
      <c r="Z123" s="166" t="e">
        <f aca="false">IF((COUNTIF(#REF!#REF!,B123)&gt;0),"Y","N")</f>
        <v>#NAME?</v>
      </c>
    </row>
    <row collapsed="false" customFormat="false" customHeight="false" hidden="false" ht="45" outlineLevel="0" r="124">
      <c r="A124" s="154" t="s">
        <v>3625</v>
      </c>
      <c r="B124" s="154" t="s">
        <v>2577</v>
      </c>
      <c r="C124" s="154" t="s">
        <v>2047</v>
      </c>
      <c r="D124" s="154" t="s">
        <v>2576</v>
      </c>
      <c r="E124" s="154" t="s">
        <v>4547</v>
      </c>
      <c r="F124" s="154" t="s">
        <v>4269</v>
      </c>
      <c r="G124" s="163" t="s">
        <v>3549</v>
      </c>
      <c r="H124" s="154" t="s">
        <v>4273</v>
      </c>
      <c r="I124" s="154" t="s">
        <v>1270</v>
      </c>
      <c r="J124" s="154" t="s">
        <v>4273</v>
      </c>
      <c r="K124" s="154" t="s">
        <v>1270</v>
      </c>
      <c r="L124" s="154"/>
      <c r="M124" s="154" t="s">
        <v>4274</v>
      </c>
      <c r="N124" s="154"/>
      <c r="O124" s="154"/>
      <c r="P124" s="154"/>
      <c r="Q124" s="164" t="e">
        <f aca="false">IF((COUNTIF(#REF!#REF!,B124)&gt;0),"Y","N")</f>
        <v>#NAME?</v>
      </c>
      <c r="R124" s="164" t="e">
        <f aca="false">IF((COUNTIF(#REF!#REF!,B124)&gt;0),"Y","N")</f>
        <v>#NAME?</v>
      </c>
      <c r="S124" s="164" t="e">
        <f aca="false">IF((COUNTIF(#REF!#REF!,B124)&gt;0),"Y","N")</f>
        <v>#NAME?</v>
      </c>
      <c r="T124" s="164" t="e">
        <f aca="false">IF((COUNTIF(#REF!#REF!,B124)&gt;0),"Y","N")</f>
        <v>#NAME?</v>
      </c>
      <c r="U124" s="164" t="e">
        <f aca="false">IF((COUNTIF(#REF!#REF!,B124)&gt;0),"Y","N")</f>
        <v>#NAME?</v>
      </c>
      <c r="V124" s="164" t="e">
        <f aca="false">IF((COUNTIF(#REF!#REF!,B124)&gt;0),"Y","N")</f>
        <v>#NAME?</v>
      </c>
      <c r="W124" s="164" t="e">
        <f aca="false">IF((COUNTIF(#REF!#REF!,B124)&gt;0),"Y","N")</f>
        <v>#NAME?</v>
      </c>
      <c r="X124" s="164" t="str">
        <f aca="false">IF((COUNTIF(Goals!$E$6:$E$197,B124)&gt;0),"Y","N")</f>
        <v>N</v>
      </c>
      <c r="Y124" s="165" t="e">
        <f aca="false">IF((COUNTIF(#REF!#REF!,B124)&gt;0),"Y","N")</f>
        <v>#NAME?</v>
      </c>
      <c r="Z124" s="166" t="e">
        <f aca="false">IF((COUNTIF(#REF!#REF!,B124)&gt;0),"Y","N")</f>
        <v>#NAME?</v>
      </c>
    </row>
    <row collapsed="false" customFormat="false" customHeight="false" hidden="false" ht="135" outlineLevel="0" r="125">
      <c r="A125" s="154" t="s">
        <v>3625</v>
      </c>
      <c r="B125" s="154" t="s">
        <v>4548</v>
      </c>
      <c r="C125" s="154" t="s">
        <v>4549</v>
      </c>
      <c r="D125" s="154" t="s">
        <v>1246</v>
      </c>
      <c r="E125" s="154" t="s">
        <v>4550</v>
      </c>
      <c r="F125" s="154" t="s">
        <v>4269</v>
      </c>
      <c r="G125" s="163" t="s">
        <v>1265</v>
      </c>
      <c r="H125" s="164"/>
      <c r="I125" s="164"/>
      <c r="J125" s="164"/>
      <c r="K125" s="164"/>
      <c r="L125" s="164"/>
      <c r="M125" s="154"/>
      <c r="N125" s="164"/>
      <c r="O125" s="164"/>
      <c r="P125" s="164" t="s">
        <v>4551</v>
      </c>
      <c r="Q125" s="164" t="e">
        <f aca="false">IF((COUNTIF(#REF!#REF!,B125)&gt;0),"Y","N")</f>
        <v>#NAME?</v>
      </c>
      <c r="R125" s="164" t="e">
        <f aca="false">IF((COUNTIF(#REF!#REF!,B125)&gt;0),"Y","N")</f>
        <v>#NAME?</v>
      </c>
      <c r="S125" s="164" t="e">
        <f aca="false">IF((COUNTIF(#REF!#REF!,B125)&gt;0),"Y","N")</f>
        <v>#NAME?</v>
      </c>
      <c r="T125" s="164" t="e">
        <f aca="false">IF((COUNTIF(#REF!#REF!,B125)&gt;0),"Y","N")</f>
        <v>#NAME?</v>
      </c>
      <c r="U125" s="164" t="e">
        <f aca="false">IF((COUNTIF(#REF!#REF!,B125)&gt;0),"Y","N")</f>
        <v>#NAME?</v>
      </c>
      <c r="V125" s="164" t="e">
        <f aca="false">IF((COUNTIF(#REF!#REF!,B125)&gt;0),"Y","N")</f>
        <v>#NAME?</v>
      </c>
      <c r="W125" s="164" t="e">
        <f aca="false">IF((COUNTIF(#REF!#REF!,B125)&gt;0),"Y","N")</f>
        <v>#NAME?</v>
      </c>
      <c r="X125" s="164" t="str">
        <f aca="false">IF((COUNTIF(Goals!$E$6:$E$197,B125)&gt;0),"Y","N")</f>
        <v>N</v>
      </c>
      <c r="Y125" s="165" t="e">
        <f aca="false">IF((COUNTIF(#REF!#REF!,B125)&gt;0),"Y","N")</f>
        <v>#NAME?</v>
      </c>
      <c r="Z125" s="166" t="e">
        <f aca="false">IF((COUNTIF(#REF!#REF!,B125)&gt;0),"Y","N")</f>
        <v>#NAME?</v>
      </c>
    </row>
    <row collapsed="false" customFormat="false" customHeight="false" hidden="false" ht="75" outlineLevel="0" r="126">
      <c r="A126" s="154" t="s">
        <v>3625</v>
      </c>
      <c r="B126" s="154" t="s">
        <v>2571</v>
      </c>
      <c r="C126" s="154" t="s">
        <v>4552</v>
      </c>
      <c r="D126" s="154" t="s">
        <v>4553</v>
      </c>
      <c r="E126" s="154" t="s">
        <v>4554</v>
      </c>
      <c r="F126" s="154" t="s">
        <v>4269</v>
      </c>
      <c r="G126" s="163" t="s">
        <v>1265</v>
      </c>
      <c r="H126" s="154" t="s">
        <v>4273</v>
      </c>
      <c r="I126" s="154" t="s">
        <v>1270</v>
      </c>
      <c r="J126" s="154" t="s">
        <v>4273</v>
      </c>
      <c r="K126" s="154" t="s">
        <v>1270</v>
      </c>
      <c r="L126" s="154"/>
      <c r="M126" s="154" t="s">
        <v>4274</v>
      </c>
      <c r="N126" s="154"/>
      <c r="O126" s="154"/>
      <c r="P126" s="154" t="s">
        <v>4555</v>
      </c>
      <c r="Q126" s="164" t="e">
        <f aca="false">IF((COUNTIF(#REF!#REF!,B126)&gt;0),"Y","N")</f>
        <v>#NAME?</v>
      </c>
      <c r="R126" s="164" t="e">
        <f aca="false">IF((COUNTIF(#REF!#REF!,B126)&gt;0),"Y","N")</f>
        <v>#NAME?</v>
      </c>
      <c r="S126" s="164" t="e">
        <f aca="false">IF((COUNTIF(#REF!#REF!,B126)&gt;0),"Y","N")</f>
        <v>#NAME?</v>
      </c>
      <c r="T126" s="164" t="e">
        <f aca="false">IF((COUNTIF(#REF!#REF!,B126)&gt;0),"Y","N")</f>
        <v>#NAME?</v>
      </c>
      <c r="U126" s="164" t="e">
        <f aca="false">IF((COUNTIF(#REF!#REF!,B126)&gt;0),"Y","N")</f>
        <v>#NAME?</v>
      </c>
      <c r="V126" s="164" t="e">
        <f aca="false">IF((COUNTIF(#REF!#REF!,B126)&gt;0),"Y","N")</f>
        <v>#NAME?</v>
      </c>
      <c r="W126" s="164" t="e">
        <f aca="false">IF((COUNTIF(#REF!#REF!,B126)&gt;0),"Y","N")</f>
        <v>#NAME?</v>
      </c>
      <c r="X126" s="164" t="str">
        <f aca="false">IF((COUNTIF(Goals!$E$6:$E$197,B126)&gt;0),"Y","N")</f>
        <v>N</v>
      </c>
      <c r="Y126" s="165" t="e">
        <f aca="false">IF((COUNTIF(#REF!#REF!,B126)&gt;0),"Y","N")</f>
        <v>#NAME?</v>
      </c>
      <c r="Z126" s="166" t="e">
        <f aca="false">IF((COUNTIF(#REF!#REF!,B126)&gt;0),"Y","N")</f>
        <v>#NAME?</v>
      </c>
    </row>
    <row collapsed="false" customFormat="false" customHeight="false" hidden="false" ht="90" outlineLevel="0" r="127">
      <c r="A127" s="154" t="s">
        <v>3625</v>
      </c>
      <c r="B127" s="154" t="s">
        <v>2582</v>
      </c>
      <c r="C127" s="154" t="s">
        <v>2611</v>
      </c>
      <c r="D127" s="154" t="s">
        <v>2579</v>
      </c>
      <c r="E127" s="154" t="s">
        <v>4556</v>
      </c>
      <c r="F127" s="154" t="s">
        <v>4269</v>
      </c>
      <c r="G127" s="163" t="s">
        <v>1265</v>
      </c>
      <c r="H127" s="154" t="s">
        <v>4273</v>
      </c>
      <c r="I127" s="154" t="s">
        <v>1270</v>
      </c>
      <c r="J127" s="154" t="s">
        <v>4273</v>
      </c>
      <c r="K127" s="154" t="s">
        <v>1270</v>
      </c>
      <c r="L127" s="154"/>
      <c r="M127" s="154" t="s">
        <v>4274</v>
      </c>
      <c r="N127" s="154"/>
      <c r="O127" s="154"/>
      <c r="P127" s="154"/>
      <c r="Q127" s="164" t="e">
        <f aca="false">IF((COUNTIF(#REF!#REF!,B127)&gt;0),"Y","N")</f>
        <v>#NAME?</v>
      </c>
      <c r="R127" s="164" t="e">
        <f aca="false">IF((COUNTIF(#REF!#REF!,B127)&gt;0),"Y","N")</f>
        <v>#NAME?</v>
      </c>
      <c r="S127" s="164" t="e">
        <f aca="false">IF((COUNTIF(#REF!#REF!,B127)&gt;0),"Y","N")</f>
        <v>#NAME?</v>
      </c>
      <c r="T127" s="164" t="e">
        <f aca="false">IF((COUNTIF(#REF!#REF!,B127)&gt;0),"Y","N")</f>
        <v>#NAME?</v>
      </c>
      <c r="U127" s="164" t="e">
        <f aca="false">IF((COUNTIF(#REF!#REF!,B127)&gt;0),"Y","N")</f>
        <v>#NAME?</v>
      </c>
      <c r="V127" s="164" t="e">
        <f aca="false">IF((COUNTIF(#REF!#REF!,B127)&gt;0),"Y","N")</f>
        <v>#NAME?</v>
      </c>
      <c r="W127" s="164" t="e">
        <f aca="false">IF((COUNTIF(#REF!#REF!,B127)&gt;0),"Y","N")</f>
        <v>#NAME?</v>
      </c>
      <c r="X127" s="164" t="str">
        <f aca="false">IF((COUNTIF(Goals!$E$6:$E$197,B127)&gt;0),"Y","N")</f>
        <v>N</v>
      </c>
      <c r="Y127" s="165" t="e">
        <f aca="false">IF((COUNTIF(#REF!#REF!,B127)&gt;0),"Y","N")</f>
        <v>#NAME?</v>
      </c>
      <c r="Z127" s="166" t="e">
        <f aca="false">IF((COUNTIF(#REF!#REF!,B127)&gt;0),"Y","N")</f>
        <v>#NAME?</v>
      </c>
    </row>
    <row collapsed="false" customFormat="false" customHeight="false" hidden="false" ht="150" outlineLevel="0" r="128">
      <c r="A128" s="154" t="s">
        <v>3625</v>
      </c>
      <c r="B128" s="154" t="s">
        <v>2561</v>
      </c>
      <c r="C128" s="154" t="s">
        <v>1396</v>
      </c>
      <c r="D128" s="154" t="s">
        <v>2560</v>
      </c>
      <c r="E128" s="154" t="s">
        <v>4557</v>
      </c>
      <c r="F128" s="154" t="s">
        <v>4269</v>
      </c>
      <c r="G128" s="163" t="s">
        <v>1265</v>
      </c>
      <c r="H128" s="154" t="s">
        <v>4273</v>
      </c>
      <c r="I128" s="154" t="s">
        <v>1270</v>
      </c>
      <c r="J128" s="154" t="s">
        <v>4273</v>
      </c>
      <c r="K128" s="154" t="s">
        <v>1270</v>
      </c>
      <c r="L128" s="154"/>
      <c r="M128" s="154" t="s">
        <v>4274</v>
      </c>
      <c r="N128" s="154"/>
      <c r="O128" s="154"/>
      <c r="P128" s="154"/>
      <c r="Q128" s="164" t="e">
        <f aca="false">IF((COUNTIF(#REF!#REF!,B128)&gt;0),"Y","N")</f>
        <v>#NAME?</v>
      </c>
      <c r="R128" s="164" t="e">
        <f aca="false">IF((COUNTIF(#REF!#REF!,B128)&gt;0),"Y","N")</f>
        <v>#NAME?</v>
      </c>
      <c r="S128" s="164" t="e">
        <f aca="false">IF((COUNTIF(#REF!#REF!,B128)&gt;0),"Y","N")</f>
        <v>#NAME?</v>
      </c>
      <c r="T128" s="164" t="e">
        <f aca="false">IF((COUNTIF(#REF!#REF!,B128)&gt;0),"Y","N")</f>
        <v>#NAME?</v>
      </c>
      <c r="U128" s="164" t="e">
        <f aca="false">IF((COUNTIF(#REF!#REF!,B128)&gt;0),"Y","N")</f>
        <v>#NAME?</v>
      </c>
      <c r="V128" s="164" t="e">
        <f aca="false">IF((COUNTIF(#REF!#REF!,B128)&gt;0),"Y","N")</f>
        <v>#NAME?</v>
      </c>
      <c r="W128" s="164" t="e">
        <f aca="false">IF((COUNTIF(#REF!#REF!,B128)&gt;0),"Y","N")</f>
        <v>#NAME?</v>
      </c>
      <c r="X128" s="164" t="str">
        <f aca="false">IF((COUNTIF(Goals!$E$6:$E$197,B128)&gt;0),"Y","N")</f>
        <v>N</v>
      </c>
      <c r="Y128" s="165" t="e">
        <f aca="false">IF((COUNTIF(#REF!#REF!,B128)&gt;0),"Y","N")</f>
        <v>#NAME?</v>
      </c>
      <c r="Z128" s="166" t="e">
        <f aca="false">IF((COUNTIF(#REF!#REF!,B128)&gt;0),"Y","N")</f>
        <v>#NAME?</v>
      </c>
    </row>
    <row collapsed="false" customFormat="false" customHeight="false" hidden="false" ht="30" outlineLevel="0" r="129">
      <c r="A129" s="154" t="s">
        <v>3625</v>
      </c>
      <c r="B129" s="154" t="s">
        <v>2591</v>
      </c>
      <c r="C129" s="154" t="s">
        <v>4558</v>
      </c>
      <c r="D129" s="154" t="s">
        <v>2589</v>
      </c>
      <c r="E129" s="154" t="s">
        <v>4559</v>
      </c>
      <c r="F129" s="154" t="s">
        <v>4269</v>
      </c>
      <c r="G129" s="163" t="s">
        <v>3549</v>
      </c>
      <c r="H129" s="154" t="s">
        <v>4273</v>
      </c>
      <c r="I129" s="154" t="s">
        <v>1270</v>
      </c>
      <c r="J129" s="154" t="s">
        <v>4273</v>
      </c>
      <c r="K129" s="154" t="s">
        <v>1270</v>
      </c>
      <c r="L129" s="154"/>
      <c r="M129" s="154" t="s">
        <v>4274</v>
      </c>
      <c r="N129" s="154"/>
      <c r="O129" s="154"/>
      <c r="P129" s="154" t="s">
        <v>4560</v>
      </c>
      <c r="Q129" s="164" t="e">
        <f aca="false">IF((COUNTIF(#REF!#REF!,B129)&gt;0),"Y","N")</f>
        <v>#NAME?</v>
      </c>
      <c r="R129" s="164" t="e">
        <f aca="false">IF((COUNTIF(#REF!#REF!,B129)&gt;0),"Y","N")</f>
        <v>#NAME?</v>
      </c>
      <c r="S129" s="164" t="e">
        <f aca="false">IF((COUNTIF(#REF!#REF!,B129)&gt;0),"Y","N")</f>
        <v>#NAME?</v>
      </c>
      <c r="T129" s="164" t="e">
        <f aca="false">IF((COUNTIF(#REF!#REF!,B129)&gt;0),"Y","N")</f>
        <v>#NAME?</v>
      </c>
      <c r="U129" s="164" t="e">
        <f aca="false">IF((COUNTIF(#REF!#REF!,B129)&gt;0),"Y","N")</f>
        <v>#NAME?</v>
      </c>
      <c r="V129" s="164" t="e">
        <f aca="false">IF((COUNTIF(#REF!#REF!,B129)&gt;0),"Y","N")</f>
        <v>#NAME?</v>
      </c>
      <c r="W129" s="164" t="e">
        <f aca="false">IF((COUNTIF(#REF!#REF!,B129)&gt;0),"Y","N")</f>
        <v>#NAME?</v>
      </c>
      <c r="X129" s="164" t="str">
        <f aca="false">IF((COUNTIF(Goals!$E$6:$E$197,B129)&gt;0),"Y","N")</f>
        <v>N</v>
      </c>
      <c r="Y129" s="165" t="e">
        <f aca="false">IF((COUNTIF(#REF!#REF!,B129)&gt;0),"Y","N")</f>
        <v>#NAME?</v>
      </c>
      <c r="Z129" s="166" t="e">
        <f aca="false">IF((COUNTIF(#REF!#REF!,B129)&gt;0),"Y","N")</f>
        <v>#NAME?</v>
      </c>
    </row>
    <row collapsed="false" customFormat="false" customHeight="false" hidden="false" ht="60" outlineLevel="0" r="130">
      <c r="A130" s="154" t="s">
        <v>3625</v>
      </c>
      <c r="B130" s="154" t="s">
        <v>4561</v>
      </c>
      <c r="C130" s="154" t="s">
        <v>4562</v>
      </c>
      <c r="D130" s="154" t="s">
        <v>1324</v>
      </c>
      <c r="E130" s="154" t="s">
        <v>4563</v>
      </c>
      <c r="F130" s="154" t="s">
        <v>4269</v>
      </c>
      <c r="G130" s="163" t="s">
        <v>1265</v>
      </c>
      <c r="H130" s="154"/>
      <c r="I130" s="154"/>
      <c r="J130" s="154"/>
      <c r="K130" s="154"/>
      <c r="L130" s="154"/>
      <c r="M130" s="154"/>
      <c r="N130" s="154"/>
      <c r="O130" s="154"/>
      <c r="P130" s="154"/>
      <c r="Q130" s="164" t="e">
        <f aca="false">IF((COUNTIF(#REF!#REF!,B130)&gt;0),"Y","N")</f>
        <v>#NAME?</v>
      </c>
      <c r="R130" s="164" t="e">
        <f aca="false">IF((COUNTIF(#REF!#REF!,B130)&gt;0),"Y","N")</f>
        <v>#NAME?</v>
      </c>
      <c r="S130" s="164" t="e">
        <f aca="false">IF((COUNTIF(#REF!#REF!,B130)&gt;0),"Y","N")</f>
        <v>#NAME?</v>
      </c>
      <c r="T130" s="164" t="e">
        <f aca="false">IF((COUNTIF(#REF!#REF!,B130)&gt;0),"Y","N")</f>
        <v>#NAME?</v>
      </c>
      <c r="U130" s="164" t="e">
        <f aca="false">IF((COUNTIF(#REF!#REF!,B130)&gt;0),"Y","N")</f>
        <v>#NAME?</v>
      </c>
      <c r="V130" s="164" t="e">
        <f aca="false">IF((COUNTIF(#REF!#REF!,B130)&gt;0),"Y","N")</f>
        <v>#NAME?</v>
      </c>
      <c r="W130" s="164" t="e">
        <f aca="false">IF((COUNTIF(#REF!#REF!,B130)&gt;0),"Y","N")</f>
        <v>#NAME?</v>
      </c>
      <c r="X130" s="164" t="str">
        <f aca="false">IF((COUNTIF(Goals!$E$6:$E$197,B130)&gt;0),"Y","N")</f>
        <v>N</v>
      </c>
      <c r="Y130" s="165" t="e">
        <f aca="false">IF((COUNTIF(#REF!#REF!,B130)&gt;0),"Y","N")</f>
        <v>#NAME?</v>
      </c>
      <c r="Z130" s="166" t="e">
        <f aca="false">IF((COUNTIF(#REF!#REF!,B130)&gt;0),"Y","N")</f>
        <v>#NAME?</v>
      </c>
    </row>
    <row collapsed="false" customFormat="false" customHeight="false" hidden="false" ht="45" outlineLevel="0" r="131">
      <c r="A131" s="154" t="s">
        <v>3885</v>
      </c>
      <c r="B131" s="154" t="s">
        <v>4564</v>
      </c>
      <c r="C131" s="154" t="s">
        <v>4565</v>
      </c>
      <c r="D131" s="154" t="s">
        <v>1246</v>
      </c>
      <c r="E131" s="154" t="s">
        <v>4565</v>
      </c>
      <c r="F131" s="154" t="s">
        <v>4269</v>
      </c>
      <c r="G131" s="163" t="s">
        <v>1265</v>
      </c>
      <c r="H131" s="154"/>
      <c r="I131" s="154"/>
      <c r="J131" s="154"/>
      <c r="K131" s="154"/>
      <c r="L131" s="154"/>
      <c r="M131" s="154"/>
      <c r="N131" s="154"/>
      <c r="O131" s="154"/>
      <c r="P131" s="154"/>
      <c r="Q131" s="164" t="e">
        <f aca="false">IF((COUNTIF(#REF!#REF!,B131)&gt;0),"Y","N")</f>
        <v>#NAME?</v>
      </c>
      <c r="R131" s="164" t="e">
        <f aca="false">IF((COUNTIF(#REF!#REF!,B131)&gt;0),"Y","N")</f>
        <v>#NAME?</v>
      </c>
      <c r="S131" s="164" t="e">
        <f aca="false">IF((COUNTIF(#REF!#REF!,B131)&gt;0),"Y","N")</f>
        <v>#NAME?</v>
      </c>
      <c r="T131" s="164" t="e">
        <f aca="false">IF((COUNTIF(#REF!#REF!,B131)&gt;0),"Y","N")</f>
        <v>#NAME?</v>
      </c>
      <c r="U131" s="164" t="e">
        <f aca="false">IF((COUNTIF(#REF!#REF!,B131)&gt;0),"Y","N")</f>
        <v>#NAME?</v>
      </c>
      <c r="V131" s="164" t="e">
        <f aca="false">IF((COUNTIF(#REF!#REF!,B131)&gt;0),"Y","N")</f>
        <v>#NAME?</v>
      </c>
      <c r="W131" s="164" t="e">
        <f aca="false">IF((COUNTIF(#REF!#REF!,B131)&gt;0),"Y","N")</f>
        <v>#NAME?</v>
      </c>
      <c r="X131" s="164" t="str">
        <f aca="false">IF((COUNTIF(Goals!$E$6:$E$197,B131)&gt;0),"Y","N")</f>
        <v>N</v>
      </c>
      <c r="Y131" s="165" t="e">
        <f aca="false">IF((COUNTIF(#REF!#REF!,B131)&gt;0),"Y","N")</f>
        <v>#NAME?</v>
      </c>
      <c r="Z131" s="166" t="e">
        <f aca="false">IF((COUNTIF(#REF!#REF!,B131)&gt;0),"Y","N")</f>
        <v>#NAME?</v>
      </c>
    </row>
    <row collapsed="false" customFormat="false" customHeight="false" hidden="false" ht="225" outlineLevel="0" r="132">
      <c r="A132" s="154" t="s">
        <v>4566</v>
      </c>
      <c r="B132" s="154" t="s">
        <v>1375</v>
      </c>
      <c r="C132" s="154" t="s">
        <v>4566</v>
      </c>
      <c r="D132" s="154" t="s">
        <v>4567</v>
      </c>
      <c r="E132" s="154" t="s">
        <v>4568</v>
      </c>
      <c r="F132" s="154" t="s">
        <v>4269</v>
      </c>
      <c r="G132" s="163" t="s">
        <v>3549</v>
      </c>
      <c r="H132" s="154"/>
      <c r="I132" s="154"/>
      <c r="J132" s="154"/>
      <c r="K132" s="154"/>
      <c r="L132" s="154"/>
      <c r="M132" s="154"/>
      <c r="N132" s="154"/>
      <c r="O132" s="154"/>
      <c r="P132" s="154"/>
      <c r="Q132" s="164" t="e">
        <f aca="false">IF((COUNTIF(#REF!#REF!,B132)&gt;0),"Y","N")</f>
        <v>#NAME?</v>
      </c>
      <c r="R132" s="164" t="e">
        <f aca="false">IF((COUNTIF(#REF!#REF!,B132)&gt;0),"Y","N")</f>
        <v>#NAME?</v>
      </c>
      <c r="S132" s="164" t="e">
        <f aca="false">IF((COUNTIF(#REF!#REF!,B132)&gt;0),"Y","N")</f>
        <v>#NAME?</v>
      </c>
      <c r="T132" s="164" t="e">
        <f aca="false">IF((COUNTIF(#REF!#REF!,B132)&gt;0),"Y","N")</f>
        <v>#NAME?</v>
      </c>
      <c r="U132" s="164" t="e">
        <f aca="false">IF((COUNTIF(#REF!#REF!,B132)&gt;0),"Y","N")</f>
        <v>#NAME?</v>
      </c>
      <c r="V132" s="164" t="e">
        <f aca="false">IF((COUNTIF(#REF!#REF!,B132)&gt;0),"Y","N")</f>
        <v>#NAME?</v>
      </c>
      <c r="W132" s="164" t="e">
        <f aca="false">IF((COUNTIF(#REF!#REF!,B132)&gt;0),"Y","N")</f>
        <v>#NAME?</v>
      </c>
      <c r="X132" s="164" t="str">
        <f aca="false">IF((COUNTIF(Goals!$E$6:$E$197,B132)&gt;0),"Y","N")</f>
        <v>N</v>
      </c>
      <c r="Y132" s="165" t="e">
        <f aca="false">IF((COUNTIF(#REF!#REF!,B132)&gt;0),"Y","N")</f>
        <v>#NAME?</v>
      </c>
      <c r="Z132" s="166" t="e">
        <f aca="false">IF((COUNTIF(#REF!#REF!,B132)&gt;0),"Y","N")</f>
        <v>#NAME?</v>
      </c>
    </row>
    <row collapsed="false" customFormat="false" customHeight="false" hidden="false" ht="120" outlineLevel="0" r="133">
      <c r="A133" s="154" t="s">
        <v>4569</v>
      </c>
      <c r="B133" s="154" t="s">
        <v>2161</v>
      </c>
      <c r="C133" s="154" t="s">
        <v>2061</v>
      </c>
      <c r="D133" s="154" t="s">
        <v>2087</v>
      </c>
      <c r="E133" s="154" t="s">
        <v>4570</v>
      </c>
      <c r="F133" s="154" t="s">
        <v>4269</v>
      </c>
      <c r="G133" s="163" t="s">
        <v>1265</v>
      </c>
      <c r="H133" s="154" t="s">
        <v>4273</v>
      </c>
      <c r="I133" s="154" t="s">
        <v>1270</v>
      </c>
      <c r="J133" s="154" t="s">
        <v>4273</v>
      </c>
      <c r="K133" s="154" t="s">
        <v>1270</v>
      </c>
      <c r="L133" s="154"/>
      <c r="M133" s="154" t="s">
        <v>4274</v>
      </c>
      <c r="N133" s="154"/>
      <c r="O133" s="154"/>
      <c r="P133" s="154"/>
      <c r="Q133" s="164" t="e">
        <f aca="false">IF((COUNTIF(#REF!#REF!,B133)&gt;0),"Y","N")</f>
        <v>#NAME?</v>
      </c>
      <c r="R133" s="164" t="e">
        <f aca="false">IF((COUNTIF(#REF!#REF!,B133)&gt;0),"Y","N")</f>
        <v>#NAME?</v>
      </c>
      <c r="S133" s="164" t="e">
        <f aca="false">IF((COUNTIF(#REF!#REF!,B133)&gt;0),"Y","N")</f>
        <v>#NAME?</v>
      </c>
      <c r="T133" s="164" t="e">
        <f aca="false">IF((COUNTIF(#REF!#REF!,B133)&gt;0),"Y","N")</f>
        <v>#NAME?</v>
      </c>
      <c r="U133" s="164" t="e">
        <f aca="false">IF((COUNTIF(#REF!#REF!,B133)&gt;0),"Y","N")</f>
        <v>#NAME?</v>
      </c>
      <c r="V133" s="164" t="e">
        <f aca="false">IF((COUNTIF(#REF!#REF!,B133)&gt;0),"Y","N")</f>
        <v>#NAME?</v>
      </c>
      <c r="W133" s="164" t="e">
        <f aca="false">IF((COUNTIF(#REF!#REF!,B133)&gt;0),"Y","N")</f>
        <v>#NAME?</v>
      </c>
      <c r="X133" s="164" t="str">
        <f aca="false">IF((COUNTIF(Goals!$E$6:$E$197,B133)&gt;0),"Y","N")</f>
        <v>N</v>
      </c>
      <c r="Y133" s="165" t="e">
        <f aca="false">IF((COUNTIF(#REF!#REF!,B133)&gt;0),"Y","N")</f>
        <v>#NAME?</v>
      </c>
      <c r="Z133" s="166" t="e">
        <f aca="false">IF((COUNTIF(#REF!#REF!,B133)&gt;0),"Y","N")</f>
        <v>#NAME?</v>
      </c>
    </row>
    <row collapsed="false" customFormat="false" customHeight="false" hidden="false" ht="105" outlineLevel="0" r="134">
      <c r="A134" s="154" t="s">
        <v>4569</v>
      </c>
      <c r="B134" s="154" t="s">
        <v>2162</v>
      </c>
      <c r="C134" s="154" t="s">
        <v>2064</v>
      </c>
      <c r="D134" s="154" t="s">
        <v>2088</v>
      </c>
      <c r="E134" s="154" t="s">
        <v>4571</v>
      </c>
      <c r="F134" s="154" t="s">
        <v>4269</v>
      </c>
      <c r="G134" s="163" t="s">
        <v>1265</v>
      </c>
      <c r="H134" s="154" t="s">
        <v>4273</v>
      </c>
      <c r="I134" s="154" t="s">
        <v>1270</v>
      </c>
      <c r="J134" s="154" t="s">
        <v>4273</v>
      </c>
      <c r="K134" s="154" t="s">
        <v>1270</v>
      </c>
      <c r="L134" s="154"/>
      <c r="M134" s="154" t="s">
        <v>4274</v>
      </c>
      <c r="N134" s="154"/>
      <c r="O134" s="154"/>
      <c r="P134" s="154"/>
      <c r="Q134" s="164" t="e">
        <f aca="false">IF((COUNTIF(#REF!#REF!,B134)&gt;0),"Y","N")</f>
        <v>#NAME?</v>
      </c>
      <c r="R134" s="164" t="e">
        <f aca="false">IF((COUNTIF(#REF!#REF!,B134)&gt;0),"Y","N")</f>
        <v>#NAME?</v>
      </c>
      <c r="S134" s="164" t="e">
        <f aca="false">IF((COUNTIF(#REF!#REF!,B134)&gt;0),"Y","N")</f>
        <v>#NAME?</v>
      </c>
      <c r="T134" s="164" t="e">
        <f aca="false">IF((COUNTIF(#REF!#REF!,B134)&gt;0),"Y","N")</f>
        <v>#NAME?</v>
      </c>
      <c r="U134" s="164" t="e">
        <f aca="false">IF((COUNTIF(#REF!#REF!,B134)&gt;0),"Y","N")</f>
        <v>#NAME?</v>
      </c>
      <c r="V134" s="164" t="e">
        <f aca="false">IF((COUNTIF(#REF!#REF!,B134)&gt;0),"Y","N")</f>
        <v>#NAME?</v>
      </c>
      <c r="W134" s="164" t="e">
        <f aca="false">IF((COUNTIF(#REF!#REF!,B134)&gt;0),"Y","N")</f>
        <v>#NAME?</v>
      </c>
      <c r="X134" s="164" t="str">
        <f aca="false">IF((COUNTIF(Goals!$E$6:$E$197,B134)&gt;0),"Y","N")</f>
        <v>N</v>
      </c>
      <c r="Y134" s="165" t="e">
        <f aca="false">IF((COUNTIF(#REF!#REF!,B134)&gt;0),"Y","N")</f>
        <v>#NAME?</v>
      </c>
      <c r="Z134" s="166" t="e">
        <f aca="false">IF((COUNTIF(#REF!#REF!,B134)&gt;0),"Y","N")</f>
        <v>#NAME?</v>
      </c>
    </row>
    <row collapsed="false" customFormat="false" customHeight="false" hidden="false" ht="150" outlineLevel="0" r="135">
      <c r="A135" s="154" t="s">
        <v>4569</v>
      </c>
      <c r="B135" s="154" t="s">
        <v>2163</v>
      </c>
      <c r="C135" s="154" t="s">
        <v>2067</v>
      </c>
      <c r="D135" s="154" t="s">
        <v>2090</v>
      </c>
      <c r="E135" s="154" t="s">
        <v>4572</v>
      </c>
      <c r="F135" s="154" t="s">
        <v>4269</v>
      </c>
      <c r="G135" s="163" t="s">
        <v>1265</v>
      </c>
      <c r="H135" s="154" t="s">
        <v>4273</v>
      </c>
      <c r="I135" s="154" t="s">
        <v>1270</v>
      </c>
      <c r="J135" s="154" t="s">
        <v>4273</v>
      </c>
      <c r="K135" s="154" t="s">
        <v>1270</v>
      </c>
      <c r="L135" s="154"/>
      <c r="M135" s="154" t="s">
        <v>4274</v>
      </c>
      <c r="N135" s="154"/>
      <c r="O135" s="154"/>
      <c r="P135" s="154"/>
      <c r="Q135" s="164" t="e">
        <f aca="false">IF((COUNTIF(#REF!#REF!,B135)&gt;0),"Y","N")</f>
        <v>#NAME?</v>
      </c>
      <c r="R135" s="164" t="e">
        <f aca="false">IF((COUNTIF(#REF!#REF!,B135)&gt;0),"Y","N")</f>
        <v>#NAME?</v>
      </c>
      <c r="S135" s="164" t="e">
        <f aca="false">IF((COUNTIF(#REF!#REF!,B135)&gt;0),"Y","N")</f>
        <v>#NAME?</v>
      </c>
      <c r="T135" s="164" t="e">
        <f aca="false">IF((COUNTIF(#REF!#REF!,B135)&gt;0),"Y","N")</f>
        <v>#NAME?</v>
      </c>
      <c r="U135" s="164" t="e">
        <f aca="false">IF((COUNTIF(#REF!#REF!,B135)&gt;0),"Y","N")</f>
        <v>#NAME?</v>
      </c>
      <c r="V135" s="164" t="e">
        <f aca="false">IF((COUNTIF(#REF!#REF!,B135)&gt;0),"Y","N")</f>
        <v>#NAME?</v>
      </c>
      <c r="W135" s="164" t="e">
        <f aca="false">IF((COUNTIF(#REF!#REF!,B135)&gt;0),"Y","N")</f>
        <v>#NAME?</v>
      </c>
      <c r="X135" s="164" t="str">
        <f aca="false">IF((COUNTIF(Goals!$E$6:$E$197,B135)&gt;0),"Y","N")</f>
        <v>N</v>
      </c>
      <c r="Y135" s="165" t="e">
        <f aca="false">IF((COUNTIF(#REF!#REF!,B135)&gt;0),"Y","N")</f>
        <v>#NAME?</v>
      </c>
      <c r="Z135" s="166" t="e">
        <f aca="false">IF((COUNTIF(#REF!#REF!,B135)&gt;0),"Y","N")</f>
        <v>#NAME?</v>
      </c>
    </row>
    <row collapsed="false" customFormat="false" customHeight="false" hidden="false" ht="210" outlineLevel="0" r="136">
      <c r="A136" s="154" t="s">
        <v>4569</v>
      </c>
      <c r="B136" s="154" t="s">
        <v>2164</v>
      </c>
      <c r="C136" s="154" t="s">
        <v>2070</v>
      </c>
      <c r="D136" s="154" t="s">
        <v>2092</v>
      </c>
      <c r="E136" s="154" t="s">
        <v>4573</v>
      </c>
      <c r="F136" s="154" t="s">
        <v>4269</v>
      </c>
      <c r="G136" s="163" t="s">
        <v>1265</v>
      </c>
      <c r="H136" s="154" t="s">
        <v>4273</v>
      </c>
      <c r="I136" s="154" t="s">
        <v>1270</v>
      </c>
      <c r="J136" s="154" t="s">
        <v>4273</v>
      </c>
      <c r="K136" s="154" t="s">
        <v>1270</v>
      </c>
      <c r="L136" s="154"/>
      <c r="M136" s="154" t="s">
        <v>4274</v>
      </c>
      <c r="N136" s="154"/>
      <c r="O136" s="154"/>
      <c r="P136" s="154"/>
      <c r="Q136" s="164" t="e">
        <f aca="false">IF((COUNTIF(#REF!#REF!,B136)&gt;0),"Y","N")</f>
        <v>#NAME?</v>
      </c>
      <c r="R136" s="164" t="e">
        <f aca="false">IF((COUNTIF(#REF!#REF!,B136)&gt;0),"Y","N")</f>
        <v>#NAME?</v>
      </c>
      <c r="S136" s="164" t="e">
        <f aca="false">IF((COUNTIF(#REF!#REF!,B136)&gt;0),"Y","N")</f>
        <v>#NAME?</v>
      </c>
      <c r="T136" s="164" t="e">
        <f aca="false">IF((COUNTIF(#REF!#REF!,B136)&gt;0),"Y","N")</f>
        <v>#NAME?</v>
      </c>
      <c r="U136" s="164" t="e">
        <f aca="false">IF((COUNTIF(#REF!#REF!,B136)&gt;0),"Y","N")</f>
        <v>#NAME?</v>
      </c>
      <c r="V136" s="164" t="e">
        <f aca="false">IF((COUNTIF(#REF!#REF!,B136)&gt;0),"Y","N")</f>
        <v>#NAME?</v>
      </c>
      <c r="W136" s="164" t="e">
        <f aca="false">IF((COUNTIF(#REF!#REF!,B136)&gt;0),"Y","N")</f>
        <v>#NAME?</v>
      </c>
      <c r="X136" s="164" t="str">
        <f aca="false">IF((COUNTIF(Goals!$E$6:$E$197,B136)&gt;0),"Y","N")</f>
        <v>N</v>
      </c>
      <c r="Y136" s="165" t="e">
        <f aca="false">IF((COUNTIF(#REF!#REF!,B136)&gt;0),"Y","N")</f>
        <v>#NAME?</v>
      </c>
      <c r="Z136" s="166" t="e">
        <f aca="false">IF((COUNTIF(#REF!#REF!,B136)&gt;0),"Y","N")</f>
        <v>#NAME?</v>
      </c>
    </row>
    <row collapsed="false" customFormat="false" customHeight="false" hidden="false" ht="180" outlineLevel="0" r="137">
      <c r="A137" s="154" t="s">
        <v>4569</v>
      </c>
      <c r="B137" s="154" t="s">
        <v>2165</v>
      </c>
      <c r="C137" s="154" t="s">
        <v>2073</v>
      </c>
      <c r="D137" s="154" t="s">
        <v>2093</v>
      </c>
      <c r="E137" s="154" t="s">
        <v>4574</v>
      </c>
      <c r="F137" s="154" t="s">
        <v>4269</v>
      </c>
      <c r="G137" s="163" t="s">
        <v>1265</v>
      </c>
      <c r="H137" s="154" t="s">
        <v>4273</v>
      </c>
      <c r="I137" s="154" t="s">
        <v>1270</v>
      </c>
      <c r="J137" s="154" t="s">
        <v>4273</v>
      </c>
      <c r="K137" s="154" t="s">
        <v>1270</v>
      </c>
      <c r="L137" s="154"/>
      <c r="M137" s="154" t="s">
        <v>4274</v>
      </c>
      <c r="N137" s="154"/>
      <c r="O137" s="154"/>
      <c r="P137" s="154"/>
      <c r="Q137" s="164" t="e">
        <f aca="false">IF((COUNTIF(#REF!#REF!,B137)&gt;0),"Y","N")</f>
        <v>#NAME?</v>
      </c>
      <c r="R137" s="164" t="e">
        <f aca="false">IF((COUNTIF(#REF!#REF!,B137)&gt;0),"Y","N")</f>
        <v>#NAME?</v>
      </c>
      <c r="S137" s="164" t="e">
        <f aca="false">IF((COUNTIF(#REF!#REF!,B137)&gt;0),"Y","N")</f>
        <v>#NAME?</v>
      </c>
      <c r="T137" s="164" t="e">
        <f aca="false">IF((COUNTIF(#REF!#REF!,B137)&gt;0),"Y","N")</f>
        <v>#NAME?</v>
      </c>
      <c r="U137" s="164" t="e">
        <f aca="false">IF((COUNTIF(#REF!#REF!,B137)&gt;0),"Y","N")</f>
        <v>#NAME?</v>
      </c>
      <c r="V137" s="164" t="e">
        <f aca="false">IF((COUNTIF(#REF!#REF!,B137)&gt;0),"Y","N")</f>
        <v>#NAME?</v>
      </c>
      <c r="W137" s="164" t="e">
        <f aca="false">IF((COUNTIF(#REF!#REF!,B137)&gt;0),"Y","N")</f>
        <v>#NAME?</v>
      </c>
      <c r="X137" s="164" t="str">
        <f aca="false">IF((COUNTIF(Goals!$E$6:$E$197,B137)&gt;0),"Y","N")</f>
        <v>N</v>
      </c>
      <c r="Y137" s="165" t="e">
        <f aca="false">IF((COUNTIF(#REF!#REF!,B137)&gt;0),"Y","N")</f>
        <v>#NAME?</v>
      </c>
      <c r="Z137" s="166" t="e">
        <f aca="false">IF((COUNTIF(#REF!#REF!,B137)&gt;0),"Y","N")</f>
        <v>#NAME?</v>
      </c>
    </row>
    <row collapsed="false" customFormat="false" customHeight="false" hidden="false" ht="225" outlineLevel="0" r="138">
      <c r="A138" s="154" t="s">
        <v>4569</v>
      </c>
      <c r="B138" s="154" t="s">
        <v>2166</v>
      </c>
      <c r="C138" s="154" t="s">
        <v>2079</v>
      </c>
      <c r="D138" s="154" t="s">
        <v>2098</v>
      </c>
      <c r="E138" s="154" t="s">
        <v>4575</v>
      </c>
      <c r="F138" s="154" t="s">
        <v>4269</v>
      </c>
      <c r="G138" s="163" t="s">
        <v>1265</v>
      </c>
      <c r="H138" s="154" t="s">
        <v>4273</v>
      </c>
      <c r="I138" s="154" t="s">
        <v>1270</v>
      </c>
      <c r="J138" s="154" t="s">
        <v>4273</v>
      </c>
      <c r="K138" s="154" t="s">
        <v>1270</v>
      </c>
      <c r="L138" s="154"/>
      <c r="M138" s="154" t="s">
        <v>4274</v>
      </c>
      <c r="N138" s="154"/>
      <c r="O138" s="154"/>
      <c r="P138" s="154"/>
      <c r="Q138" s="164" t="e">
        <f aca="false">IF((COUNTIF(#REF!#REF!,B138)&gt;0),"Y","N")</f>
        <v>#NAME?</v>
      </c>
      <c r="R138" s="164" t="e">
        <f aca="false">IF((COUNTIF(#REF!#REF!,B138)&gt;0),"Y","N")</f>
        <v>#NAME?</v>
      </c>
      <c r="S138" s="164" t="e">
        <f aca="false">IF((COUNTIF(#REF!#REF!,B138)&gt;0),"Y","N")</f>
        <v>#NAME?</v>
      </c>
      <c r="T138" s="164" t="e">
        <f aca="false">IF((COUNTIF(#REF!#REF!,B138)&gt;0),"Y","N")</f>
        <v>#NAME?</v>
      </c>
      <c r="U138" s="164" t="e">
        <f aca="false">IF((COUNTIF(#REF!#REF!,B138)&gt;0),"Y","N")</f>
        <v>#NAME?</v>
      </c>
      <c r="V138" s="164" t="e">
        <f aca="false">IF((COUNTIF(#REF!#REF!,B138)&gt;0),"Y","N")</f>
        <v>#NAME?</v>
      </c>
      <c r="W138" s="164" t="e">
        <f aca="false">IF((COUNTIF(#REF!#REF!,B138)&gt;0),"Y","N")</f>
        <v>#NAME?</v>
      </c>
      <c r="X138" s="164" t="str">
        <f aca="false">IF((COUNTIF(Goals!$E$6:$E$197,B138)&gt;0),"Y","N")</f>
        <v>N</v>
      </c>
      <c r="Y138" s="165" t="e">
        <f aca="false">IF((COUNTIF(#REF!#REF!,B138)&gt;0),"Y","N")</f>
        <v>#NAME?</v>
      </c>
      <c r="Z138" s="166" t="e">
        <f aca="false">IF((COUNTIF(#REF!#REF!,B138)&gt;0),"Y","N")</f>
        <v>#NAME?</v>
      </c>
    </row>
    <row collapsed="false" customFormat="false" customHeight="false" hidden="false" ht="105" outlineLevel="0" r="139">
      <c r="A139" s="154" t="s">
        <v>4569</v>
      </c>
      <c r="B139" s="154" t="s">
        <v>2167</v>
      </c>
      <c r="C139" s="154" t="s">
        <v>2083</v>
      </c>
      <c r="D139" s="154" t="s">
        <v>2100</v>
      </c>
      <c r="E139" s="154" t="s">
        <v>4576</v>
      </c>
      <c r="F139" s="154" t="s">
        <v>4269</v>
      </c>
      <c r="G139" s="163" t="s">
        <v>1265</v>
      </c>
      <c r="H139" s="154" t="s">
        <v>4273</v>
      </c>
      <c r="I139" s="154" t="s">
        <v>1270</v>
      </c>
      <c r="J139" s="154" t="s">
        <v>4273</v>
      </c>
      <c r="K139" s="154" t="s">
        <v>1270</v>
      </c>
      <c r="L139" s="154"/>
      <c r="M139" s="154" t="s">
        <v>4274</v>
      </c>
      <c r="N139" s="154"/>
      <c r="O139" s="154"/>
      <c r="P139" s="154"/>
      <c r="Q139" s="164" t="e">
        <f aca="false">IF((COUNTIF(#REF!#REF!,B139)&gt;0),"Y","N")</f>
        <v>#NAME?</v>
      </c>
      <c r="R139" s="164" t="e">
        <f aca="false">IF((COUNTIF(#REF!#REF!,B139)&gt;0),"Y","N")</f>
        <v>#NAME?</v>
      </c>
      <c r="S139" s="164" t="e">
        <f aca="false">IF((COUNTIF(#REF!#REF!,B139)&gt;0),"Y","N")</f>
        <v>#NAME?</v>
      </c>
      <c r="T139" s="164" t="e">
        <f aca="false">IF((COUNTIF(#REF!#REF!,B139)&gt;0),"Y","N")</f>
        <v>#NAME?</v>
      </c>
      <c r="U139" s="164" t="e">
        <f aca="false">IF((COUNTIF(#REF!#REF!,B139)&gt;0),"Y","N")</f>
        <v>#NAME?</v>
      </c>
      <c r="V139" s="164" t="e">
        <f aca="false">IF((COUNTIF(#REF!#REF!,B139)&gt;0),"Y","N")</f>
        <v>#NAME?</v>
      </c>
      <c r="W139" s="164" t="e">
        <f aca="false">IF((COUNTIF(#REF!#REF!,B139)&gt;0),"Y","N")</f>
        <v>#NAME?</v>
      </c>
      <c r="X139" s="164" t="str">
        <f aca="false">IF((COUNTIF(Goals!$E$6:$E$197,B139)&gt;0),"Y","N")</f>
        <v>N</v>
      </c>
      <c r="Y139" s="165" t="e">
        <f aca="false">IF((COUNTIF(#REF!#REF!,B139)&gt;0),"Y","N")</f>
        <v>#NAME?</v>
      </c>
      <c r="Z139" s="166" t="e">
        <f aca="false">IF((COUNTIF(#REF!#REF!,B139)&gt;0),"Y","N")</f>
        <v>#NAME?</v>
      </c>
    </row>
    <row collapsed="false" customFormat="false" customHeight="false" hidden="false" ht="60" outlineLevel="0" r="140">
      <c r="A140" s="154" t="s">
        <v>4577</v>
      </c>
      <c r="B140" s="154" t="s">
        <v>4578</v>
      </c>
      <c r="C140" s="154" t="s">
        <v>4579</v>
      </c>
      <c r="D140" s="154" t="s">
        <v>1246</v>
      </c>
      <c r="E140" s="154" t="s">
        <v>4580</v>
      </c>
      <c r="F140" s="154" t="s">
        <v>4269</v>
      </c>
      <c r="G140" s="163" t="s">
        <v>1265</v>
      </c>
      <c r="H140" s="154"/>
      <c r="I140" s="154"/>
      <c r="J140" s="154"/>
      <c r="K140" s="154"/>
      <c r="L140" s="154"/>
      <c r="M140" s="154"/>
      <c r="N140" s="154"/>
      <c r="O140" s="154"/>
      <c r="P140" s="154" t="s">
        <v>4581</v>
      </c>
      <c r="Q140" s="164" t="e">
        <f aca="false">IF((COUNTIF(#REF!#REF!,B140)&gt;0),"Y","N")</f>
        <v>#NAME?</v>
      </c>
      <c r="R140" s="164" t="e">
        <f aca="false">IF((COUNTIF(#REF!#REF!,B140)&gt;0),"Y","N")</f>
        <v>#NAME?</v>
      </c>
      <c r="S140" s="164" t="e">
        <f aca="false">IF((COUNTIF(#REF!#REF!,B140)&gt;0),"Y","N")</f>
        <v>#NAME?</v>
      </c>
      <c r="T140" s="164" t="e">
        <f aca="false">IF((COUNTIF(#REF!#REF!,B140)&gt;0),"Y","N")</f>
        <v>#NAME?</v>
      </c>
      <c r="U140" s="164" t="e">
        <f aca="false">IF((COUNTIF(#REF!#REF!,B140)&gt;0),"Y","N")</f>
        <v>#NAME?</v>
      </c>
      <c r="V140" s="164" t="e">
        <f aca="false">IF((COUNTIF(#REF!#REF!,B140)&gt;0),"Y","N")</f>
        <v>#NAME?</v>
      </c>
      <c r="W140" s="164" t="e">
        <f aca="false">IF((COUNTIF(#REF!#REF!,B140)&gt;0),"Y","N")</f>
        <v>#NAME?</v>
      </c>
      <c r="X140" s="164" t="str">
        <f aca="false">IF((COUNTIF(Goals!$E$6:$E$197,B140)&gt;0),"Y","N")</f>
        <v>N</v>
      </c>
      <c r="Y140" s="165" t="e">
        <f aca="false">IF((COUNTIF(#REF!#REF!,B140)&gt;0),"Y","N")</f>
        <v>#NAME?</v>
      </c>
      <c r="Z140" s="166" t="e">
        <f aca="false">IF((COUNTIF(#REF!#REF!,B140)&gt;0),"Y","N")</f>
        <v>#NAME?</v>
      </c>
    </row>
    <row collapsed="false" customFormat="false" customHeight="false" hidden="false" ht="75" outlineLevel="0" r="141">
      <c r="A141" s="154" t="s">
        <v>4577</v>
      </c>
      <c r="B141" s="154" t="s">
        <v>2174</v>
      </c>
      <c r="C141" s="154" t="s">
        <v>2102</v>
      </c>
      <c r="D141" s="154" t="s">
        <v>2120</v>
      </c>
      <c r="E141" s="154" t="s">
        <v>4582</v>
      </c>
      <c r="F141" s="154" t="s">
        <v>4269</v>
      </c>
      <c r="G141" s="163" t="s">
        <v>1265</v>
      </c>
      <c r="H141" s="154" t="s">
        <v>4273</v>
      </c>
      <c r="I141" s="154" t="s">
        <v>1270</v>
      </c>
      <c r="J141" s="154" t="s">
        <v>4273</v>
      </c>
      <c r="K141" s="154" t="s">
        <v>1270</v>
      </c>
      <c r="L141" s="154"/>
      <c r="M141" s="154" t="s">
        <v>4274</v>
      </c>
      <c r="N141" s="154"/>
      <c r="O141" s="154"/>
      <c r="P141" s="154"/>
      <c r="Q141" s="164" t="e">
        <f aca="false">IF((COUNTIF(#REF!#REF!,B141)&gt;0),"Y","N")</f>
        <v>#NAME?</v>
      </c>
      <c r="R141" s="164" t="e">
        <f aca="false">IF((COUNTIF(#REF!#REF!,B141)&gt;0),"Y","N")</f>
        <v>#NAME?</v>
      </c>
      <c r="S141" s="164" t="e">
        <f aca="false">IF((COUNTIF(#REF!#REF!,B141)&gt;0),"Y","N")</f>
        <v>#NAME?</v>
      </c>
      <c r="T141" s="164" t="e">
        <f aca="false">IF((COUNTIF(#REF!#REF!,B141)&gt;0),"Y","N")</f>
        <v>#NAME?</v>
      </c>
      <c r="U141" s="164" t="e">
        <f aca="false">IF((COUNTIF(#REF!#REF!,B141)&gt;0),"Y","N")</f>
        <v>#NAME?</v>
      </c>
      <c r="V141" s="164" t="e">
        <f aca="false">IF((COUNTIF(#REF!#REF!,B141)&gt;0),"Y","N")</f>
        <v>#NAME?</v>
      </c>
      <c r="W141" s="164" t="e">
        <f aca="false">IF((COUNTIF(#REF!#REF!,B141)&gt;0),"Y","N")</f>
        <v>#NAME?</v>
      </c>
      <c r="X141" s="164" t="str">
        <f aca="false">IF((COUNTIF(Goals!$E$6:$E$197,B141)&gt;0),"Y","N")</f>
        <v>N</v>
      </c>
      <c r="Y141" s="165" t="e">
        <f aca="false">IF((COUNTIF(#REF!#REF!,B141)&gt;0),"Y","N")</f>
        <v>#NAME?</v>
      </c>
      <c r="Z141" s="166" t="e">
        <f aca="false">IF((COUNTIF(#REF!#REF!,B141)&gt;0),"Y","N")</f>
        <v>#NAME?</v>
      </c>
    </row>
    <row collapsed="false" customFormat="false" customHeight="false" hidden="false" ht="90" outlineLevel="0" r="142">
      <c r="A142" s="154" t="s">
        <v>4577</v>
      </c>
      <c r="B142" s="154" t="s">
        <v>2175</v>
      </c>
      <c r="C142" s="154" t="s">
        <v>2106</v>
      </c>
      <c r="D142" s="154" t="s">
        <v>2126</v>
      </c>
      <c r="E142" s="154" t="s">
        <v>4583</v>
      </c>
      <c r="F142" s="154" t="s">
        <v>4269</v>
      </c>
      <c r="G142" s="163" t="s">
        <v>3549</v>
      </c>
      <c r="H142" s="154" t="s">
        <v>4273</v>
      </c>
      <c r="I142" s="154" t="s">
        <v>1286</v>
      </c>
      <c r="J142" s="154" t="s">
        <v>4273</v>
      </c>
      <c r="K142" s="154" t="s">
        <v>1286</v>
      </c>
      <c r="L142" s="154"/>
      <c r="M142" s="154" t="s">
        <v>4274</v>
      </c>
      <c r="N142" s="154"/>
      <c r="O142" s="154"/>
      <c r="P142" s="154"/>
      <c r="Q142" s="164" t="e">
        <f aca="false">IF((COUNTIF(#REF!#REF!,B142)&gt;0),"Y","N")</f>
        <v>#NAME?</v>
      </c>
      <c r="R142" s="164" t="e">
        <f aca="false">IF((COUNTIF(#REF!#REF!,B142)&gt;0),"Y","N")</f>
        <v>#NAME?</v>
      </c>
      <c r="S142" s="164" t="e">
        <f aca="false">IF((COUNTIF(#REF!#REF!,B142)&gt;0),"Y","N")</f>
        <v>#NAME?</v>
      </c>
      <c r="T142" s="164" t="e">
        <f aca="false">IF((COUNTIF(#REF!#REF!,B142)&gt;0),"Y","N")</f>
        <v>#NAME?</v>
      </c>
      <c r="U142" s="164" t="e">
        <f aca="false">IF((COUNTIF(#REF!#REF!,B142)&gt;0),"Y","N")</f>
        <v>#NAME?</v>
      </c>
      <c r="V142" s="164" t="e">
        <f aca="false">IF((COUNTIF(#REF!#REF!,B142)&gt;0),"Y","N")</f>
        <v>#NAME?</v>
      </c>
      <c r="W142" s="164" t="e">
        <f aca="false">IF((COUNTIF(#REF!#REF!,B142)&gt;0),"Y","N")</f>
        <v>#NAME?</v>
      </c>
      <c r="X142" s="164" t="str">
        <f aca="false">IF((COUNTIF(Goals!$E$6:$E$197,B142)&gt;0),"Y","N")</f>
        <v>N</v>
      </c>
      <c r="Y142" s="165" t="e">
        <f aca="false">IF((COUNTIF(#REF!#REF!,B142)&gt;0),"Y","N")</f>
        <v>#NAME?</v>
      </c>
      <c r="Z142" s="166" t="e">
        <f aca="false">IF((COUNTIF(#REF!#REF!,B142)&gt;0),"Y","N")</f>
        <v>#NAME?</v>
      </c>
    </row>
    <row collapsed="false" customFormat="false" customHeight="false" hidden="false" ht="210" outlineLevel="0" r="143">
      <c r="A143" s="154" t="s">
        <v>4577</v>
      </c>
      <c r="B143" s="154" t="s">
        <v>2177</v>
      </c>
      <c r="C143" s="154" t="s">
        <v>2113</v>
      </c>
      <c r="D143" s="154" t="s">
        <v>2130</v>
      </c>
      <c r="E143" s="154" t="s">
        <v>4584</v>
      </c>
      <c r="F143" s="154" t="s">
        <v>4269</v>
      </c>
      <c r="G143" s="163" t="s">
        <v>3549</v>
      </c>
      <c r="H143" s="154" t="s">
        <v>4273</v>
      </c>
      <c r="I143" s="154" t="s">
        <v>1286</v>
      </c>
      <c r="J143" s="154" t="s">
        <v>4273</v>
      </c>
      <c r="K143" s="154" t="s">
        <v>1286</v>
      </c>
      <c r="L143" s="154"/>
      <c r="M143" s="154" t="s">
        <v>4274</v>
      </c>
      <c r="N143" s="154"/>
      <c r="O143" s="154"/>
      <c r="P143" s="154"/>
      <c r="Q143" s="164" t="e">
        <f aca="false">IF((COUNTIF(#REF!#REF!,B143)&gt;0),"Y","N")</f>
        <v>#NAME?</v>
      </c>
      <c r="R143" s="164" t="e">
        <f aca="false">IF((COUNTIF(#REF!#REF!,B143)&gt;0),"Y","N")</f>
        <v>#NAME?</v>
      </c>
      <c r="S143" s="164" t="e">
        <f aca="false">IF((COUNTIF(#REF!#REF!,B143)&gt;0),"Y","N")</f>
        <v>#NAME?</v>
      </c>
      <c r="T143" s="164" t="e">
        <f aca="false">IF((COUNTIF(#REF!#REF!,B143)&gt;0),"Y","N")</f>
        <v>#NAME?</v>
      </c>
      <c r="U143" s="164" t="e">
        <f aca="false">IF((COUNTIF(#REF!#REF!,B143)&gt;0),"Y","N")</f>
        <v>#NAME?</v>
      </c>
      <c r="V143" s="164" t="e">
        <f aca="false">IF((COUNTIF(#REF!#REF!,B143)&gt;0),"Y","N")</f>
        <v>#NAME?</v>
      </c>
      <c r="W143" s="164" t="e">
        <f aca="false">IF((COUNTIF(#REF!#REF!,B143)&gt;0),"Y","N")</f>
        <v>#NAME?</v>
      </c>
      <c r="X143" s="164" t="str">
        <f aca="false">IF((COUNTIF(Goals!$E$6:$E$197,B143)&gt;0),"Y","N")</f>
        <v>N</v>
      </c>
      <c r="Y143" s="165" t="e">
        <f aca="false">IF((COUNTIF(#REF!#REF!,B143)&gt;0),"Y","N")</f>
        <v>#NAME?</v>
      </c>
      <c r="Z143" s="166" t="e">
        <f aca="false">IF((COUNTIF(#REF!#REF!,B143)&gt;0),"Y","N")</f>
        <v>#NAME?</v>
      </c>
    </row>
    <row collapsed="false" customFormat="false" customHeight="false" hidden="false" ht="105" outlineLevel="0" r="144">
      <c r="A144" s="154" t="s">
        <v>4585</v>
      </c>
      <c r="B144" s="154" t="s">
        <v>2255</v>
      </c>
      <c r="C144" s="154" t="s">
        <v>3693</v>
      </c>
      <c r="D144" s="154" t="s">
        <v>2254</v>
      </c>
      <c r="E144" s="154" t="s">
        <v>4586</v>
      </c>
      <c r="F144" s="154" t="s">
        <v>4269</v>
      </c>
      <c r="G144" s="163" t="s">
        <v>1265</v>
      </c>
      <c r="H144" s="154" t="s">
        <v>4273</v>
      </c>
      <c r="I144" s="154" t="s">
        <v>1270</v>
      </c>
      <c r="J144" s="154" t="s">
        <v>4273</v>
      </c>
      <c r="K144" s="154" t="s">
        <v>1270</v>
      </c>
      <c r="L144" s="154"/>
      <c r="M144" s="154" t="s">
        <v>4274</v>
      </c>
      <c r="N144" s="154"/>
      <c r="O144" s="154"/>
      <c r="P144" s="154"/>
      <c r="Q144" s="164" t="e">
        <f aca="false">IF((COUNTIF(#REF!#REF!,B144)&gt;0),"Y","N")</f>
        <v>#NAME?</v>
      </c>
      <c r="R144" s="164" t="e">
        <f aca="false">IF((COUNTIF(#REF!#REF!,B144)&gt;0),"Y","N")</f>
        <v>#NAME?</v>
      </c>
      <c r="S144" s="164" t="e">
        <f aca="false">IF((COUNTIF(#REF!#REF!,B144)&gt;0),"Y","N")</f>
        <v>#NAME?</v>
      </c>
      <c r="T144" s="164" t="e">
        <f aca="false">IF((COUNTIF(#REF!#REF!,B144)&gt;0),"Y","N")</f>
        <v>#NAME?</v>
      </c>
      <c r="U144" s="164" t="e">
        <f aca="false">IF((COUNTIF(#REF!#REF!,B144)&gt;0),"Y","N")</f>
        <v>#NAME?</v>
      </c>
      <c r="V144" s="164" t="e">
        <f aca="false">IF((COUNTIF(#REF!#REF!,B144)&gt;0),"Y","N")</f>
        <v>#NAME?</v>
      </c>
      <c r="W144" s="164" t="e">
        <f aca="false">IF((COUNTIF(#REF!#REF!,B144)&gt;0),"Y","N")</f>
        <v>#NAME?</v>
      </c>
      <c r="X144" s="164" t="str">
        <f aca="false">IF((COUNTIF(Goals!$E$6:$E$197,B144)&gt;0),"Y","N")</f>
        <v>N</v>
      </c>
      <c r="Y144" s="165" t="e">
        <f aca="false">IF((COUNTIF(#REF!#REF!,B144)&gt;0),"Y","N")</f>
        <v>#NAME?</v>
      </c>
      <c r="Z144" s="166" t="e">
        <f aca="false">IF((COUNTIF(#REF!#REF!,B144)&gt;0),"Y","N")</f>
        <v>#NAME?</v>
      </c>
    </row>
    <row collapsed="false" customFormat="false" customHeight="false" hidden="false" ht="75" outlineLevel="0" r="145">
      <c r="A145" s="154" t="s">
        <v>4585</v>
      </c>
      <c r="B145" s="154" t="s">
        <v>2257</v>
      </c>
      <c r="C145" s="154" t="s">
        <v>3680</v>
      </c>
      <c r="D145" s="154" t="s">
        <v>2256</v>
      </c>
      <c r="E145" s="154" t="s">
        <v>4587</v>
      </c>
      <c r="F145" s="154" t="s">
        <v>4269</v>
      </c>
      <c r="G145" s="163" t="s">
        <v>1265</v>
      </c>
      <c r="H145" s="154" t="s">
        <v>4273</v>
      </c>
      <c r="I145" s="154" t="s">
        <v>1270</v>
      </c>
      <c r="J145" s="154" t="s">
        <v>4273</v>
      </c>
      <c r="K145" s="154" t="s">
        <v>1270</v>
      </c>
      <c r="L145" s="154"/>
      <c r="M145" s="154" t="s">
        <v>4274</v>
      </c>
      <c r="N145" s="154"/>
      <c r="O145" s="154"/>
      <c r="P145" s="154"/>
      <c r="Q145" s="164" t="e">
        <f aca="false">IF((COUNTIF(#REF!#REF!,B145)&gt;0),"Y","N")</f>
        <v>#NAME?</v>
      </c>
      <c r="R145" s="164" t="e">
        <f aca="false">IF((COUNTIF(#REF!#REF!,B145)&gt;0),"Y","N")</f>
        <v>#NAME?</v>
      </c>
      <c r="S145" s="164" t="e">
        <f aca="false">IF((COUNTIF(#REF!#REF!,B145)&gt;0),"Y","N")</f>
        <v>#NAME?</v>
      </c>
      <c r="T145" s="164" t="e">
        <f aca="false">IF((COUNTIF(#REF!#REF!,B145)&gt;0),"Y","N")</f>
        <v>#NAME?</v>
      </c>
      <c r="U145" s="164" t="e">
        <f aca="false">IF((COUNTIF(#REF!#REF!,B145)&gt;0),"Y","N")</f>
        <v>#NAME?</v>
      </c>
      <c r="V145" s="164" t="e">
        <f aca="false">IF((COUNTIF(#REF!#REF!,B145)&gt;0),"Y","N")</f>
        <v>#NAME?</v>
      </c>
      <c r="W145" s="164" t="e">
        <f aca="false">IF((COUNTIF(#REF!#REF!,B145)&gt;0),"Y","N")</f>
        <v>#NAME?</v>
      </c>
      <c r="X145" s="164" t="str">
        <f aca="false">IF((COUNTIF(Goals!$E$6:$E$197,B145)&gt;0),"Y","N")</f>
        <v>N</v>
      </c>
      <c r="Y145" s="165" t="e">
        <f aca="false">IF((COUNTIF(#REF!#REF!,B145)&gt;0),"Y","N")</f>
        <v>#NAME?</v>
      </c>
      <c r="Z145" s="166" t="e">
        <f aca="false">IF((COUNTIF(#REF!#REF!,B145)&gt;0),"Y","N")</f>
        <v>#NAME?</v>
      </c>
    </row>
    <row collapsed="false" customFormat="false" customHeight="false" hidden="false" ht="120" outlineLevel="0" r="146">
      <c r="A146" s="154" t="s">
        <v>4585</v>
      </c>
      <c r="B146" s="154" t="s">
        <v>2259</v>
      </c>
      <c r="C146" s="154" t="s">
        <v>4588</v>
      </c>
      <c r="D146" s="154" t="s">
        <v>2258</v>
      </c>
      <c r="E146" s="154" t="s">
        <v>4589</v>
      </c>
      <c r="F146" s="154" t="s">
        <v>4269</v>
      </c>
      <c r="G146" s="163" t="s">
        <v>1265</v>
      </c>
      <c r="H146" s="154" t="s">
        <v>4273</v>
      </c>
      <c r="I146" s="154" t="s">
        <v>1270</v>
      </c>
      <c r="J146" s="154" t="s">
        <v>4273</v>
      </c>
      <c r="K146" s="154" t="s">
        <v>1270</v>
      </c>
      <c r="L146" s="154"/>
      <c r="M146" s="154" t="s">
        <v>4274</v>
      </c>
      <c r="N146" s="154"/>
      <c r="O146" s="154"/>
      <c r="P146" s="154"/>
      <c r="Q146" s="164" t="e">
        <f aca="false">IF((COUNTIF(#REF!#REF!,B146)&gt;0),"Y","N")</f>
        <v>#NAME?</v>
      </c>
      <c r="R146" s="164" t="e">
        <f aca="false">IF((COUNTIF(#REF!#REF!,B146)&gt;0),"Y","N")</f>
        <v>#NAME?</v>
      </c>
      <c r="S146" s="164" t="e">
        <f aca="false">IF((COUNTIF(#REF!#REF!,B146)&gt;0),"Y","N")</f>
        <v>#NAME?</v>
      </c>
      <c r="T146" s="164" t="e">
        <f aca="false">IF((COUNTIF(#REF!#REF!,B146)&gt;0),"Y","N")</f>
        <v>#NAME?</v>
      </c>
      <c r="U146" s="164" t="e">
        <f aca="false">IF((COUNTIF(#REF!#REF!,B146)&gt;0),"Y","N")</f>
        <v>#NAME?</v>
      </c>
      <c r="V146" s="164" t="e">
        <f aca="false">IF((COUNTIF(#REF!#REF!,B146)&gt;0),"Y","N")</f>
        <v>#NAME?</v>
      </c>
      <c r="W146" s="164" t="e">
        <f aca="false">IF((COUNTIF(#REF!#REF!,B146)&gt;0),"Y","N")</f>
        <v>#NAME?</v>
      </c>
      <c r="X146" s="164" t="str">
        <f aca="false">IF((COUNTIF(Goals!$E$6:$E$197,B146)&gt;0),"Y","N")</f>
        <v>N</v>
      </c>
      <c r="Y146" s="165" t="e">
        <f aca="false">IF((COUNTIF(#REF!#REF!,B146)&gt;0),"Y","N")</f>
        <v>#NAME?</v>
      </c>
      <c r="Z146" s="166" t="e">
        <f aca="false">IF((COUNTIF(#REF!#REF!,B146)&gt;0),"Y","N")</f>
        <v>#NAME?</v>
      </c>
    </row>
    <row collapsed="false" customFormat="false" customHeight="false" hidden="false" ht="105" outlineLevel="0" r="147">
      <c r="A147" s="154" t="s">
        <v>4585</v>
      </c>
      <c r="B147" s="154" t="s">
        <v>2261</v>
      </c>
      <c r="C147" s="154" t="s">
        <v>3695</v>
      </c>
      <c r="D147" s="154" t="s">
        <v>2260</v>
      </c>
      <c r="E147" s="154" t="s">
        <v>4590</v>
      </c>
      <c r="F147" s="154" t="s">
        <v>4269</v>
      </c>
      <c r="G147" s="163" t="s">
        <v>1265</v>
      </c>
      <c r="H147" s="154" t="s">
        <v>4273</v>
      </c>
      <c r="I147" s="154" t="s">
        <v>1270</v>
      </c>
      <c r="J147" s="154" t="s">
        <v>4273</v>
      </c>
      <c r="K147" s="154" t="s">
        <v>1270</v>
      </c>
      <c r="L147" s="154"/>
      <c r="M147" s="154" t="s">
        <v>4274</v>
      </c>
      <c r="N147" s="154"/>
      <c r="O147" s="154"/>
      <c r="P147" s="154"/>
      <c r="Q147" s="164" t="e">
        <f aca="false">IF((COUNTIF(#REF!#REF!,B147)&gt;0),"Y","N")</f>
        <v>#NAME?</v>
      </c>
      <c r="R147" s="164" t="e">
        <f aca="false">IF((COUNTIF(#REF!#REF!,B147)&gt;0),"Y","N")</f>
        <v>#NAME?</v>
      </c>
      <c r="S147" s="164" t="e">
        <f aca="false">IF((COUNTIF(#REF!#REF!,B147)&gt;0),"Y","N")</f>
        <v>#NAME?</v>
      </c>
      <c r="T147" s="164" t="e">
        <f aca="false">IF((COUNTIF(#REF!#REF!,B147)&gt;0),"Y","N")</f>
        <v>#NAME?</v>
      </c>
      <c r="U147" s="164" t="e">
        <f aca="false">IF((COUNTIF(#REF!#REF!,B147)&gt;0),"Y","N")</f>
        <v>#NAME?</v>
      </c>
      <c r="V147" s="164" t="e">
        <f aca="false">IF((COUNTIF(#REF!#REF!,B147)&gt;0),"Y","N")</f>
        <v>#NAME?</v>
      </c>
      <c r="W147" s="164" t="e">
        <f aca="false">IF((COUNTIF(#REF!#REF!,B147)&gt;0),"Y","N")</f>
        <v>#NAME?</v>
      </c>
      <c r="X147" s="164" t="str">
        <f aca="false">IF((COUNTIF(Goals!$E$6:$E$197,B147)&gt;0),"Y","N")</f>
        <v>N</v>
      </c>
      <c r="Y147" s="165" t="e">
        <f aca="false">IF((COUNTIF(#REF!#REF!,B147)&gt;0),"Y","N")</f>
        <v>#NAME?</v>
      </c>
      <c r="Z147" s="166" t="e">
        <f aca="false">IF((COUNTIF(#REF!#REF!,B147)&gt;0),"Y","N")</f>
        <v>#NAME?</v>
      </c>
    </row>
    <row collapsed="false" customFormat="false" customHeight="false" hidden="false" ht="255" outlineLevel="0" r="148">
      <c r="A148" s="154" t="s">
        <v>4585</v>
      </c>
      <c r="B148" s="154" t="s">
        <v>2263</v>
      </c>
      <c r="C148" s="154" t="s">
        <v>2070</v>
      </c>
      <c r="D148" s="154" t="s">
        <v>2262</v>
      </c>
      <c r="E148" s="154" t="s">
        <v>4591</v>
      </c>
      <c r="F148" s="154" t="s">
        <v>4269</v>
      </c>
      <c r="G148" s="163" t="s">
        <v>1265</v>
      </c>
      <c r="H148" s="154" t="s">
        <v>4273</v>
      </c>
      <c r="I148" s="154" t="s">
        <v>1270</v>
      </c>
      <c r="J148" s="154" t="s">
        <v>4273</v>
      </c>
      <c r="K148" s="154" t="s">
        <v>1270</v>
      </c>
      <c r="L148" s="154"/>
      <c r="M148" s="154" t="s">
        <v>4274</v>
      </c>
      <c r="N148" s="154"/>
      <c r="O148" s="154"/>
      <c r="P148" s="154"/>
      <c r="Q148" s="164" t="e">
        <f aca="false">IF((COUNTIF(#REF!#REF!,B148)&gt;0),"Y","N")</f>
        <v>#NAME?</v>
      </c>
      <c r="R148" s="164" t="e">
        <f aca="false">IF((COUNTIF(#REF!#REF!,B148)&gt;0),"Y","N")</f>
        <v>#NAME?</v>
      </c>
      <c r="S148" s="164" t="e">
        <f aca="false">IF((COUNTIF(#REF!#REF!,B148)&gt;0),"Y","N")</f>
        <v>#NAME?</v>
      </c>
      <c r="T148" s="164" t="e">
        <f aca="false">IF((COUNTIF(#REF!#REF!,B148)&gt;0),"Y","N")</f>
        <v>#NAME?</v>
      </c>
      <c r="U148" s="164" t="e">
        <f aca="false">IF((COUNTIF(#REF!#REF!,B148)&gt;0),"Y","N")</f>
        <v>#NAME?</v>
      </c>
      <c r="V148" s="164" t="e">
        <f aca="false">IF((COUNTIF(#REF!#REF!,B148)&gt;0),"Y","N")</f>
        <v>#NAME?</v>
      </c>
      <c r="W148" s="164" t="e">
        <f aca="false">IF((COUNTIF(#REF!#REF!,B148)&gt;0),"Y","N")</f>
        <v>#NAME?</v>
      </c>
      <c r="X148" s="164" t="str">
        <f aca="false">IF((COUNTIF(Goals!$E$6:$E$197,B148)&gt;0),"Y","N")</f>
        <v>N</v>
      </c>
      <c r="Y148" s="165" t="e">
        <f aca="false">IF((COUNTIF(#REF!#REF!,B148)&gt;0),"Y","N")</f>
        <v>#NAME?</v>
      </c>
      <c r="Z148" s="166" t="e">
        <f aca="false">IF((COUNTIF(#REF!#REF!,B148)&gt;0),"Y","N")</f>
        <v>#NAME?</v>
      </c>
    </row>
    <row collapsed="false" customFormat="false" customHeight="false" hidden="false" ht="120" outlineLevel="0" r="149">
      <c r="A149" s="154" t="s">
        <v>4585</v>
      </c>
      <c r="B149" s="154" t="s">
        <v>4592</v>
      </c>
      <c r="C149" s="154" t="s">
        <v>4593</v>
      </c>
      <c r="D149" s="154" t="s">
        <v>1341</v>
      </c>
      <c r="E149" s="154" t="s">
        <v>4594</v>
      </c>
      <c r="F149" s="154" t="s">
        <v>4269</v>
      </c>
      <c r="G149" s="163" t="s">
        <v>1265</v>
      </c>
      <c r="H149" s="154" t="s">
        <v>4273</v>
      </c>
      <c r="I149" s="154" t="s">
        <v>1270</v>
      </c>
      <c r="J149" s="154" t="s">
        <v>4273</v>
      </c>
      <c r="K149" s="154" t="s">
        <v>1270</v>
      </c>
      <c r="L149" s="154"/>
      <c r="M149" s="154" t="s">
        <v>4274</v>
      </c>
      <c r="N149" s="154"/>
      <c r="O149" s="154"/>
      <c r="P149" s="154" t="s">
        <v>4595</v>
      </c>
      <c r="Q149" s="164" t="e">
        <f aca="false">IF((COUNTIF(#REF!#REF!,B149)&gt;0),"Y","N")</f>
        <v>#NAME?</v>
      </c>
      <c r="R149" s="164" t="e">
        <f aca="false">IF((COUNTIF(#REF!#REF!,B149)&gt;0),"Y","N")</f>
        <v>#NAME?</v>
      </c>
      <c r="S149" s="164" t="e">
        <f aca="false">IF((COUNTIF(#REF!#REF!,B149)&gt;0),"Y","N")</f>
        <v>#NAME?</v>
      </c>
      <c r="T149" s="164" t="e">
        <f aca="false">IF((COUNTIF(#REF!#REF!,B149)&gt;0),"Y","N")</f>
        <v>#NAME?</v>
      </c>
      <c r="U149" s="164" t="e">
        <f aca="false">IF((COUNTIF(#REF!#REF!,B149)&gt;0),"Y","N")</f>
        <v>#NAME?</v>
      </c>
      <c r="V149" s="164" t="e">
        <f aca="false">IF((COUNTIF(#REF!#REF!,B149)&gt;0),"Y","N")</f>
        <v>#NAME?</v>
      </c>
      <c r="W149" s="164" t="e">
        <f aca="false">IF((COUNTIF(#REF!#REF!,B149)&gt;0),"Y","N")</f>
        <v>#NAME?</v>
      </c>
      <c r="X149" s="164" t="str">
        <f aca="false">IF((COUNTIF(Goals!$E$6:$E$197,B149)&gt;0),"Y","N")</f>
        <v>N</v>
      </c>
      <c r="Y149" s="165" t="e">
        <f aca="false">IF((COUNTIF(#REF!#REF!,B149)&gt;0),"Y","N")</f>
        <v>#NAME?</v>
      </c>
      <c r="Z149" s="166" t="e">
        <f aca="false">IF((COUNTIF(#REF!#REF!,B149)&gt;0),"Y","N")</f>
        <v>#NAME?</v>
      </c>
    </row>
    <row collapsed="false" customFormat="false" customHeight="false" hidden="false" ht="105" outlineLevel="0" r="150">
      <c r="A150" s="154" t="s">
        <v>4585</v>
      </c>
      <c r="B150" s="154" t="s">
        <v>2265</v>
      </c>
      <c r="C150" s="154" t="s">
        <v>4596</v>
      </c>
      <c r="D150" s="154" t="s">
        <v>2264</v>
      </c>
      <c r="E150" s="154" t="s">
        <v>4597</v>
      </c>
      <c r="F150" s="154" t="s">
        <v>4269</v>
      </c>
      <c r="G150" s="163" t="s">
        <v>1265</v>
      </c>
      <c r="H150" s="154" t="s">
        <v>4273</v>
      </c>
      <c r="I150" s="154" t="s">
        <v>1270</v>
      </c>
      <c r="J150" s="154" t="s">
        <v>4273</v>
      </c>
      <c r="K150" s="154" t="s">
        <v>1270</v>
      </c>
      <c r="L150" s="154"/>
      <c r="M150" s="154" t="s">
        <v>4274</v>
      </c>
      <c r="N150" s="154"/>
      <c r="O150" s="154"/>
      <c r="P150" s="154"/>
      <c r="Q150" s="164" t="e">
        <f aca="false">IF((COUNTIF(#REF!#REF!,B150)&gt;0),"Y","N")</f>
        <v>#NAME?</v>
      </c>
      <c r="R150" s="164" t="e">
        <f aca="false">IF((COUNTIF(#REF!#REF!,B150)&gt;0),"Y","N")</f>
        <v>#NAME?</v>
      </c>
      <c r="S150" s="164" t="e">
        <f aca="false">IF((COUNTIF(#REF!#REF!,B150)&gt;0),"Y","N")</f>
        <v>#NAME?</v>
      </c>
      <c r="T150" s="164" t="e">
        <f aca="false">IF((COUNTIF(#REF!#REF!,B150)&gt;0),"Y","N")</f>
        <v>#NAME?</v>
      </c>
      <c r="U150" s="164" t="e">
        <f aca="false">IF((COUNTIF(#REF!#REF!,B150)&gt;0),"Y","N")</f>
        <v>#NAME?</v>
      </c>
      <c r="V150" s="164" t="e">
        <f aca="false">IF((COUNTIF(#REF!#REF!,B150)&gt;0),"Y","N")</f>
        <v>#NAME?</v>
      </c>
      <c r="W150" s="164" t="e">
        <f aca="false">IF((COUNTIF(#REF!#REF!,B150)&gt;0),"Y","N")</f>
        <v>#NAME?</v>
      </c>
      <c r="X150" s="164" t="str">
        <f aca="false">IF((COUNTIF(Goals!$E$6:$E$197,B150)&gt;0),"Y","N")</f>
        <v>N</v>
      </c>
      <c r="Y150" s="165" t="e">
        <f aca="false">IF((COUNTIF(#REF!#REF!,B150)&gt;0),"Y","N")</f>
        <v>#NAME?</v>
      </c>
      <c r="Z150" s="166" t="e">
        <f aca="false">IF((COUNTIF(#REF!#REF!,B150)&gt;0),"Y","N")</f>
        <v>#NAME?</v>
      </c>
    </row>
    <row collapsed="false" customFormat="false" customHeight="false" hidden="false" ht="180" outlineLevel="0" r="151">
      <c r="A151" s="154" t="s">
        <v>4585</v>
      </c>
      <c r="B151" s="154" t="s">
        <v>2267</v>
      </c>
      <c r="C151" s="154" t="s">
        <v>4598</v>
      </c>
      <c r="D151" s="154" t="s">
        <v>2266</v>
      </c>
      <c r="E151" s="154" t="s">
        <v>4599</v>
      </c>
      <c r="F151" s="154" t="s">
        <v>4269</v>
      </c>
      <c r="G151" s="163" t="s">
        <v>1265</v>
      </c>
      <c r="H151" s="154" t="s">
        <v>4273</v>
      </c>
      <c r="I151" s="154" t="s">
        <v>1270</v>
      </c>
      <c r="J151" s="154" t="s">
        <v>4273</v>
      </c>
      <c r="K151" s="154" t="s">
        <v>1270</v>
      </c>
      <c r="L151" s="154"/>
      <c r="M151" s="154" t="s">
        <v>4274</v>
      </c>
      <c r="N151" s="154"/>
      <c r="O151" s="154"/>
      <c r="P151" s="154"/>
      <c r="Q151" s="164" t="e">
        <f aca="false">IF((COUNTIF(#REF!#REF!,B151)&gt;0),"Y","N")</f>
        <v>#NAME?</v>
      </c>
      <c r="R151" s="164" t="e">
        <f aca="false">IF((COUNTIF(#REF!#REF!,B151)&gt;0),"Y","N")</f>
        <v>#NAME?</v>
      </c>
      <c r="S151" s="164" t="e">
        <f aca="false">IF((COUNTIF(#REF!#REF!,B151)&gt;0),"Y","N")</f>
        <v>#NAME?</v>
      </c>
      <c r="T151" s="164" t="e">
        <f aca="false">IF((COUNTIF(#REF!#REF!,B151)&gt;0),"Y","N")</f>
        <v>#NAME?</v>
      </c>
      <c r="U151" s="164" t="e">
        <f aca="false">IF((COUNTIF(#REF!#REF!,B151)&gt;0),"Y","N")</f>
        <v>#NAME?</v>
      </c>
      <c r="V151" s="164" t="e">
        <f aca="false">IF((COUNTIF(#REF!#REF!,B151)&gt;0),"Y","N")</f>
        <v>#NAME?</v>
      </c>
      <c r="W151" s="164" t="e">
        <f aca="false">IF((COUNTIF(#REF!#REF!,B151)&gt;0),"Y","N")</f>
        <v>#NAME?</v>
      </c>
      <c r="X151" s="164" t="str">
        <f aca="false">IF((COUNTIF(Goals!$E$6:$E$197,B151)&gt;0),"Y","N")</f>
        <v>N</v>
      </c>
      <c r="Y151" s="165" t="e">
        <f aca="false">IF((COUNTIF(#REF!#REF!,B151)&gt;0),"Y","N")</f>
        <v>#NAME?</v>
      </c>
      <c r="Z151" s="166" t="e">
        <f aca="false">IF((COUNTIF(#REF!#REF!,B151)&gt;0),"Y","N")</f>
        <v>#NAME?</v>
      </c>
    </row>
    <row collapsed="false" customFormat="false" customHeight="false" hidden="false" ht="195" outlineLevel="0" r="152">
      <c r="A152" s="154" t="s">
        <v>4585</v>
      </c>
      <c r="B152" s="154" t="s">
        <v>2269</v>
      </c>
      <c r="C152" s="154" t="s">
        <v>3697</v>
      </c>
      <c r="D152" s="154" t="s">
        <v>2268</v>
      </c>
      <c r="E152" s="154" t="s">
        <v>4600</v>
      </c>
      <c r="F152" s="154" t="s">
        <v>4269</v>
      </c>
      <c r="G152" s="163" t="s">
        <v>1265</v>
      </c>
      <c r="H152" s="154" t="s">
        <v>4273</v>
      </c>
      <c r="I152" s="154" t="s">
        <v>1270</v>
      </c>
      <c r="J152" s="154" t="s">
        <v>4273</v>
      </c>
      <c r="K152" s="154" t="s">
        <v>1270</v>
      </c>
      <c r="L152" s="154"/>
      <c r="M152" s="154" t="s">
        <v>4274</v>
      </c>
      <c r="N152" s="154"/>
      <c r="O152" s="154"/>
      <c r="P152" s="154"/>
      <c r="Q152" s="164" t="e">
        <f aca="false">IF((COUNTIF(#REF!#REF!,B152)&gt;0),"Y","N")</f>
        <v>#NAME?</v>
      </c>
      <c r="R152" s="164" t="e">
        <f aca="false">IF((COUNTIF(#REF!#REF!,B152)&gt;0),"Y","N")</f>
        <v>#NAME?</v>
      </c>
      <c r="S152" s="164" t="e">
        <f aca="false">IF((COUNTIF(#REF!#REF!,B152)&gt;0),"Y","N")</f>
        <v>#NAME?</v>
      </c>
      <c r="T152" s="164" t="e">
        <f aca="false">IF((COUNTIF(#REF!#REF!,B152)&gt;0),"Y","N")</f>
        <v>#NAME?</v>
      </c>
      <c r="U152" s="164" t="e">
        <f aca="false">IF((COUNTIF(#REF!#REF!,B152)&gt;0),"Y","N")</f>
        <v>#NAME?</v>
      </c>
      <c r="V152" s="164" t="e">
        <f aca="false">IF((COUNTIF(#REF!#REF!,B152)&gt;0),"Y","N")</f>
        <v>#NAME?</v>
      </c>
      <c r="W152" s="164" t="e">
        <f aca="false">IF((COUNTIF(#REF!#REF!,B152)&gt;0),"Y","N")</f>
        <v>#NAME?</v>
      </c>
      <c r="X152" s="164" t="str">
        <f aca="false">IF((COUNTIF(Goals!$E$6:$E$197,B152)&gt;0),"Y","N")</f>
        <v>N</v>
      </c>
      <c r="Y152" s="165" t="e">
        <f aca="false">IF((COUNTIF(#REF!#REF!,B152)&gt;0),"Y","N")</f>
        <v>#NAME?</v>
      </c>
      <c r="Z152" s="166" t="e">
        <f aca="false">IF((COUNTIF(#REF!#REF!,B152)&gt;0),"Y","N")</f>
        <v>#NAME?</v>
      </c>
    </row>
    <row collapsed="false" customFormat="false" customHeight="false" hidden="false" ht="195" outlineLevel="0" r="153">
      <c r="A153" s="154" t="s">
        <v>4585</v>
      </c>
      <c r="B153" s="154" t="s">
        <v>2271</v>
      </c>
      <c r="C153" s="154" t="s">
        <v>4601</v>
      </c>
      <c r="D153" s="154" t="s">
        <v>2270</v>
      </c>
      <c r="E153" s="154" t="s">
        <v>4602</v>
      </c>
      <c r="F153" s="154" t="s">
        <v>4269</v>
      </c>
      <c r="G153" s="163" t="s">
        <v>1265</v>
      </c>
      <c r="H153" s="154" t="s">
        <v>4273</v>
      </c>
      <c r="I153" s="154" t="s">
        <v>1270</v>
      </c>
      <c r="J153" s="154" t="s">
        <v>4273</v>
      </c>
      <c r="K153" s="154" t="s">
        <v>1270</v>
      </c>
      <c r="L153" s="154"/>
      <c r="M153" s="154" t="s">
        <v>4274</v>
      </c>
      <c r="N153" s="154"/>
      <c r="O153" s="154"/>
      <c r="P153" s="154"/>
      <c r="Q153" s="164" t="e">
        <f aca="false">IF((COUNTIF(#REF!#REF!,B153)&gt;0),"Y","N")</f>
        <v>#NAME?</v>
      </c>
      <c r="R153" s="164" t="e">
        <f aca="false">IF((COUNTIF(#REF!#REF!,B153)&gt;0),"Y","N")</f>
        <v>#NAME?</v>
      </c>
      <c r="S153" s="164" t="e">
        <f aca="false">IF((COUNTIF(#REF!#REF!,B153)&gt;0),"Y","N")</f>
        <v>#NAME?</v>
      </c>
      <c r="T153" s="164" t="e">
        <f aca="false">IF((COUNTIF(#REF!#REF!,B153)&gt;0),"Y","N")</f>
        <v>#NAME?</v>
      </c>
      <c r="U153" s="164" t="e">
        <f aca="false">IF((COUNTIF(#REF!#REF!,B153)&gt;0),"Y","N")</f>
        <v>#NAME?</v>
      </c>
      <c r="V153" s="164" t="e">
        <f aca="false">IF((COUNTIF(#REF!#REF!,B153)&gt;0),"Y","N")</f>
        <v>#NAME?</v>
      </c>
      <c r="W153" s="164" t="e">
        <f aca="false">IF((COUNTIF(#REF!#REF!,B153)&gt;0),"Y","N")</f>
        <v>#NAME?</v>
      </c>
      <c r="X153" s="164" t="str">
        <f aca="false">IF((COUNTIF(Goals!$E$6:$E$197,B153)&gt;0),"Y","N")</f>
        <v>N</v>
      </c>
      <c r="Y153" s="165" t="e">
        <f aca="false">IF((COUNTIF(#REF!#REF!,B153)&gt;0),"Y","N")</f>
        <v>#NAME?</v>
      </c>
      <c r="Z153" s="166" t="e">
        <f aca="false">IF((COUNTIF(#REF!#REF!,B153)&gt;0),"Y","N")</f>
        <v>#NAME?</v>
      </c>
    </row>
    <row collapsed="false" customFormat="false" customHeight="false" hidden="false" ht="165" outlineLevel="0" r="154">
      <c r="A154" s="154" t="s">
        <v>4585</v>
      </c>
      <c r="B154" s="154" t="s">
        <v>2273</v>
      </c>
      <c r="C154" s="154" t="s">
        <v>4603</v>
      </c>
      <c r="D154" s="154" t="s">
        <v>2272</v>
      </c>
      <c r="E154" s="154" t="s">
        <v>4604</v>
      </c>
      <c r="F154" s="154" t="s">
        <v>4269</v>
      </c>
      <c r="G154" s="163" t="s">
        <v>1265</v>
      </c>
      <c r="H154" s="154" t="s">
        <v>4273</v>
      </c>
      <c r="I154" s="154" t="s">
        <v>1270</v>
      </c>
      <c r="J154" s="154" t="s">
        <v>4273</v>
      </c>
      <c r="K154" s="154" t="s">
        <v>1270</v>
      </c>
      <c r="L154" s="154"/>
      <c r="M154" s="154" t="s">
        <v>4274</v>
      </c>
      <c r="N154" s="154"/>
      <c r="O154" s="154"/>
      <c r="P154" s="154"/>
      <c r="Q154" s="164" t="e">
        <f aca="false">IF((COUNTIF(#REF!#REF!,B154)&gt;0),"Y","N")</f>
        <v>#NAME?</v>
      </c>
      <c r="R154" s="164" t="e">
        <f aca="false">IF((COUNTIF(#REF!#REF!,B154)&gt;0),"Y","N")</f>
        <v>#NAME?</v>
      </c>
      <c r="S154" s="164" t="e">
        <f aca="false">IF((COUNTIF(#REF!#REF!,B154)&gt;0),"Y","N")</f>
        <v>#NAME?</v>
      </c>
      <c r="T154" s="164" t="e">
        <f aca="false">IF((COUNTIF(#REF!#REF!,B154)&gt;0),"Y","N")</f>
        <v>#NAME?</v>
      </c>
      <c r="U154" s="164" t="e">
        <f aca="false">IF((COUNTIF(#REF!#REF!,B154)&gt;0),"Y","N")</f>
        <v>#NAME?</v>
      </c>
      <c r="V154" s="164" t="e">
        <f aca="false">IF((COUNTIF(#REF!#REF!,B154)&gt;0),"Y","N")</f>
        <v>#NAME?</v>
      </c>
      <c r="W154" s="164" t="e">
        <f aca="false">IF((COUNTIF(#REF!#REF!,B154)&gt;0),"Y","N")</f>
        <v>#NAME?</v>
      </c>
      <c r="X154" s="164" t="str">
        <f aca="false">IF((COUNTIF(Goals!$E$6:$E$197,B154)&gt;0),"Y","N")</f>
        <v>N</v>
      </c>
      <c r="Y154" s="165" t="e">
        <f aca="false">IF((COUNTIF(#REF!#REF!,B154)&gt;0),"Y","N")</f>
        <v>#NAME?</v>
      </c>
      <c r="Z154" s="166" t="e">
        <f aca="false">IF((COUNTIF(#REF!#REF!,B154)&gt;0),"Y","N")</f>
        <v>#NAME?</v>
      </c>
    </row>
    <row collapsed="false" customFormat="false" customHeight="false" hidden="false" ht="75" outlineLevel="0" r="155">
      <c r="A155" s="154" t="s">
        <v>4585</v>
      </c>
      <c r="B155" s="154" t="s">
        <v>2275</v>
      </c>
      <c r="C155" s="154" t="s">
        <v>4605</v>
      </c>
      <c r="D155" s="154" t="s">
        <v>2274</v>
      </c>
      <c r="E155" s="154" t="s">
        <v>4606</v>
      </c>
      <c r="F155" s="154" t="s">
        <v>4269</v>
      </c>
      <c r="G155" s="163" t="s">
        <v>1265</v>
      </c>
      <c r="H155" s="154" t="s">
        <v>4273</v>
      </c>
      <c r="I155" s="154" t="s">
        <v>1270</v>
      </c>
      <c r="J155" s="154" t="s">
        <v>4273</v>
      </c>
      <c r="K155" s="154" t="s">
        <v>1270</v>
      </c>
      <c r="L155" s="154"/>
      <c r="M155" s="154" t="s">
        <v>4274</v>
      </c>
      <c r="N155" s="154"/>
      <c r="O155" s="154"/>
      <c r="P155" s="154"/>
      <c r="Q155" s="164" t="e">
        <f aca="false">IF((COUNTIF(#REF!#REF!,B155)&gt;0),"Y","N")</f>
        <v>#NAME?</v>
      </c>
      <c r="R155" s="164" t="e">
        <f aca="false">IF((COUNTIF(#REF!#REF!,B155)&gt;0),"Y","N")</f>
        <v>#NAME?</v>
      </c>
      <c r="S155" s="164" t="e">
        <f aca="false">IF((COUNTIF(#REF!#REF!,B155)&gt;0),"Y","N")</f>
        <v>#NAME?</v>
      </c>
      <c r="T155" s="164" t="e">
        <f aca="false">IF((COUNTIF(#REF!#REF!,B155)&gt;0),"Y","N")</f>
        <v>#NAME?</v>
      </c>
      <c r="U155" s="164" t="e">
        <f aca="false">IF((COUNTIF(#REF!#REF!,B155)&gt;0),"Y","N")</f>
        <v>#NAME?</v>
      </c>
      <c r="V155" s="164" t="e">
        <f aca="false">IF((COUNTIF(#REF!#REF!,B155)&gt;0),"Y","N")</f>
        <v>#NAME?</v>
      </c>
      <c r="W155" s="164" t="e">
        <f aca="false">IF((COUNTIF(#REF!#REF!,B155)&gt;0),"Y","N")</f>
        <v>#NAME?</v>
      </c>
      <c r="X155" s="164" t="str">
        <f aca="false">IF((COUNTIF(Goals!$E$6:$E$197,B155)&gt;0),"Y","N")</f>
        <v>N</v>
      </c>
      <c r="Y155" s="165" t="e">
        <f aca="false">IF((COUNTIF(#REF!#REF!,B155)&gt;0),"Y","N")</f>
        <v>#NAME?</v>
      </c>
      <c r="Z155" s="166" t="e">
        <f aca="false">IF((COUNTIF(#REF!#REF!,B155)&gt;0),"Y","N")</f>
        <v>#NAME?</v>
      </c>
    </row>
    <row collapsed="false" customFormat="false" customHeight="false" hidden="false" ht="135" outlineLevel="0" r="156">
      <c r="A156" s="154" t="s">
        <v>4585</v>
      </c>
      <c r="B156" s="154" t="s">
        <v>2277</v>
      </c>
      <c r="C156" s="154" t="s">
        <v>4607</v>
      </c>
      <c r="D156" s="154" t="s">
        <v>2276</v>
      </c>
      <c r="E156" s="154" t="s">
        <v>4608</v>
      </c>
      <c r="F156" s="154" t="s">
        <v>4269</v>
      </c>
      <c r="G156" s="163" t="s">
        <v>1265</v>
      </c>
      <c r="H156" s="154" t="s">
        <v>4273</v>
      </c>
      <c r="I156" s="154" t="s">
        <v>1270</v>
      </c>
      <c r="J156" s="154" t="s">
        <v>4273</v>
      </c>
      <c r="K156" s="154" t="s">
        <v>1270</v>
      </c>
      <c r="L156" s="154"/>
      <c r="M156" s="154" t="s">
        <v>4274</v>
      </c>
      <c r="N156" s="154"/>
      <c r="O156" s="154"/>
      <c r="P156" s="154"/>
      <c r="Q156" s="164" t="e">
        <f aca="false">IF((COUNTIF(#REF!#REF!,B156)&gt;0),"Y","N")</f>
        <v>#NAME?</v>
      </c>
      <c r="R156" s="164" t="e">
        <f aca="false">IF((COUNTIF(#REF!#REF!,B156)&gt;0),"Y","N")</f>
        <v>#NAME?</v>
      </c>
      <c r="S156" s="164" t="e">
        <f aca="false">IF((COUNTIF(#REF!#REF!,B156)&gt;0),"Y","N")</f>
        <v>#NAME?</v>
      </c>
      <c r="T156" s="164" t="e">
        <f aca="false">IF((COUNTIF(#REF!#REF!,B156)&gt;0),"Y","N")</f>
        <v>#NAME?</v>
      </c>
      <c r="U156" s="164" t="e">
        <f aca="false">IF((COUNTIF(#REF!#REF!,B156)&gt;0),"Y","N")</f>
        <v>#NAME?</v>
      </c>
      <c r="V156" s="164" t="e">
        <f aca="false">IF((COUNTIF(#REF!#REF!,B156)&gt;0),"Y","N")</f>
        <v>#NAME?</v>
      </c>
      <c r="W156" s="164" t="e">
        <f aca="false">IF((COUNTIF(#REF!#REF!,B156)&gt;0),"Y","N")</f>
        <v>#NAME?</v>
      </c>
      <c r="X156" s="164" t="str">
        <f aca="false">IF((COUNTIF(Goals!$E$6:$E$197,B156)&gt;0),"Y","N")</f>
        <v>N</v>
      </c>
      <c r="Y156" s="165" t="e">
        <f aca="false">IF((COUNTIF(#REF!#REF!,B156)&gt;0),"Y","N")</f>
        <v>#NAME?</v>
      </c>
      <c r="Z156" s="166" t="e">
        <f aca="false">IF((COUNTIF(#REF!#REF!,B156)&gt;0),"Y","N")</f>
        <v>#NAME?</v>
      </c>
    </row>
    <row collapsed="false" customFormat="false" customHeight="false" hidden="false" ht="120" outlineLevel="0" r="157">
      <c r="A157" s="154" t="s">
        <v>4585</v>
      </c>
      <c r="B157" s="154" t="s">
        <v>2279</v>
      </c>
      <c r="C157" s="154" t="s">
        <v>4609</v>
      </c>
      <c r="D157" s="154" t="s">
        <v>2278</v>
      </c>
      <c r="E157" s="154" t="s">
        <v>4610</v>
      </c>
      <c r="F157" s="154" t="s">
        <v>4269</v>
      </c>
      <c r="G157" s="163" t="s">
        <v>1265</v>
      </c>
      <c r="H157" s="154" t="s">
        <v>4273</v>
      </c>
      <c r="I157" s="154" t="s">
        <v>1270</v>
      </c>
      <c r="J157" s="154" t="s">
        <v>4273</v>
      </c>
      <c r="K157" s="154" t="s">
        <v>1270</v>
      </c>
      <c r="L157" s="154"/>
      <c r="M157" s="154" t="s">
        <v>4274</v>
      </c>
      <c r="N157" s="154"/>
      <c r="O157" s="154"/>
      <c r="P157" s="154"/>
      <c r="Q157" s="164" t="e">
        <f aca="false">IF((COUNTIF(#REF!#REF!,B157)&gt;0),"Y","N")</f>
        <v>#NAME?</v>
      </c>
      <c r="R157" s="164" t="e">
        <f aca="false">IF((COUNTIF(#REF!#REF!,B157)&gt;0),"Y","N")</f>
        <v>#NAME?</v>
      </c>
      <c r="S157" s="164" t="e">
        <f aca="false">IF((COUNTIF(#REF!#REF!,B157)&gt;0),"Y","N")</f>
        <v>#NAME?</v>
      </c>
      <c r="T157" s="164" t="e">
        <f aca="false">IF((COUNTIF(#REF!#REF!,B157)&gt;0),"Y","N")</f>
        <v>#NAME?</v>
      </c>
      <c r="U157" s="164" t="e">
        <f aca="false">IF((COUNTIF(#REF!#REF!,B157)&gt;0),"Y","N")</f>
        <v>#NAME?</v>
      </c>
      <c r="V157" s="164" t="e">
        <f aca="false">IF((COUNTIF(#REF!#REF!,B157)&gt;0),"Y","N")</f>
        <v>#NAME?</v>
      </c>
      <c r="W157" s="164" t="e">
        <f aca="false">IF((COUNTIF(#REF!#REF!,B157)&gt;0),"Y","N")</f>
        <v>#NAME?</v>
      </c>
      <c r="X157" s="164" t="str">
        <f aca="false">IF((COUNTIF(Goals!$E$6:$E$197,B157)&gt;0),"Y","N")</f>
        <v>N</v>
      </c>
      <c r="Y157" s="165" t="e">
        <f aca="false">IF((COUNTIF(#REF!#REF!,B157)&gt;0),"Y","N")</f>
        <v>#NAME?</v>
      </c>
      <c r="Z157" s="166" t="e">
        <f aca="false">IF((COUNTIF(#REF!#REF!,B157)&gt;0),"Y","N")</f>
        <v>#NAME?</v>
      </c>
    </row>
    <row collapsed="false" customFormat="false" customHeight="false" hidden="false" ht="285" outlineLevel="0" r="158">
      <c r="A158" s="154" t="s">
        <v>4585</v>
      </c>
      <c r="B158" s="154" t="s">
        <v>2281</v>
      </c>
      <c r="C158" s="154" t="s">
        <v>4611</v>
      </c>
      <c r="D158" s="154" t="s">
        <v>2280</v>
      </c>
      <c r="E158" s="154" t="s">
        <v>4612</v>
      </c>
      <c r="F158" s="154" t="s">
        <v>4269</v>
      </c>
      <c r="G158" s="163" t="s">
        <v>1265</v>
      </c>
      <c r="H158" s="154" t="s">
        <v>4273</v>
      </c>
      <c r="I158" s="154" t="s">
        <v>1270</v>
      </c>
      <c r="J158" s="154" t="s">
        <v>4273</v>
      </c>
      <c r="K158" s="154" t="s">
        <v>1270</v>
      </c>
      <c r="L158" s="154"/>
      <c r="M158" s="154" t="s">
        <v>4274</v>
      </c>
      <c r="N158" s="154"/>
      <c r="O158" s="154"/>
      <c r="P158" s="154"/>
      <c r="Q158" s="164" t="e">
        <f aca="false">IF((COUNTIF(#REF!#REF!,B158)&gt;0),"Y","N")</f>
        <v>#NAME?</v>
      </c>
      <c r="R158" s="164" t="e">
        <f aca="false">IF((COUNTIF(#REF!#REF!,B158)&gt;0),"Y","N")</f>
        <v>#NAME?</v>
      </c>
      <c r="S158" s="164" t="e">
        <f aca="false">IF((COUNTIF(#REF!#REF!,B158)&gt;0),"Y","N")</f>
        <v>#NAME?</v>
      </c>
      <c r="T158" s="164" t="e">
        <f aca="false">IF((COUNTIF(#REF!#REF!,B158)&gt;0),"Y","N")</f>
        <v>#NAME?</v>
      </c>
      <c r="U158" s="164" t="e">
        <f aca="false">IF((COUNTIF(#REF!#REF!,B158)&gt;0),"Y","N")</f>
        <v>#NAME?</v>
      </c>
      <c r="V158" s="164" t="e">
        <f aca="false">IF((COUNTIF(#REF!#REF!,B158)&gt;0),"Y","N")</f>
        <v>#NAME?</v>
      </c>
      <c r="W158" s="164" t="e">
        <f aca="false">IF((COUNTIF(#REF!#REF!,B158)&gt;0),"Y","N")</f>
        <v>#NAME?</v>
      </c>
      <c r="X158" s="164" t="str">
        <f aca="false">IF((COUNTIF(Goals!$E$6:$E$197,B158)&gt;0),"Y","N")</f>
        <v>N</v>
      </c>
      <c r="Y158" s="165" t="e">
        <f aca="false">IF((COUNTIF(#REF!#REF!,B158)&gt;0),"Y","N")</f>
        <v>#NAME?</v>
      </c>
      <c r="Z158" s="166" t="e">
        <f aca="false">IF((COUNTIF(#REF!#REF!,B158)&gt;0),"Y","N")</f>
        <v>#NAME?</v>
      </c>
    </row>
    <row collapsed="false" customFormat="false" customHeight="false" hidden="false" ht="45" outlineLevel="0" r="159">
      <c r="A159" s="164" t="s">
        <v>4613</v>
      </c>
      <c r="B159" s="164" t="s">
        <v>4614</v>
      </c>
      <c r="C159" s="164" t="s">
        <v>4615</v>
      </c>
      <c r="D159" s="154" t="s">
        <v>4616</v>
      </c>
      <c r="E159" s="164" t="s">
        <v>4617</v>
      </c>
      <c r="F159" s="164" t="s">
        <v>4618</v>
      </c>
      <c r="G159" s="167" t="s">
        <v>1265</v>
      </c>
      <c r="H159" s="164"/>
      <c r="I159" s="164"/>
      <c r="J159" s="164"/>
      <c r="K159" s="164"/>
      <c r="L159" s="164"/>
      <c r="M159" s="164"/>
      <c r="N159" s="164"/>
      <c r="O159" s="164"/>
      <c r="P159" s="164"/>
      <c r="Q159" s="164" t="e">
        <f aca="false">IF((COUNTIF(#REF!#REF!,B159)&gt;0),"Y","N")</f>
        <v>#NAME?</v>
      </c>
      <c r="R159" s="164" t="e">
        <f aca="false">IF((COUNTIF(#REF!#REF!,B159)&gt;0),"Y","N")</f>
        <v>#NAME?</v>
      </c>
      <c r="S159" s="164" t="e">
        <f aca="false">IF((COUNTIF(#REF!#REF!,B159)&gt;0),"Y","N")</f>
        <v>#NAME?</v>
      </c>
      <c r="T159" s="164" t="e">
        <f aca="false">IF((COUNTIF(#REF!#REF!,B159)&gt;0),"Y","N")</f>
        <v>#NAME?</v>
      </c>
      <c r="U159" s="164" t="e">
        <f aca="false">IF((COUNTIF(#REF!#REF!,B159)&gt;0),"Y","N")</f>
        <v>#NAME?</v>
      </c>
      <c r="V159" s="164" t="e">
        <f aca="false">IF((COUNTIF(#REF!#REF!,B159)&gt;0),"Y","N")</f>
        <v>#NAME?</v>
      </c>
      <c r="W159" s="164" t="e">
        <f aca="false">IF((COUNTIF(#REF!#REF!,B159)&gt;0),"Y","N")</f>
        <v>#NAME?</v>
      </c>
      <c r="X159" s="164" t="str">
        <f aca="false">IF((COUNTIF(Goals!$E$6:$E$197,B159)&gt;0),"Y","N")</f>
        <v>N</v>
      </c>
      <c r="Y159" s="165" t="e">
        <f aca="false">IF((COUNTIF(#REF!#REF!,B159)&gt;0),"Y","N")</f>
        <v>#NAME?</v>
      </c>
      <c r="Z159" s="166" t="e">
        <f aca="false">IF((COUNTIF(#REF!#REF!,B159)&gt;0),"Y","N")</f>
        <v>#NAME?</v>
      </c>
    </row>
    <row collapsed="false" customFormat="false" customHeight="false" hidden="false" ht="60" outlineLevel="0" r="160">
      <c r="A160" s="164" t="s">
        <v>4613</v>
      </c>
      <c r="B160" s="164" t="s">
        <v>4619</v>
      </c>
      <c r="C160" s="164" t="s">
        <v>4620</v>
      </c>
      <c r="D160" s="154" t="s">
        <v>4616</v>
      </c>
      <c r="E160" s="164" t="s">
        <v>4621</v>
      </c>
      <c r="F160" s="164" t="s">
        <v>4618</v>
      </c>
      <c r="G160" s="167" t="s">
        <v>1265</v>
      </c>
      <c r="H160" s="164"/>
      <c r="I160" s="164"/>
      <c r="J160" s="164"/>
      <c r="K160" s="164"/>
      <c r="L160" s="164"/>
      <c r="M160" s="164"/>
      <c r="N160" s="164"/>
      <c r="O160" s="164"/>
      <c r="P160" s="164"/>
      <c r="Q160" s="164" t="e">
        <f aca="false">IF((COUNTIF(#REF!#REF!,B160)&gt;0),"Y","N")</f>
        <v>#NAME?</v>
      </c>
      <c r="R160" s="164" t="e">
        <f aca="false">IF((COUNTIF(#REF!#REF!,B160)&gt;0),"Y","N")</f>
        <v>#NAME?</v>
      </c>
      <c r="S160" s="164" t="e">
        <f aca="false">IF((COUNTIF(#REF!#REF!,B160)&gt;0),"Y","N")</f>
        <v>#NAME?</v>
      </c>
      <c r="T160" s="164" t="e">
        <f aca="false">IF((COUNTIF(#REF!#REF!,B160)&gt;0),"Y","N")</f>
        <v>#NAME?</v>
      </c>
      <c r="U160" s="164" t="e">
        <f aca="false">IF((COUNTIF(#REF!#REF!,B160)&gt;0),"Y","N")</f>
        <v>#NAME?</v>
      </c>
      <c r="V160" s="164" t="e">
        <f aca="false">IF((COUNTIF(#REF!#REF!,B160)&gt;0),"Y","N")</f>
        <v>#NAME?</v>
      </c>
      <c r="W160" s="164" t="e">
        <f aca="false">IF((COUNTIF(#REF!#REF!,B160)&gt;0),"Y","N")</f>
        <v>#NAME?</v>
      </c>
      <c r="X160" s="164" t="str">
        <f aca="false">IF((COUNTIF(Goals!$E$6:$E$197,B160)&gt;0),"Y","N")</f>
        <v>N</v>
      </c>
      <c r="Y160" s="165" t="e">
        <f aca="false">IF((COUNTIF(#REF!#REF!,B160)&gt;0),"Y","N")</f>
        <v>#NAME?</v>
      </c>
      <c r="Z160" s="166" t="e">
        <f aca="false">IF((COUNTIF(#REF!#REF!,B160)&gt;0),"Y","N")</f>
        <v>#NAME?</v>
      </c>
    </row>
    <row collapsed="false" customFormat="false" customHeight="false" hidden="false" ht="60" outlineLevel="0" r="161">
      <c r="A161" s="164" t="s">
        <v>4613</v>
      </c>
      <c r="B161" s="164" t="s">
        <v>4622</v>
      </c>
      <c r="C161" s="164" t="s">
        <v>4623</v>
      </c>
      <c r="D161" s="154" t="s">
        <v>4616</v>
      </c>
      <c r="E161" s="164" t="s">
        <v>4624</v>
      </c>
      <c r="F161" s="164" t="s">
        <v>4618</v>
      </c>
      <c r="G161" s="167" t="s">
        <v>1265</v>
      </c>
      <c r="H161" s="164"/>
      <c r="I161" s="164"/>
      <c r="J161" s="164"/>
      <c r="K161" s="164"/>
      <c r="L161" s="164"/>
      <c r="M161" s="164"/>
      <c r="N161" s="164"/>
      <c r="O161" s="164"/>
      <c r="P161" s="164"/>
      <c r="Q161" s="164" t="e">
        <f aca="false">IF((COUNTIF(#REF!#REF!,B161)&gt;0),"Y","N")</f>
        <v>#NAME?</v>
      </c>
      <c r="R161" s="164" t="e">
        <f aca="false">IF((COUNTIF(#REF!#REF!,B161)&gt;0),"Y","N")</f>
        <v>#NAME?</v>
      </c>
      <c r="S161" s="164" t="e">
        <f aca="false">IF((COUNTIF(#REF!#REF!,B161)&gt;0),"Y","N")</f>
        <v>#NAME?</v>
      </c>
      <c r="T161" s="164" t="e">
        <f aca="false">IF((COUNTIF(#REF!#REF!,B161)&gt;0),"Y","N")</f>
        <v>#NAME?</v>
      </c>
      <c r="U161" s="164" t="e">
        <f aca="false">IF((COUNTIF(#REF!#REF!,B161)&gt;0),"Y","N")</f>
        <v>#NAME?</v>
      </c>
      <c r="V161" s="164" t="e">
        <f aca="false">IF((COUNTIF(#REF!#REF!,B161)&gt;0),"Y","N")</f>
        <v>#NAME?</v>
      </c>
      <c r="W161" s="164" t="e">
        <f aca="false">IF((COUNTIF(#REF!#REF!,B161)&gt;0),"Y","N")</f>
        <v>#NAME?</v>
      </c>
      <c r="X161" s="164" t="str">
        <f aca="false">IF((COUNTIF(Goals!$E$6:$E$197,B161)&gt;0),"Y","N")</f>
        <v>N</v>
      </c>
      <c r="Y161" s="165" t="e">
        <f aca="false">IF((COUNTIF(#REF!#REF!,B161)&gt;0),"Y","N")</f>
        <v>#NAME?</v>
      </c>
      <c r="Z161" s="166" t="e">
        <f aca="false">IF((COUNTIF(#REF!#REF!,B161)&gt;0),"Y","N")</f>
        <v>#NAME?</v>
      </c>
    </row>
    <row collapsed="false" customFormat="false" customHeight="false" hidden="false" ht="30" outlineLevel="0" r="162">
      <c r="A162" s="164" t="s">
        <v>4613</v>
      </c>
      <c r="B162" s="164" t="s">
        <v>4625</v>
      </c>
      <c r="C162" s="164" t="s">
        <v>3480</v>
      </c>
      <c r="D162" s="154" t="s">
        <v>4626</v>
      </c>
      <c r="E162" s="164" t="s">
        <v>4627</v>
      </c>
      <c r="F162" s="164" t="s">
        <v>4618</v>
      </c>
      <c r="G162" s="167" t="s">
        <v>1265</v>
      </c>
      <c r="H162" s="164"/>
      <c r="I162" s="164"/>
      <c r="J162" s="164"/>
      <c r="K162" s="164"/>
      <c r="L162" s="164"/>
      <c r="M162" s="164"/>
      <c r="N162" s="164"/>
      <c r="O162" s="164"/>
      <c r="P162" s="164"/>
      <c r="Q162" s="164" t="e">
        <f aca="false">IF((COUNTIF(#REF!#REF!,B162)&gt;0),"Y","N")</f>
        <v>#NAME?</v>
      </c>
      <c r="R162" s="164" t="e">
        <f aca="false">IF((COUNTIF(#REF!#REF!,B162)&gt;0),"Y","N")</f>
        <v>#NAME?</v>
      </c>
      <c r="S162" s="164" t="e">
        <f aca="false">IF((COUNTIF(#REF!#REF!,B162)&gt;0),"Y","N")</f>
        <v>#NAME?</v>
      </c>
      <c r="T162" s="164" t="e">
        <f aca="false">IF((COUNTIF(#REF!#REF!,B162)&gt;0),"Y","N")</f>
        <v>#NAME?</v>
      </c>
      <c r="U162" s="164" t="e">
        <f aca="false">IF((COUNTIF(#REF!#REF!,B162)&gt;0),"Y","N")</f>
        <v>#NAME?</v>
      </c>
      <c r="V162" s="164" t="e">
        <f aca="false">IF((COUNTIF(#REF!#REF!,B162)&gt;0),"Y","N")</f>
        <v>#NAME?</v>
      </c>
      <c r="W162" s="164" t="e">
        <f aca="false">IF((COUNTIF(#REF!#REF!,B162)&gt;0),"Y","N")</f>
        <v>#NAME?</v>
      </c>
      <c r="X162" s="164" t="str">
        <f aca="false">IF((COUNTIF(Goals!$E$6:$E$197,B162)&gt;0),"Y","N")</f>
        <v>N</v>
      </c>
      <c r="Y162" s="165" t="e">
        <f aca="false">IF((COUNTIF(#REF!#REF!,B162)&gt;0),"Y","N")</f>
        <v>#NAME?</v>
      </c>
      <c r="Z162" s="166" t="e">
        <f aca="false">IF((COUNTIF(#REF!#REF!,B162)&gt;0),"Y","N")</f>
        <v>#NAME?</v>
      </c>
    </row>
    <row collapsed="false" customFormat="false" customHeight="false" hidden="false" ht="45" outlineLevel="0" r="163">
      <c r="A163" s="164" t="s">
        <v>4613</v>
      </c>
      <c r="B163" s="164" t="s">
        <v>4628</v>
      </c>
      <c r="C163" s="164" t="s">
        <v>4629</v>
      </c>
      <c r="D163" s="154" t="s">
        <v>4626</v>
      </c>
      <c r="E163" s="164" t="s">
        <v>4630</v>
      </c>
      <c r="F163" s="164" t="s">
        <v>4618</v>
      </c>
      <c r="G163" s="167" t="s">
        <v>1265</v>
      </c>
      <c r="H163" s="164"/>
      <c r="I163" s="164"/>
      <c r="J163" s="164"/>
      <c r="K163" s="164"/>
      <c r="L163" s="164"/>
      <c r="M163" s="164"/>
      <c r="N163" s="164"/>
      <c r="O163" s="164"/>
      <c r="P163" s="164"/>
      <c r="Q163" s="164" t="e">
        <f aca="false">IF((COUNTIF(#REF!#REF!,B163)&gt;0),"Y","N")</f>
        <v>#NAME?</v>
      </c>
      <c r="R163" s="164" t="e">
        <f aca="false">IF((COUNTIF(#REF!#REF!,B163)&gt;0),"Y","N")</f>
        <v>#NAME?</v>
      </c>
      <c r="S163" s="164" t="e">
        <f aca="false">IF((COUNTIF(#REF!#REF!,B163)&gt;0),"Y","N")</f>
        <v>#NAME?</v>
      </c>
      <c r="T163" s="164" t="e">
        <f aca="false">IF((COUNTIF(#REF!#REF!,B163)&gt;0),"Y","N")</f>
        <v>#NAME?</v>
      </c>
      <c r="U163" s="164" t="e">
        <f aca="false">IF((COUNTIF(#REF!#REF!,B163)&gt;0),"Y","N")</f>
        <v>#NAME?</v>
      </c>
      <c r="V163" s="164" t="e">
        <f aca="false">IF((COUNTIF(#REF!#REF!,B163)&gt;0),"Y","N")</f>
        <v>#NAME?</v>
      </c>
      <c r="W163" s="164" t="e">
        <f aca="false">IF((COUNTIF(#REF!#REF!,B163)&gt;0),"Y","N")</f>
        <v>#NAME?</v>
      </c>
      <c r="X163" s="164" t="str">
        <f aca="false">IF((COUNTIF(Goals!$E$6:$E$197,B163)&gt;0),"Y","N")</f>
        <v>N</v>
      </c>
      <c r="Y163" s="165" t="e">
        <f aca="false">IF((COUNTIF(#REF!#REF!,B163)&gt;0),"Y","N")</f>
        <v>#NAME?</v>
      </c>
      <c r="Z163" s="166" t="e">
        <f aca="false">IF((COUNTIF(#REF!#REF!,B163)&gt;0),"Y","N")</f>
        <v>#NAME?</v>
      </c>
    </row>
    <row collapsed="false" customFormat="false" customHeight="false" hidden="false" ht="60" outlineLevel="0" r="164">
      <c r="A164" s="164" t="s">
        <v>4613</v>
      </c>
      <c r="B164" s="164" t="s">
        <v>3795</v>
      </c>
      <c r="C164" s="164" t="s">
        <v>4631</v>
      </c>
      <c r="D164" s="154" t="s">
        <v>4632</v>
      </c>
      <c r="E164" s="164" t="s">
        <v>4633</v>
      </c>
      <c r="F164" s="164" t="s">
        <v>4618</v>
      </c>
      <c r="G164" s="167" t="s">
        <v>1265</v>
      </c>
      <c r="H164" s="164"/>
      <c r="I164" s="164"/>
      <c r="J164" s="164"/>
      <c r="K164" s="164"/>
      <c r="L164" s="164"/>
      <c r="M164" s="164"/>
      <c r="N164" s="164"/>
      <c r="O164" s="164"/>
      <c r="P164" s="164"/>
      <c r="Q164" s="164" t="e">
        <f aca="false">IF((COUNTIF(#REF!#REF!,B164)&gt;0),"Y","N")</f>
        <v>#NAME?</v>
      </c>
      <c r="R164" s="164" t="e">
        <f aca="false">IF((COUNTIF(#REF!#REF!,B164)&gt;0),"Y","N")</f>
        <v>#NAME?</v>
      </c>
      <c r="S164" s="164" t="e">
        <f aca="false">IF((COUNTIF(#REF!#REF!,B164)&gt;0),"Y","N")</f>
        <v>#NAME?</v>
      </c>
      <c r="T164" s="164" t="e">
        <f aca="false">IF((COUNTIF(#REF!#REF!,B164)&gt;0),"Y","N")</f>
        <v>#NAME?</v>
      </c>
      <c r="U164" s="164" t="e">
        <f aca="false">IF((COUNTIF(#REF!#REF!,B164)&gt;0),"Y","N")</f>
        <v>#NAME?</v>
      </c>
      <c r="V164" s="164" t="e">
        <f aca="false">IF((COUNTIF(#REF!#REF!,B164)&gt;0),"Y","N")</f>
        <v>#NAME?</v>
      </c>
      <c r="W164" s="164" t="e">
        <f aca="false">IF((COUNTIF(#REF!#REF!,B164)&gt;0),"Y","N")</f>
        <v>#NAME?</v>
      </c>
      <c r="X164" s="164" t="str">
        <f aca="false">IF((COUNTIF(Goals!$E$6:$E$197,B164)&gt;0),"Y","N")</f>
        <v>N</v>
      </c>
      <c r="Y164" s="165" t="e">
        <f aca="false">IF((COUNTIF(#REF!#REF!,B164)&gt;0),"Y","N")</f>
        <v>#NAME?</v>
      </c>
      <c r="Z164" s="166" t="e">
        <f aca="false">IF((COUNTIF(#REF!#REF!,B164)&gt;0),"Y","N")</f>
        <v>#NAME?</v>
      </c>
    </row>
    <row collapsed="false" customFormat="false" customHeight="false" hidden="false" ht="60" outlineLevel="0" r="165">
      <c r="A165" s="164" t="s">
        <v>4613</v>
      </c>
      <c r="B165" s="164" t="s">
        <v>4634</v>
      </c>
      <c r="C165" s="164" t="s">
        <v>4635</v>
      </c>
      <c r="D165" s="154" t="s">
        <v>4626</v>
      </c>
      <c r="E165" s="164" t="s">
        <v>4636</v>
      </c>
      <c r="F165" s="164" t="s">
        <v>4618</v>
      </c>
      <c r="G165" s="167" t="s">
        <v>1265</v>
      </c>
      <c r="H165" s="164"/>
      <c r="I165" s="164"/>
      <c r="J165" s="164"/>
      <c r="K165" s="164"/>
      <c r="L165" s="164"/>
      <c r="M165" s="164"/>
      <c r="N165" s="164"/>
      <c r="O165" s="164"/>
      <c r="P165" s="164"/>
      <c r="Q165" s="164" t="e">
        <f aca="false">IF((COUNTIF(#REF!#REF!,B165)&gt;0),"Y","N")</f>
        <v>#NAME?</v>
      </c>
      <c r="R165" s="164" t="e">
        <f aca="false">IF((COUNTIF(#REF!#REF!,B165)&gt;0),"Y","N")</f>
        <v>#NAME?</v>
      </c>
      <c r="S165" s="164" t="e">
        <f aca="false">IF((COUNTIF(#REF!#REF!,B165)&gt;0),"Y","N")</f>
        <v>#NAME?</v>
      </c>
      <c r="T165" s="164" t="e">
        <f aca="false">IF((COUNTIF(#REF!#REF!,B165)&gt;0),"Y","N")</f>
        <v>#NAME?</v>
      </c>
      <c r="U165" s="164" t="e">
        <f aca="false">IF((COUNTIF(#REF!#REF!,B165)&gt;0),"Y","N")</f>
        <v>#NAME?</v>
      </c>
      <c r="V165" s="164" t="e">
        <f aca="false">IF((COUNTIF(#REF!#REF!,B165)&gt;0),"Y","N")</f>
        <v>#NAME?</v>
      </c>
      <c r="W165" s="164" t="e">
        <f aca="false">IF((COUNTIF(#REF!#REF!,B165)&gt;0),"Y","N")</f>
        <v>#NAME?</v>
      </c>
      <c r="X165" s="164" t="str">
        <f aca="false">IF((COUNTIF(Goals!$E$6:$E$197,B165)&gt;0),"Y","N")</f>
        <v>N</v>
      </c>
      <c r="Y165" s="165" t="e">
        <f aca="false">IF((COUNTIF(#REF!#REF!,B165)&gt;0),"Y","N")</f>
        <v>#NAME?</v>
      </c>
      <c r="Z165" s="166" t="e">
        <f aca="false">IF((COUNTIF(#REF!#REF!,B165)&gt;0),"Y","N")</f>
        <v>#NAME?</v>
      </c>
    </row>
    <row collapsed="false" customFormat="false" customHeight="false" hidden="false" ht="45" outlineLevel="0" r="166">
      <c r="A166" s="164" t="s">
        <v>4613</v>
      </c>
      <c r="B166" s="164" t="s">
        <v>4637</v>
      </c>
      <c r="C166" s="164" t="s">
        <v>4638</v>
      </c>
      <c r="D166" s="154" t="s">
        <v>4639</v>
      </c>
      <c r="E166" s="164" t="s">
        <v>4640</v>
      </c>
      <c r="F166" s="164" t="s">
        <v>4618</v>
      </c>
      <c r="G166" s="167" t="s">
        <v>1265</v>
      </c>
      <c r="H166" s="164"/>
      <c r="I166" s="164"/>
      <c r="J166" s="164"/>
      <c r="K166" s="164"/>
      <c r="L166" s="164"/>
      <c r="M166" s="164"/>
      <c r="N166" s="164"/>
      <c r="O166" s="164"/>
      <c r="P166" s="164"/>
      <c r="Q166" s="164" t="e">
        <f aca="false">IF((COUNTIF(#REF!#REF!,B166)&gt;0),"Y","N")</f>
        <v>#NAME?</v>
      </c>
      <c r="R166" s="164" t="e">
        <f aca="false">IF((COUNTIF(#REF!#REF!,B166)&gt;0),"Y","N")</f>
        <v>#NAME?</v>
      </c>
      <c r="S166" s="164" t="e">
        <f aca="false">IF((COUNTIF(#REF!#REF!,B166)&gt;0),"Y","N")</f>
        <v>#NAME?</v>
      </c>
      <c r="T166" s="164" t="e">
        <f aca="false">IF((COUNTIF(#REF!#REF!,B166)&gt;0),"Y","N")</f>
        <v>#NAME?</v>
      </c>
      <c r="U166" s="164" t="e">
        <f aca="false">IF((COUNTIF(#REF!#REF!,B166)&gt;0),"Y","N")</f>
        <v>#NAME?</v>
      </c>
      <c r="V166" s="164" t="e">
        <f aca="false">IF((COUNTIF(#REF!#REF!,B166)&gt;0),"Y","N")</f>
        <v>#NAME?</v>
      </c>
      <c r="W166" s="164" t="e">
        <f aca="false">IF((COUNTIF(#REF!#REF!,B166)&gt;0),"Y","N")</f>
        <v>#NAME?</v>
      </c>
      <c r="X166" s="164" t="str">
        <f aca="false">IF((COUNTIF(Goals!$E$6:$E$197,B166)&gt;0),"Y","N")</f>
        <v>N</v>
      </c>
      <c r="Y166" s="165" t="e">
        <f aca="false">IF((COUNTIF(#REF!#REF!,B166)&gt;0),"Y","N")</f>
        <v>#NAME?</v>
      </c>
      <c r="Z166" s="166" t="e">
        <f aca="false">IF((COUNTIF(#REF!#REF!,B166)&gt;0),"Y","N")</f>
        <v>#NAME?</v>
      </c>
    </row>
    <row collapsed="false" customFormat="false" customHeight="false" hidden="false" ht="45" outlineLevel="0" r="167">
      <c r="A167" s="164" t="s">
        <v>4613</v>
      </c>
      <c r="B167" s="164" t="s">
        <v>4641</v>
      </c>
      <c r="C167" s="164" t="s">
        <v>4642</v>
      </c>
      <c r="D167" s="154" t="s">
        <v>4639</v>
      </c>
      <c r="E167" s="164" t="s">
        <v>4643</v>
      </c>
      <c r="F167" s="164" t="s">
        <v>4618</v>
      </c>
      <c r="G167" s="167" t="s">
        <v>1265</v>
      </c>
      <c r="H167" s="164"/>
      <c r="I167" s="164"/>
      <c r="J167" s="164"/>
      <c r="K167" s="164"/>
      <c r="L167" s="164"/>
      <c r="M167" s="164"/>
      <c r="N167" s="164"/>
      <c r="O167" s="164"/>
      <c r="P167" s="164"/>
      <c r="Q167" s="164" t="e">
        <f aca="false">IF((COUNTIF(#REF!#REF!,B167)&gt;0),"Y","N")</f>
        <v>#NAME?</v>
      </c>
      <c r="R167" s="164" t="e">
        <f aca="false">IF((COUNTIF(#REF!#REF!,B167)&gt;0),"Y","N")</f>
        <v>#NAME?</v>
      </c>
      <c r="S167" s="164" t="e">
        <f aca="false">IF((COUNTIF(#REF!#REF!,B167)&gt;0),"Y","N")</f>
        <v>#NAME?</v>
      </c>
      <c r="T167" s="164" t="e">
        <f aca="false">IF((COUNTIF(#REF!#REF!,B167)&gt;0),"Y","N")</f>
        <v>#NAME?</v>
      </c>
      <c r="U167" s="164" t="e">
        <f aca="false">IF((COUNTIF(#REF!#REF!,B167)&gt;0),"Y","N")</f>
        <v>#NAME?</v>
      </c>
      <c r="V167" s="164" t="e">
        <f aca="false">IF((COUNTIF(#REF!#REF!,B167)&gt;0),"Y","N")</f>
        <v>#NAME?</v>
      </c>
      <c r="W167" s="164" t="e">
        <f aca="false">IF((COUNTIF(#REF!#REF!,B167)&gt;0),"Y","N")</f>
        <v>#NAME?</v>
      </c>
      <c r="X167" s="164" t="str">
        <f aca="false">IF((COUNTIF(Goals!$E$6:$E$197,B167)&gt;0),"Y","N")</f>
        <v>N</v>
      </c>
      <c r="Y167" s="165" t="e">
        <f aca="false">IF((COUNTIF(#REF!#REF!,B167)&gt;0),"Y","N")</f>
        <v>#NAME?</v>
      </c>
      <c r="Z167" s="166" t="e">
        <f aca="false">IF((COUNTIF(#REF!#REF!,B167)&gt;0),"Y","N")</f>
        <v>#NAME?</v>
      </c>
    </row>
    <row collapsed="false" customFormat="false" customHeight="false" hidden="false" ht="60" outlineLevel="0" r="168">
      <c r="A168" s="164" t="s">
        <v>4613</v>
      </c>
      <c r="B168" s="164" t="s">
        <v>4644</v>
      </c>
      <c r="C168" s="164" t="s">
        <v>4645</v>
      </c>
      <c r="D168" s="154" t="s">
        <v>4639</v>
      </c>
      <c r="E168" s="164" t="s">
        <v>4646</v>
      </c>
      <c r="F168" s="164" t="s">
        <v>4618</v>
      </c>
      <c r="G168" s="167" t="s">
        <v>1265</v>
      </c>
      <c r="H168" s="164"/>
      <c r="I168" s="164"/>
      <c r="J168" s="164"/>
      <c r="K168" s="164"/>
      <c r="L168" s="164"/>
      <c r="M168" s="164"/>
      <c r="N168" s="164"/>
      <c r="O168" s="164"/>
      <c r="P168" s="164"/>
      <c r="Q168" s="164" t="e">
        <f aca="false">IF((COUNTIF(#REF!#REF!,B168)&gt;0),"Y","N")</f>
        <v>#NAME?</v>
      </c>
      <c r="R168" s="164" t="e">
        <f aca="false">IF((COUNTIF(#REF!#REF!,B168)&gt;0),"Y","N")</f>
        <v>#NAME?</v>
      </c>
      <c r="S168" s="164" t="e">
        <f aca="false">IF((COUNTIF(#REF!#REF!,B168)&gt;0),"Y","N")</f>
        <v>#NAME?</v>
      </c>
      <c r="T168" s="164" t="e">
        <f aca="false">IF((COUNTIF(#REF!#REF!,B168)&gt;0),"Y","N")</f>
        <v>#NAME?</v>
      </c>
      <c r="U168" s="164" t="e">
        <f aca="false">IF((COUNTIF(#REF!#REF!,B168)&gt;0),"Y","N")</f>
        <v>#NAME?</v>
      </c>
      <c r="V168" s="164" t="e">
        <f aca="false">IF((COUNTIF(#REF!#REF!,B168)&gt;0),"Y","N")</f>
        <v>#NAME?</v>
      </c>
      <c r="W168" s="164" t="e">
        <f aca="false">IF((COUNTIF(#REF!#REF!,B168)&gt;0),"Y","N")</f>
        <v>#NAME?</v>
      </c>
      <c r="X168" s="164" t="str">
        <f aca="false">IF((COUNTIF(Goals!$E$6:$E$197,B168)&gt;0),"Y","N")</f>
        <v>N</v>
      </c>
      <c r="Y168" s="165" t="e">
        <f aca="false">IF((COUNTIF(#REF!#REF!,B168)&gt;0),"Y","N")</f>
        <v>#NAME?</v>
      </c>
      <c r="Z168" s="166" t="e">
        <f aca="false">IF((COUNTIF(#REF!#REF!,B168)&gt;0),"Y","N")</f>
        <v>#NAME?</v>
      </c>
    </row>
    <row collapsed="false" customFormat="false" customHeight="false" hidden="false" ht="45" outlineLevel="0" r="169">
      <c r="A169" s="164" t="s">
        <v>4613</v>
      </c>
      <c r="B169" s="164" t="s">
        <v>4647</v>
      </c>
      <c r="C169" s="164" t="s">
        <v>4648</v>
      </c>
      <c r="D169" s="154" t="s">
        <v>4649</v>
      </c>
      <c r="E169" s="164" t="s">
        <v>4650</v>
      </c>
      <c r="F169" s="164" t="s">
        <v>4618</v>
      </c>
      <c r="G169" s="167" t="s">
        <v>1265</v>
      </c>
      <c r="H169" s="164"/>
      <c r="I169" s="164"/>
      <c r="J169" s="164"/>
      <c r="K169" s="164"/>
      <c r="L169" s="164"/>
      <c r="M169" s="164"/>
      <c r="N169" s="164"/>
      <c r="O169" s="164"/>
      <c r="P169" s="164"/>
      <c r="Q169" s="164" t="e">
        <f aca="false">IF((COUNTIF(#REF!#REF!,B169)&gt;0),"Y","N")</f>
        <v>#NAME?</v>
      </c>
      <c r="R169" s="164" t="e">
        <f aca="false">IF((COUNTIF(#REF!#REF!,B169)&gt;0),"Y","N")</f>
        <v>#NAME?</v>
      </c>
      <c r="S169" s="164" t="e">
        <f aca="false">IF((COUNTIF(#REF!#REF!,B169)&gt;0),"Y","N")</f>
        <v>#NAME?</v>
      </c>
      <c r="T169" s="164" t="e">
        <f aca="false">IF((COUNTIF(#REF!#REF!,B169)&gt;0),"Y","N")</f>
        <v>#NAME?</v>
      </c>
      <c r="U169" s="164" t="e">
        <f aca="false">IF((COUNTIF(#REF!#REF!,B169)&gt;0),"Y","N")</f>
        <v>#NAME?</v>
      </c>
      <c r="V169" s="164" t="e">
        <f aca="false">IF((COUNTIF(#REF!#REF!,B169)&gt;0),"Y","N")</f>
        <v>#NAME?</v>
      </c>
      <c r="W169" s="164" t="e">
        <f aca="false">IF((COUNTIF(#REF!#REF!,B169)&gt;0),"Y","N")</f>
        <v>#NAME?</v>
      </c>
      <c r="X169" s="164" t="str">
        <f aca="false">IF((COUNTIF(Goals!$E$6:$E$197,B169)&gt;0),"Y","N")</f>
        <v>N</v>
      </c>
      <c r="Y169" s="165" t="e">
        <f aca="false">IF((COUNTIF(#REF!#REF!,B169)&gt;0),"Y","N")</f>
        <v>#NAME?</v>
      </c>
      <c r="Z169" s="166" t="e">
        <f aca="false">IF((COUNTIF(#REF!#REF!,B169)&gt;0),"Y","N")</f>
        <v>#NAME?</v>
      </c>
    </row>
    <row collapsed="false" customFormat="false" customHeight="false" hidden="false" ht="30" outlineLevel="0" r="170">
      <c r="A170" s="164" t="s">
        <v>4613</v>
      </c>
      <c r="B170" s="164" t="s">
        <v>4651</v>
      </c>
      <c r="C170" s="164" t="s">
        <v>4652</v>
      </c>
      <c r="D170" s="154" t="s">
        <v>4649</v>
      </c>
      <c r="E170" s="164" t="s">
        <v>4653</v>
      </c>
      <c r="F170" s="164" t="s">
        <v>4618</v>
      </c>
      <c r="G170" s="167" t="s">
        <v>1265</v>
      </c>
      <c r="H170" s="164"/>
      <c r="I170" s="164"/>
      <c r="J170" s="164"/>
      <c r="K170" s="164"/>
      <c r="L170" s="164"/>
      <c r="M170" s="164"/>
      <c r="N170" s="164"/>
      <c r="O170" s="164"/>
      <c r="P170" s="164"/>
      <c r="Q170" s="164" t="e">
        <f aca="false">IF((COUNTIF(#REF!#REF!,B170)&gt;0),"Y","N")</f>
        <v>#NAME?</v>
      </c>
      <c r="R170" s="164" t="e">
        <f aca="false">IF((COUNTIF(#REF!#REF!,B170)&gt;0),"Y","N")</f>
        <v>#NAME?</v>
      </c>
      <c r="S170" s="164" t="e">
        <f aca="false">IF((COUNTIF(#REF!#REF!,B170)&gt;0),"Y","N")</f>
        <v>#NAME?</v>
      </c>
      <c r="T170" s="164" t="e">
        <f aca="false">IF((COUNTIF(#REF!#REF!,B170)&gt;0),"Y","N")</f>
        <v>#NAME?</v>
      </c>
      <c r="U170" s="164" t="e">
        <f aca="false">IF((COUNTIF(#REF!#REF!,B170)&gt;0),"Y","N")</f>
        <v>#NAME?</v>
      </c>
      <c r="V170" s="164" t="e">
        <f aca="false">IF((COUNTIF(#REF!#REF!,B170)&gt;0),"Y","N")</f>
        <v>#NAME?</v>
      </c>
      <c r="W170" s="164" t="e">
        <f aca="false">IF((COUNTIF(#REF!#REF!,B170)&gt;0),"Y","N")</f>
        <v>#NAME?</v>
      </c>
      <c r="X170" s="164" t="str">
        <f aca="false">IF((COUNTIF(Goals!$E$6:$E$197,B170)&gt;0),"Y","N")</f>
        <v>N</v>
      </c>
      <c r="Y170" s="165" t="e">
        <f aca="false">IF((COUNTIF(#REF!#REF!,B170)&gt;0),"Y","N")</f>
        <v>#NAME?</v>
      </c>
      <c r="Z170" s="166" t="e">
        <f aca="false">IF((COUNTIF(#REF!#REF!,B170)&gt;0),"Y","N")</f>
        <v>#NAME?</v>
      </c>
    </row>
    <row collapsed="false" customFormat="false" customHeight="false" hidden="false" ht="90" outlineLevel="0" r="171">
      <c r="A171" s="164" t="s">
        <v>4613</v>
      </c>
      <c r="B171" s="164" t="s">
        <v>3798</v>
      </c>
      <c r="C171" s="164" t="s">
        <v>4654</v>
      </c>
      <c r="D171" s="154" t="s">
        <v>4655</v>
      </c>
      <c r="E171" s="164" t="s">
        <v>4656</v>
      </c>
      <c r="F171" s="164" t="s">
        <v>4618</v>
      </c>
      <c r="G171" s="167" t="s">
        <v>1265</v>
      </c>
      <c r="H171" s="164"/>
      <c r="I171" s="164"/>
      <c r="J171" s="164"/>
      <c r="K171" s="164"/>
      <c r="L171" s="164"/>
      <c r="M171" s="164"/>
      <c r="N171" s="164"/>
      <c r="O171" s="164"/>
      <c r="P171" s="164"/>
      <c r="Q171" s="164" t="e">
        <f aca="false">IF((COUNTIF(#REF!#REF!,B171)&gt;0),"Y","N")</f>
        <v>#NAME?</v>
      </c>
      <c r="R171" s="164" t="e">
        <f aca="false">IF((COUNTIF(#REF!#REF!,B171)&gt;0),"Y","N")</f>
        <v>#NAME?</v>
      </c>
      <c r="S171" s="164" t="e">
        <f aca="false">IF((COUNTIF(#REF!#REF!,B171)&gt;0),"Y","N")</f>
        <v>#NAME?</v>
      </c>
      <c r="T171" s="164" t="e">
        <f aca="false">IF((COUNTIF(#REF!#REF!,B171)&gt;0),"Y","N")</f>
        <v>#NAME?</v>
      </c>
      <c r="U171" s="164" t="e">
        <f aca="false">IF((COUNTIF(#REF!#REF!,B171)&gt;0),"Y","N")</f>
        <v>#NAME?</v>
      </c>
      <c r="V171" s="164" t="e">
        <f aca="false">IF((COUNTIF(#REF!#REF!,B171)&gt;0),"Y","N")</f>
        <v>#NAME?</v>
      </c>
      <c r="W171" s="164" t="e">
        <f aca="false">IF((COUNTIF(#REF!#REF!,B171)&gt;0),"Y","N")</f>
        <v>#NAME?</v>
      </c>
      <c r="X171" s="164" t="str">
        <f aca="false">IF((COUNTIF(Goals!$E$6:$E$197,B171)&gt;0),"Y","N")</f>
        <v>N</v>
      </c>
      <c r="Y171" s="165" t="e">
        <f aca="false">IF((COUNTIF(#REF!#REF!,B171)&gt;0),"Y","N")</f>
        <v>#NAME?</v>
      </c>
      <c r="Z171" s="166" t="e">
        <f aca="false">IF((COUNTIF(#REF!#REF!,B171)&gt;0),"Y","N")</f>
        <v>#NAME?</v>
      </c>
    </row>
    <row collapsed="false" customFormat="false" customHeight="false" hidden="false" ht="60" outlineLevel="0" r="172">
      <c r="A172" s="164" t="s">
        <v>4613</v>
      </c>
      <c r="B172" s="164" t="s">
        <v>4657</v>
      </c>
      <c r="C172" s="164" t="s">
        <v>4658</v>
      </c>
      <c r="D172" s="154" t="s">
        <v>4649</v>
      </c>
      <c r="E172" s="164" t="s">
        <v>4659</v>
      </c>
      <c r="F172" s="164" t="s">
        <v>4618</v>
      </c>
      <c r="G172" s="167" t="s">
        <v>1265</v>
      </c>
      <c r="H172" s="164"/>
      <c r="I172" s="164"/>
      <c r="J172" s="164"/>
      <c r="K172" s="164"/>
      <c r="L172" s="164"/>
      <c r="M172" s="164"/>
      <c r="N172" s="164"/>
      <c r="O172" s="164"/>
      <c r="P172" s="164"/>
      <c r="Q172" s="164" t="e">
        <f aca="false">IF((COUNTIF(#REF!#REF!,B172)&gt;0),"Y","N")</f>
        <v>#NAME?</v>
      </c>
      <c r="R172" s="164" t="e">
        <f aca="false">IF((COUNTIF(#REF!#REF!,B172)&gt;0),"Y","N")</f>
        <v>#NAME?</v>
      </c>
      <c r="S172" s="164" t="e">
        <f aca="false">IF((COUNTIF(#REF!#REF!,B172)&gt;0),"Y","N")</f>
        <v>#NAME?</v>
      </c>
      <c r="T172" s="164" t="e">
        <f aca="false">IF((COUNTIF(#REF!#REF!,B172)&gt;0),"Y","N")</f>
        <v>#NAME?</v>
      </c>
      <c r="U172" s="164" t="e">
        <f aca="false">IF((COUNTIF(#REF!#REF!,B172)&gt;0),"Y","N")</f>
        <v>#NAME?</v>
      </c>
      <c r="V172" s="164" t="e">
        <f aca="false">IF((COUNTIF(#REF!#REF!,B172)&gt;0),"Y","N")</f>
        <v>#NAME?</v>
      </c>
      <c r="W172" s="164" t="e">
        <f aca="false">IF((COUNTIF(#REF!#REF!,B172)&gt;0),"Y","N")</f>
        <v>#NAME?</v>
      </c>
      <c r="X172" s="164" t="str">
        <f aca="false">IF((COUNTIF(Goals!$E$6:$E$197,B172)&gt;0),"Y","N")</f>
        <v>N</v>
      </c>
      <c r="Y172" s="165" t="e">
        <f aca="false">IF((COUNTIF(#REF!#REF!,B172)&gt;0),"Y","N")</f>
        <v>#NAME?</v>
      </c>
      <c r="Z172" s="166" t="e">
        <f aca="false">IF((COUNTIF(#REF!#REF!,B172)&gt;0),"Y","N")</f>
        <v>#NAME?</v>
      </c>
    </row>
    <row collapsed="false" customFormat="false" customHeight="false" hidden="false" ht="75" outlineLevel="0" r="173">
      <c r="A173" s="164" t="s">
        <v>4613</v>
      </c>
      <c r="B173" s="164" t="s">
        <v>4660</v>
      </c>
      <c r="C173" s="164" t="s">
        <v>4661</v>
      </c>
      <c r="D173" s="154" t="s">
        <v>1246</v>
      </c>
      <c r="E173" s="164" t="s">
        <v>4662</v>
      </c>
      <c r="F173" s="164" t="s">
        <v>4618</v>
      </c>
      <c r="G173" s="167" t="s">
        <v>3549</v>
      </c>
      <c r="H173" s="164"/>
      <c r="I173" s="164"/>
      <c r="J173" s="164"/>
      <c r="K173" s="164"/>
      <c r="L173" s="164"/>
      <c r="M173" s="164"/>
      <c r="N173" s="164"/>
      <c r="O173" s="164"/>
      <c r="P173" s="164"/>
      <c r="Q173" s="164" t="e">
        <f aca="false">IF((COUNTIF(#REF!#REF!,B173)&gt;0),"Y","N")</f>
        <v>#NAME?</v>
      </c>
      <c r="R173" s="164" t="e">
        <f aca="false">IF((COUNTIF(#REF!#REF!,B173)&gt;0),"Y","N")</f>
        <v>#NAME?</v>
      </c>
      <c r="S173" s="164" t="e">
        <f aca="false">IF((COUNTIF(#REF!#REF!,B173)&gt;0),"Y","N")</f>
        <v>#NAME?</v>
      </c>
      <c r="T173" s="164" t="e">
        <f aca="false">IF((COUNTIF(#REF!#REF!,B173)&gt;0),"Y","N")</f>
        <v>#NAME?</v>
      </c>
      <c r="U173" s="164" t="e">
        <f aca="false">IF((COUNTIF(#REF!#REF!,B173)&gt;0),"Y","N")</f>
        <v>#NAME?</v>
      </c>
      <c r="V173" s="164" t="e">
        <f aca="false">IF((COUNTIF(#REF!#REF!,B173)&gt;0),"Y","N")</f>
        <v>#NAME?</v>
      </c>
      <c r="W173" s="164" t="e">
        <f aca="false">IF((COUNTIF(#REF!#REF!,B173)&gt;0),"Y","N")</f>
        <v>#NAME?</v>
      </c>
      <c r="X173" s="164" t="str">
        <f aca="false">IF((COUNTIF(Goals!$E$6:$E$197,B173)&gt;0),"Y","N")</f>
        <v>N</v>
      </c>
      <c r="Y173" s="165" t="e">
        <f aca="false">IF((COUNTIF(#REF!#REF!,B173)&gt;0),"Y","N")</f>
        <v>#NAME?</v>
      </c>
      <c r="Z173" s="166" t="e">
        <f aca="false">IF((COUNTIF(#REF!#REF!,B173)&gt;0),"Y","N")</f>
        <v>#NAME?</v>
      </c>
    </row>
    <row collapsed="false" customFormat="false" customHeight="false" hidden="false" ht="75" outlineLevel="0" r="174">
      <c r="A174" s="164" t="s">
        <v>4613</v>
      </c>
      <c r="B174" s="164" t="s">
        <v>4663</v>
      </c>
      <c r="C174" s="164" t="s">
        <v>4664</v>
      </c>
      <c r="D174" s="154" t="s">
        <v>1246</v>
      </c>
      <c r="E174" s="164" t="s">
        <v>4665</v>
      </c>
      <c r="F174" s="164" t="s">
        <v>4618</v>
      </c>
      <c r="G174" s="167" t="s">
        <v>3549</v>
      </c>
      <c r="H174" s="164"/>
      <c r="I174" s="164"/>
      <c r="J174" s="164"/>
      <c r="K174" s="164"/>
      <c r="L174" s="164"/>
      <c r="M174" s="164"/>
      <c r="N174" s="164"/>
      <c r="O174" s="164"/>
      <c r="P174" s="164"/>
      <c r="Q174" s="164" t="e">
        <f aca="false">IF((COUNTIF(#REF!#REF!,B174)&gt;0),"Y","N")</f>
        <v>#NAME?</v>
      </c>
      <c r="R174" s="164" t="e">
        <f aca="false">IF((COUNTIF(#REF!#REF!,B174)&gt;0),"Y","N")</f>
        <v>#NAME?</v>
      </c>
      <c r="S174" s="164" t="e">
        <f aca="false">IF((COUNTIF(#REF!#REF!,B174)&gt;0),"Y","N")</f>
        <v>#NAME?</v>
      </c>
      <c r="T174" s="164" t="e">
        <f aca="false">IF((COUNTIF(#REF!#REF!,B174)&gt;0),"Y","N")</f>
        <v>#NAME?</v>
      </c>
      <c r="U174" s="164" t="e">
        <f aca="false">IF((COUNTIF(#REF!#REF!,B174)&gt;0),"Y","N")</f>
        <v>#NAME?</v>
      </c>
      <c r="V174" s="164" t="e">
        <f aca="false">IF((COUNTIF(#REF!#REF!,B174)&gt;0),"Y","N")</f>
        <v>#NAME?</v>
      </c>
      <c r="W174" s="164" t="e">
        <f aca="false">IF((COUNTIF(#REF!#REF!,B174)&gt;0),"Y","N")</f>
        <v>#NAME?</v>
      </c>
      <c r="X174" s="164" t="str">
        <f aca="false">IF((COUNTIF(Goals!$E$6:$E$197,B174)&gt;0),"Y","N")</f>
        <v>N</v>
      </c>
      <c r="Y174" s="165" t="e">
        <f aca="false">IF((COUNTIF(#REF!#REF!,B174)&gt;0),"Y","N")</f>
        <v>#NAME?</v>
      </c>
      <c r="Z174" s="166" t="e">
        <f aca="false">IF((COUNTIF(#REF!#REF!,B174)&gt;0),"Y","N")</f>
        <v>#NAME?</v>
      </c>
    </row>
    <row collapsed="false" customFormat="false" customHeight="false" hidden="false" ht="60" outlineLevel="0" r="175">
      <c r="A175" s="164" t="s">
        <v>4613</v>
      </c>
      <c r="B175" s="164" t="s">
        <v>4666</v>
      </c>
      <c r="C175" s="164" t="s">
        <v>4667</v>
      </c>
      <c r="D175" s="154" t="s">
        <v>1246</v>
      </c>
      <c r="E175" s="164" t="s">
        <v>4668</v>
      </c>
      <c r="F175" s="164" t="s">
        <v>4618</v>
      </c>
      <c r="G175" s="167" t="s">
        <v>3549</v>
      </c>
      <c r="H175" s="164"/>
      <c r="I175" s="164"/>
      <c r="J175" s="164"/>
      <c r="K175" s="164"/>
      <c r="L175" s="164"/>
      <c r="M175" s="164"/>
      <c r="N175" s="164"/>
      <c r="O175" s="164"/>
      <c r="P175" s="164"/>
      <c r="Q175" s="164" t="e">
        <f aca="false">IF((COUNTIF(#REF!#REF!,B175)&gt;0),"Y","N")</f>
        <v>#NAME?</v>
      </c>
      <c r="R175" s="164" t="e">
        <f aca="false">IF((COUNTIF(#REF!#REF!,B175)&gt;0),"Y","N")</f>
        <v>#NAME?</v>
      </c>
      <c r="S175" s="164" t="e">
        <f aca="false">IF((COUNTIF(#REF!#REF!,B175)&gt;0),"Y","N")</f>
        <v>#NAME?</v>
      </c>
      <c r="T175" s="164" t="e">
        <f aca="false">IF((COUNTIF(#REF!#REF!,B175)&gt;0),"Y","N")</f>
        <v>#NAME?</v>
      </c>
      <c r="U175" s="164" t="e">
        <f aca="false">IF((COUNTIF(#REF!#REF!,B175)&gt;0),"Y","N")</f>
        <v>#NAME?</v>
      </c>
      <c r="V175" s="164" t="e">
        <f aca="false">IF((COUNTIF(#REF!#REF!,B175)&gt;0),"Y","N")</f>
        <v>#NAME?</v>
      </c>
      <c r="W175" s="164" t="e">
        <f aca="false">IF((COUNTIF(#REF!#REF!,B175)&gt;0),"Y","N")</f>
        <v>#NAME?</v>
      </c>
      <c r="X175" s="164" t="str">
        <f aca="false">IF((COUNTIF(Goals!$E$6:$E$197,B175)&gt;0),"Y","N")</f>
        <v>N</v>
      </c>
      <c r="Y175" s="165" t="e">
        <f aca="false">IF((COUNTIF(#REF!#REF!,B175)&gt;0),"Y","N")</f>
        <v>#NAME?</v>
      </c>
      <c r="Z175" s="166" t="e">
        <f aca="false">IF((COUNTIF(#REF!#REF!,B175)&gt;0),"Y","N")</f>
        <v>#NAME?</v>
      </c>
    </row>
    <row collapsed="false" customFormat="false" customHeight="false" hidden="false" ht="60" outlineLevel="0" r="176">
      <c r="A176" s="164" t="s">
        <v>4613</v>
      </c>
      <c r="B176" s="164" t="s">
        <v>4669</v>
      </c>
      <c r="C176" s="164" t="s">
        <v>4670</v>
      </c>
      <c r="D176" s="154" t="s">
        <v>1246</v>
      </c>
      <c r="E176" s="164" t="s">
        <v>4671</v>
      </c>
      <c r="F176" s="164" t="s">
        <v>4618</v>
      </c>
      <c r="G176" s="167" t="s">
        <v>3549</v>
      </c>
      <c r="H176" s="164"/>
      <c r="I176" s="164"/>
      <c r="J176" s="164"/>
      <c r="K176" s="164"/>
      <c r="L176" s="164"/>
      <c r="M176" s="164"/>
      <c r="N176" s="164"/>
      <c r="O176" s="164"/>
      <c r="P176" s="164"/>
      <c r="Q176" s="164" t="e">
        <f aca="false">IF((COUNTIF(#REF!#REF!,B176)&gt;0),"Y","N")</f>
        <v>#NAME?</v>
      </c>
      <c r="R176" s="164" t="e">
        <f aca="false">IF((COUNTIF(#REF!#REF!,B176)&gt;0),"Y","N")</f>
        <v>#NAME?</v>
      </c>
      <c r="S176" s="164" t="e">
        <f aca="false">IF((COUNTIF(#REF!#REF!,B176)&gt;0),"Y","N")</f>
        <v>#NAME?</v>
      </c>
      <c r="T176" s="164" t="e">
        <f aca="false">IF((COUNTIF(#REF!#REF!,B176)&gt;0),"Y","N")</f>
        <v>#NAME?</v>
      </c>
      <c r="U176" s="164" t="e">
        <f aca="false">IF((COUNTIF(#REF!#REF!,B176)&gt;0),"Y","N")</f>
        <v>#NAME?</v>
      </c>
      <c r="V176" s="164" t="e">
        <f aca="false">IF((COUNTIF(#REF!#REF!,B176)&gt;0),"Y","N")</f>
        <v>#NAME?</v>
      </c>
      <c r="W176" s="164" t="e">
        <f aca="false">IF((COUNTIF(#REF!#REF!,B176)&gt;0),"Y","N")</f>
        <v>#NAME?</v>
      </c>
      <c r="X176" s="164" t="str">
        <f aca="false">IF((COUNTIF(Goals!$E$6:$E$197,B176)&gt;0),"Y","N")</f>
        <v>N</v>
      </c>
      <c r="Y176" s="165" t="e">
        <f aca="false">IF((COUNTIF(#REF!#REF!,B176)&gt;0),"Y","N")</f>
        <v>#NAME?</v>
      </c>
      <c r="Z176" s="166" t="e">
        <f aca="false">IF((COUNTIF(#REF!#REF!,B176)&gt;0),"Y","N")</f>
        <v>#NAME?</v>
      </c>
    </row>
    <row collapsed="false" customFormat="false" customHeight="false" hidden="false" ht="75" outlineLevel="0" r="177">
      <c r="A177" s="164" t="s">
        <v>4613</v>
      </c>
      <c r="B177" s="164" t="s">
        <v>4672</v>
      </c>
      <c r="C177" s="164" t="s">
        <v>4673</v>
      </c>
      <c r="D177" s="154" t="s">
        <v>4674</v>
      </c>
      <c r="E177" s="164" t="s">
        <v>4675</v>
      </c>
      <c r="F177" s="164" t="s">
        <v>4618</v>
      </c>
      <c r="G177" s="167" t="s">
        <v>3549</v>
      </c>
      <c r="H177" s="164"/>
      <c r="I177" s="164"/>
      <c r="J177" s="164"/>
      <c r="K177" s="164"/>
      <c r="L177" s="164"/>
      <c r="M177" s="164"/>
      <c r="N177" s="164"/>
      <c r="O177" s="164"/>
      <c r="P177" s="164"/>
      <c r="Q177" s="164" t="e">
        <f aca="false">IF((COUNTIF(#REF!#REF!,B177)&gt;0),"Y","N")</f>
        <v>#NAME?</v>
      </c>
      <c r="R177" s="164" t="e">
        <f aca="false">IF((COUNTIF(#REF!#REF!,B177)&gt;0),"Y","N")</f>
        <v>#NAME?</v>
      </c>
      <c r="S177" s="164" t="e">
        <f aca="false">IF((COUNTIF(#REF!#REF!,B177)&gt;0),"Y","N")</f>
        <v>#NAME?</v>
      </c>
      <c r="T177" s="164" t="e">
        <f aca="false">IF((COUNTIF(#REF!#REF!,B177)&gt;0),"Y","N")</f>
        <v>#NAME?</v>
      </c>
      <c r="U177" s="164" t="e">
        <f aca="false">IF((COUNTIF(#REF!#REF!,B177)&gt;0),"Y","N")</f>
        <v>#NAME?</v>
      </c>
      <c r="V177" s="164" t="e">
        <f aca="false">IF((COUNTIF(#REF!#REF!,B177)&gt;0),"Y","N")</f>
        <v>#NAME?</v>
      </c>
      <c r="W177" s="164" t="e">
        <f aca="false">IF((COUNTIF(#REF!#REF!,B177)&gt;0),"Y","N")</f>
        <v>#NAME?</v>
      </c>
      <c r="X177" s="164" t="str">
        <f aca="false">IF((COUNTIF(Goals!$E$6:$E$197,B177)&gt;0),"Y","N")</f>
        <v>N</v>
      </c>
      <c r="Y177" s="165" t="e">
        <f aca="false">IF((COUNTIF(#REF!#REF!,B177)&gt;0),"Y","N")</f>
        <v>#NAME?</v>
      </c>
      <c r="Z177" s="166" t="e">
        <f aca="false">IF((COUNTIF(#REF!#REF!,B177)&gt;0),"Y","N")</f>
        <v>#NAME?</v>
      </c>
    </row>
    <row collapsed="false" customFormat="false" customHeight="false" hidden="false" ht="45" outlineLevel="0" r="178">
      <c r="A178" s="164" t="s">
        <v>4613</v>
      </c>
      <c r="B178" s="164" t="s">
        <v>4676</v>
      </c>
      <c r="C178" s="164" t="s">
        <v>4677</v>
      </c>
      <c r="D178" s="154" t="s">
        <v>4674</v>
      </c>
      <c r="E178" s="164" t="s">
        <v>4678</v>
      </c>
      <c r="F178" s="164" t="s">
        <v>4618</v>
      </c>
      <c r="G178" s="167" t="s">
        <v>3549</v>
      </c>
      <c r="H178" s="164"/>
      <c r="I178" s="164"/>
      <c r="J178" s="164"/>
      <c r="K178" s="164"/>
      <c r="L178" s="164"/>
      <c r="M178" s="164"/>
      <c r="N178" s="164"/>
      <c r="O178" s="164"/>
      <c r="P178" s="164"/>
      <c r="Q178" s="164" t="e">
        <f aca="false">IF((COUNTIF(#REF!#REF!,B178)&gt;0),"Y","N")</f>
        <v>#NAME?</v>
      </c>
      <c r="R178" s="164" t="e">
        <f aca="false">IF((COUNTIF(#REF!#REF!,B178)&gt;0),"Y","N")</f>
        <v>#NAME?</v>
      </c>
      <c r="S178" s="164" t="e">
        <f aca="false">IF((COUNTIF(#REF!#REF!,B178)&gt;0),"Y","N")</f>
        <v>#NAME?</v>
      </c>
      <c r="T178" s="164" t="e">
        <f aca="false">IF((COUNTIF(#REF!#REF!,B178)&gt;0),"Y","N")</f>
        <v>#NAME?</v>
      </c>
      <c r="U178" s="164" t="e">
        <f aca="false">IF((COUNTIF(#REF!#REF!,B178)&gt;0),"Y","N")</f>
        <v>#NAME?</v>
      </c>
      <c r="V178" s="164" t="e">
        <f aca="false">IF((COUNTIF(#REF!#REF!,B178)&gt;0),"Y","N")</f>
        <v>#NAME?</v>
      </c>
      <c r="W178" s="164" t="e">
        <f aca="false">IF((COUNTIF(#REF!#REF!,B178)&gt;0),"Y","N")</f>
        <v>#NAME?</v>
      </c>
      <c r="X178" s="164" t="str">
        <f aca="false">IF((COUNTIF(Goals!$E$6:$E$197,B178)&gt;0),"Y","N")</f>
        <v>N</v>
      </c>
      <c r="Y178" s="165" t="e">
        <f aca="false">IF((COUNTIF(#REF!#REF!,B178)&gt;0),"Y","N")</f>
        <v>#NAME?</v>
      </c>
      <c r="Z178" s="166" t="e">
        <f aca="false">IF((COUNTIF(#REF!#REF!,B178)&gt;0),"Y","N")</f>
        <v>#NAME?</v>
      </c>
    </row>
    <row collapsed="false" customFormat="false" customHeight="false" hidden="false" ht="180" outlineLevel="0" r="179">
      <c r="A179" s="164" t="s">
        <v>4613</v>
      </c>
      <c r="B179" s="164" t="s">
        <v>3805</v>
      </c>
      <c r="C179" s="164" t="s">
        <v>3498</v>
      </c>
      <c r="D179" s="154" t="s">
        <v>4679</v>
      </c>
      <c r="E179" s="164" t="s">
        <v>4680</v>
      </c>
      <c r="F179" s="164" t="s">
        <v>4618</v>
      </c>
      <c r="G179" s="167" t="s">
        <v>1265</v>
      </c>
      <c r="H179" s="164"/>
      <c r="I179" s="164"/>
      <c r="J179" s="164"/>
      <c r="K179" s="164"/>
      <c r="L179" s="164"/>
      <c r="M179" s="164"/>
      <c r="N179" s="164"/>
      <c r="O179" s="164"/>
      <c r="P179" s="164"/>
      <c r="Q179" s="164" t="e">
        <f aca="false">IF((COUNTIF(#REF!#REF!,B179)&gt;0),"Y","N")</f>
        <v>#NAME?</v>
      </c>
      <c r="R179" s="164" t="e">
        <f aca="false">IF((COUNTIF(#REF!#REF!,B179)&gt;0),"Y","N")</f>
        <v>#NAME?</v>
      </c>
      <c r="S179" s="164" t="e">
        <f aca="false">IF((COUNTIF(#REF!#REF!,B179)&gt;0),"Y","N")</f>
        <v>#NAME?</v>
      </c>
      <c r="T179" s="164" t="e">
        <f aca="false">IF((COUNTIF(#REF!#REF!,B179)&gt;0),"Y","N")</f>
        <v>#NAME?</v>
      </c>
      <c r="U179" s="164" t="e">
        <f aca="false">IF((COUNTIF(#REF!#REF!,B179)&gt;0),"Y","N")</f>
        <v>#NAME?</v>
      </c>
      <c r="V179" s="164" t="e">
        <f aca="false">IF((COUNTIF(#REF!#REF!,B179)&gt;0),"Y","N")</f>
        <v>#NAME?</v>
      </c>
      <c r="W179" s="164" t="e">
        <f aca="false">IF((COUNTIF(#REF!#REF!,B179)&gt;0),"Y","N")</f>
        <v>#NAME?</v>
      </c>
      <c r="X179" s="164" t="str">
        <f aca="false">IF((COUNTIF(Goals!$E$6:$E$197,B179)&gt;0),"Y","N")</f>
        <v>N</v>
      </c>
      <c r="Y179" s="165" t="e">
        <f aca="false">IF((COUNTIF(#REF!#REF!,B179)&gt;0),"Y","N")</f>
        <v>#NAME?</v>
      </c>
      <c r="Z179" s="166" t="e">
        <f aca="false">IF((COUNTIF(#REF!#REF!,B179)&gt;0),"Y","N")</f>
        <v>#NAME?</v>
      </c>
    </row>
    <row collapsed="false" customFormat="false" customHeight="false" hidden="false" ht="120" outlineLevel="0" r="180">
      <c r="A180" s="164" t="s">
        <v>4613</v>
      </c>
      <c r="B180" s="164" t="s">
        <v>3807</v>
      </c>
      <c r="C180" s="164" t="s">
        <v>901</v>
      </c>
      <c r="D180" s="154" t="s">
        <v>4681</v>
      </c>
      <c r="E180" s="164" t="s">
        <v>4682</v>
      </c>
      <c r="F180" s="164" t="s">
        <v>4618</v>
      </c>
      <c r="G180" s="167" t="s">
        <v>3549</v>
      </c>
      <c r="H180" s="164"/>
      <c r="I180" s="164"/>
      <c r="J180" s="164"/>
      <c r="K180" s="164"/>
      <c r="L180" s="164"/>
      <c r="M180" s="164"/>
      <c r="N180" s="164"/>
      <c r="O180" s="164"/>
      <c r="P180" s="164"/>
      <c r="Q180" s="164" t="e">
        <f aca="false">IF((COUNTIF(#REF!#REF!,B180)&gt;0),"Y","N")</f>
        <v>#NAME?</v>
      </c>
      <c r="R180" s="164" t="e">
        <f aca="false">IF((COUNTIF(#REF!#REF!,B180)&gt;0),"Y","N")</f>
        <v>#NAME?</v>
      </c>
      <c r="S180" s="164" t="e">
        <f aca="false">IF((COUNTIF(#REF!#REF!,B180)&gt;0),"Y","N")</f>
        <v>#NAME?</v>
      </c>
      <c r="T180" s="164" t="e">
        <f aca="false">IF((COUNTIF(#REF!#REF!,B180)&gt;0),"Y","N")</f>
        <v>#NAME?</v>
      </c>
      <c r="U180" s="164" t="e">
        <f aca="false">IF((COUNTIF(#REF!#REF!,B180)&gt;0),"Y","N")</f>
        <v>#NAME?</v>
      </c>
      <c r="V180" s="164" t="e">
        <f aca="false">IF((COUNTIF(#REF!#REF!,B180)&gt;0),"Y","N")</f>
        <v>#NAME?</v>
      </c>
      <c r="W180" s="164" t="e">
        <f aca="false">IF((COUNTIF(#REF!#REF!,B180)&gt;0),"Y","N")</f>
        <v>#NAME?</v>
      </c>
      <c r="X180" s="164" t="str">
        <f aca="false">IF((COUNTIF(Goals!$E$6:$E$197,B180)&gt;0),"Y","N")</f>
        <v>N</v>
      </c>
      <c r="Y180" s="165" t="e">
        <f aca="false">IF((COUNTIF(#REF!#REF!,B180)&gt;0),"Y","N")</f>
        <v>#NAME?</v>
      </c>
      <c r="Z180" s="166" t="e">
        <f aca="false">IF((COUNTIF(#REF!#REF!,B180)&gt;0),"Y","N")</f>
        <v>#NAME?</v>
      </c>
    </row>
    <row collapsed="false" customFormat="false" customHeight="false" hidden="false" ht="30" outlineLevel="0" r="181">
      <c r="A181" s="164" t="s">
        <v>4613</v>
      </c>
      <c r="B181" s="164" t="s">
        <v>4683</v>
      </c>
      <c r="C181" s="164" t="s">
        <v>4684</v>
      </c>
      <c r="D181" s="154" t="s">
        <v>4685</v>
      </c>
      <c r="E181" s="164" t="s">
        <v>4686</v>
      </c>
      <c r="F181" s="164" t="s">
        <v>4618</v>
      </c>
      <c r="G181" s="167" t="s">
        <v>3549</v>
      </c>
      <c r="H181" s="164"/>
      <c r="I181" s="164"/>
      <c r="J181" s="164"/>
      <c r="K181" s="164"/>
      <c r="L181" s="164"/>
      <c r="M181" s="164"/>
      <c r="N181" s="164"/>
      <c r="O181" s="164"/>
      <c r="P181" s="164"/>
      <c r="Q181" s="164" t="e">
        <f aca="false">IF((COUNTIF(#REF!#REF!,B181)&gt;0),"Y","N")</f>
        <v>#NAME?</v>
      </c>
      <c r="R181" s="164" t="e">
        <f aca="false">IF((COUNTIF(#REF!#REF!,B181)&gt;0),"Y","N")</f>
        <v>#NAME?</v>
      </c>
      <c r="S181" s="164" t="e">
        <f aca="false">IF((COUNTIF(#REF!#REF!,B181)&gt;0),"Y","N")</f>
        <v>#NAME?</v>
      </c>
      <c r="T181" s="164" t="e">
        <f aca="false">IF((COUNTIF(#REF!#REF!,B181)&gt;0),"Y","N")</f>
        <v>#NAME?</v>
      </c>
      <c r="U181" s="164" t="e">
        <f aca="false">IF((COUNTIF(#REF!#REF!,B181)&gt;0),"Y","N")</f>
        <v>#NAME?</v>
      </c>
      <c r="V181" s="164" t="e">
        <f aca="false">IF((COUNTIF(#REF!#REF!,B181)&gt;0),"Y","N")</f>
        <v>#NAME?</v>
      </c>
      <c r="W181" s="164" t="e">
        <f aca="false">IF((COUNTIF(#REF!#REF!,B181)&gt;0),"Y","N")</f>
        <v>#NAME?</v>
      </c>
      <c r="X181" s="164" t="str">
        <f aca="false">IF((COUNTIF(Goals!$E$6:$E$197,B181)&gt;0),"Y","N")</f>
        <v>N</v>
      </c>
      <c r="Y181" s="165" t="e">
        <f aca="false">IF((COUNTIF(#REF!#REF!,B181)&gt;0),"Y","N")</f>
        <v>#NAME?</v>
      </c>
      <c r="Z181" s="166" t="e">
        <f aca="false">IF((COUNTIF(#REF!#REF!,B181)&gt;0),"Y","N")</f>
        <v>#NAME?</v>
      </c>
    </row>
    <row collapsed="false" customFormat="false" customHeight="false" hidden="false" ht="30" outlineLevel="0" r="182">
      <c r="A182" s="164" t="s">
        <v>4613</v>
      </c>
      <c r="B182" s="164" t="s">
        <v>4687</v>
      </c>
      <c r="C182" s="164" t="s">
        <v>4688</v>
      </c>
      <c r="D182" s="154" t="s">
        <v>4685</v>
      </c>
      <c r="E182" s="164" t="s">
        <v>4689</v>
      </c>
      <c r="F182" s="164" t="s">
        <v>4618</v>
      </c>
      <c r="G182" s="167" t="s">
        <v>3549</v>
      </c>
      <c r="H182" s="164"/>
      <c r="I182" s="164"/>
      <c r="J182" s="164"/>
      <c r="K182" s="164"/>
      <c r="L182" s="164"/>
      <c r="M182" s="164"/>
      <c r="N182" s="164"/>
      <c r="O182" s="164"/>
      <c r="P182" s="164"/>
      <c r="Q182" s="164" t="e">
        <f aca="false">IF((COUNTIF(#REF!#REF!,B182)&gt;0),"Y","N")</f>
        <v>#NAME?</v>
      </c>
      <c r="R182" s="164" t="e">
        <f aca="false">IF((COUNTIF(#REF!#REF!,B182)&gt;0),"Y","N")</f>
        <v>#NAME?</v>
      </c>
      <c r="S182" s="164" t="e">
        <f aca="false">IF((COUNTIF(#REF!#REF!,B182)&gt;0),"Y","N")</f>
        <v>#NAME?</v>
      </c>
      <c r="T182" s="164" t="e">
        <f aca="false">IF((COUNTIF(#REF!#REF!,B182)&gt;0),"Y","N")</f>
        <v>#NAME?</v>
      </c>
      <c r="U182" s="164" t="e">
        <f aca="false">IF((COUNTIF(#REF!#REF!,B182)&gt;0),"Y","N")</f>
        <v>#NAME?</v>
      </c>
      <c r="V182" s="164" t="e">
        <f aca="false">IF((COUNTIF(#REF!#REF!,B182)&gt;0),"Y","N")</f>
        <v>#NAME?</v>
      </c>
      <c r="W182" s="164" t="e">
        <f aca="false">IF((COUNTIF(#REF!#REF!,B182)&gt;0),"Y","N")</f>
        <v>#NAME?</v>
      </c>
      <c r="X182" s="164" t="str">
        <f aca="false">IF((COUNTIF(Goals!$E$6:$E$197,B182)&gt;0),"Y","N")</f>
        <v>N</v>
      </c>
      <c r="Y182" s="165" t="e">
        <f aca="false">IF((COUNTIF(#REF!#REF!,B182)&gt;0),"Y","N")</f>
        <v>#NAME?</v>
      </c>
      <c r="Z182" s="166" t="e">
        <f aca="false">IF((COUNTIF(#REF!#REF!,B182)&gt;0),"Y","N")</f>
        <v>#NAME?</v>
      </c>
    </row>
    <row collapsed="false" customFormat="false" customHeight="false" hidden="false" ht="60" outlineLevel="0" r="183">
      <c r="A183" s="164" t="s">
        <v>4613</v>
      </c>
      <c r="B183" s="164" t="s">
        <v>4690</v>
      </c>
      <c r="C183" s="164" t="s">
        <v>4691</v>
      </c>
      <c r="D183" s="154" t="s">
        <v>4692</v>
      </c>
      <c r="E183" s="164" t="s">
        <v>4693</v>
      </c>
      <c r="F183" s="164" t="s">
        <v>4618</v>
      </c>
      <c r="G183" s="167" t="s">
        <v>3549</v>
      </c>
      <c r="H183" s="164"/>
      <c r="I183" s="164"/>
      <c r="J183" s="164"/>
      <c r="K183" s="164"/>
      <c r="L183" s="164"/>
      <c r="M183" s="164"/>
      <c r="N183" s="164"/>
      <c r="O183" s="164"/>
      <c r="P183" s="164"/>
      <c r="Q183" s="164" t="e">
        <f aca="false">IF((COUNTIF(#REF!#REF!,B183)&gt;0),"Y","N")</f>
        <v>#NAME?</v>
      </c>
      <c r="R183" s="164" t="e">
        <f aca="false">IF((COUNTIF(#REF!#REF!,B183)&gt;0),"Y","N")</f>
        <v>#NAME?</v>
      </c>
      <c r="S183" s="164" t="e">
        <f aca="false">IF((COUNTIF(#REF!#REF!,B183)&gt;0),"Y","N")</f>
        <v>#NAME?</v>
      </c>
      <c r="T183" s="164" t="e">
        <f aca="false">IF((COUNTIF(#REF!#REF!,B183)&gt;0),"Y","N")</f>
        <v>#NAME?</v>
      </c>
      <c r="U183" s="164" t="e">
        <f aca="false">IF((COUNTIF(#REF!#REF!,B183)&gt;0),"Y","N")</f>
        <v>#NAME?</v>
      </c>
      <c r="V183" s="164" t="e">
        <f aca="false">IF((COUNTIF(#REF!#REF!,B183)&gt;0),"Y","N")</f>
        <v>#NAME?</v>
      </c>
      <c r="W183" s="164" t="e">
        <f aca="false">IF((COUNTIF(#REF!#REF!,B183)&gt;0),"Y","N")</f>
        <v>#NAME?</v>
      </c>
      <c r="X183" s="164" t="str">
        <f aca="false">IF((COUNTIF(Goals!$E$6:$E$197,B183)&gt;0),"Y","N")</f>
        <v>N</v>
      </c>
      <c r="Y183" s="165" t="e">
        <f aca="false">IF((COUNTIF(#REF!#REF!,B183)&gt;0),"Y","N")</f>
        <v>#NAME?</v>
      </c>
      <c r="Z183" s="166" t="e">
        <f aca="false">IF((COUNTIF(#REF!#REF!,B183)&gt;0),"Y","N")</f>
        <v>#NAME?</v>
      </c>
    </row>
    <row collapsed="false" customFormat="false" customHeight="false" hidden="false" ht="60" outlineLevel="0" r="184">
      <c r="A184" s="164" t="s">
        <v>4613</v>
      </c>
      <c r="B184" s="164" t="s">
        <v>4694</v>
      </c>
      <c r="C184" s="164" t="s">
        <v>4695</v>
      </c>
      <c r="D184" s="154" t="s">
        <v>4692</v>
      </c>
      <c r="E184" s="164" t="s">
        <v>4696</v>
      </c>
      <c r="F184" s="164" t="s">
        <v>4618</v>
      </c>
      <c r="G184" s="167" t="s">
        <v>3549</v>
      </c>
      <c r="H184" s="164"/>
      <c r="I184" s="164"/>
      <c r="J184" s="164"/>
      <c r="K184" s="164"/>
      <c r="L184" s="164"/>
      <c r="M184" s="164"/>
      <c r="N184" s="164"/>
      <c r="O184" s="164"/>
      <c r="P184" s="164"/>
      <c r="Q184" s="164" t="e">
        <f aca="false">IF((COUNTIF(#REF!#REF!,B184)&gt;0),"Y","N")</f>
        <v>#NAME?</v>
      </c>
      <c r="R184" s="164" t="e">
        <f aca="false">IF((COUNTIF(#REF!#REF!,B184)&gt;0),"Y","N")</f>
        <v>#NAME?</v>
      </c>
      <c r="S184" s="164" t="e">
        <f aca="false">IF((COUNTIF(#REF!#REF!,B184)&gt;0),"Y","N")</f>
        <v>#NAME?</v>
      </c>
      <c r="T184" s="164" t="e">
        <f aca="false">IF((COUNTIF(#REF!#REF!,B184)&gt;0),"Y","N")</f>
        <v>#NAME?</v>
      </c>
      <c r="U184" s="164" t="e">
        <f aca="false">IF((COUNTIF(#REF!#REF!,B184)&gt;0),"Y","N")</f>
        <v>#NAME?</v>
      </c>
      <c r="V184" s="164" t="e">
        <f aca="false">IF((COUNTIF(#REF!#REF!,B184)&gt;0),"Y","N")</f>
        <v>#NAME?</v>
      </c>
      <c r="W184" s="164" t="e">
        <f aca="false">IF((COUNTIF(#REF!#REF!,B184)&gt;0),"Y","N")</f>
        <v>#NAME?</v>
      </c>
      <c r="X184" s="164" t="str">
        <f aca="false">IF((COUNTIF(Goals!$E$6:$E$197,B184)&gt;0),"Y","N")</f>
        <v>N</v>
      </c>
      <c r="Y184" s="165" t="e">
        <f aca="false">IF((COUNTIF(#REF!#REF!,B184)&gt;0),"Y","N")</f>
        <v>#NAME?</v>
      </c>
      <c r="Z184" s="166" t="e">
        <f aca="false">IF((COUNTIF(#REF!#REF!,B184)&gt;0),"Y","N")</f>
        <v>#NAME?</v>
      </c>
    </row>
    <row collapsed="false" customFormat="false" customHeight="false" hidden="false" ht="120" outlineLevel="0" r="185">
      <c r="A185" s="164" t="s">
        <v>4613</v>
      </c>
      <c r="B185" s="164" t="s">
        <v>4697</v>
      </c>
      <c r="C185" s="164" t="s">
        <v>4698</v>
      </c>
      <c r="D185" s="154" t="s">
        <v>4699</v>
      </c>
      <c r="E185" s="164" t="s">
        <v>4700</v>
      </c>
      <c r="F185" s="164" t="s">
        <v>4618</v>
      </c>
      <c r="G185" s="167" t="s">
        <v>1265</v>
      </c>
      <c r="H185" s="164"/>
      <c r="I185" s="164"/>
      <c r="J185" s="164"/>
      <c r="K185" s="164"/>
      <c r="L185" s="164"/>
      <c r="M185" s="164"/>
      <c r="N185" s="164"/>
      <c r="O185" s="164"/>
      <c r="P185" s="164"/>
      <c r="Q185" s="164" t="e">
        <f aca="false">IF((COUNTIF(#REF!#REF!,B185)&gt;0),"Y","N")</f>
        <v>#NAME?</v>
      </c>
      <c r="R185" s="164" t="e">
        <f aca="false">IF((COUNTIF(#REF!#REF!,B185)&gt;0),"Y","N")</f>
        <v>#NAME?</v>
      </c>
      <c r="S185" s="164" t="e">
        <f aca="false">IF((COUNTIF(#REF!#REF!,B185)&gt;0),"Y","N")</f>
        <v>#NAME?</v>
      </c>
      <c r="T185" s="164" t="e">
        <f aca="false">IF((COUNTIF(#REF!#REF!,B185)&gt;0),"Y","N")</f>
        <v>#NAME?</v>
      </c>
      <c r="U185" s="164" t="e">
        <f aca="false">IF((COUNTIF(#REF!#REF!,B185)&gt;0),"Y","N")</f>
        <v>#NAME?</v>
      </c>
      <c r="V185" s="164" t="e">
        <f aca="false">IF((COUNTIF(#REF!#REF!,B185)&gt;0),"Y","N")</f>
        <v>#NAME?</v>
      </c>
      <c r="W185" s="164" t="e">
        <f aca="false">IF((COUNTIF(#REF!#REF!,B185)&gt;0),"Y","N")</f>
        <v>#NAME?</v>
      </c>
      <c r="X185" s="164" t="str">
        <f aca="false">IF((COUNTIF(Goals!$E$6:$E$197,B185)&gt;0),"Y","N")</f>
        <v>N</v>
      </c>
      <c r="Y185" s="165" t="e">
        <f aca="false">IF((COUNTIF(#REF!#REF!,B185)&gt;0),"Y","N")</f>
        <v>#NAME?</v>
      </c>
      <c r="Z185" s="166" t="e">
        <f aca="false">IF((COUNTIF(#REF!#REF!,B185)&gt;0),"Y","N")</f>
        <v>#NAME?</v>
      </c>
    </row>
    <row collapsed="false" customFormat="false" customHeight="false" hidden="false" ht="45" outlineLevel="0" r="186">
      <c r="A186" s="164" t="s">
        <v>4613</v>
      </c>
      <c r="B186" s="164" t="s">
        <v>4701</v>
      </c>
      <c r="C186" s="164" t="s">
        <v>4702</v>
      </c>
      <c r="D186" s="154" t="s">
        <v>4703</v>
      </c>
      <c r="E186" s="164" t="s">
        <v>4704</v>
      </c>
      <c r="F186" s="164" t="s">
        <v>4618</v>
      </c>
      <c r="G186" s="167" t="s">
        <v>1265</v>
      </c>
      <c r="H186" s="164"/>
      <c r="I186" s="164"/>
      <c r="J186" s="164"/>
      <c r="K186" s="164"/>
      <c r="L186" s="164"/>
      <c r="M186" s="164"/>
      <c r="N186" s="164"/>
      <c r="O186" s="164"/>
      <c r="P186" s="164"/>
      <c r="Q186" s="164" t="e">
        <f aca="false">IF((COUNTIF(#REF!#REF!,B186)&gt;0),"Y","N")</f>
        <v>#NAME?</v>
      </c>
      <c r="R186" s="164" t="e">
        <f aca="false">IF((COUNTIF(#REF!#REF!,B186)&gt;0),"Y","N")</f>
        <v>#NAME?</v>
      </c>
      <c r="S186" s="164" t="e">
        <f aca="false">IF((COUNTIF(#REF!#REF!,B186)&gt;0),"Y","N")</f>
        <v>#NAME?</v>
      </c>
      <c r="T186" s="164" t="e">
        <f aca="false">IF((COUNTIF(#REF!#REF!,B186)&gt;0),"Y","N")</f>
        <v>#NAME?</v>
      </c>
      <c r="U186" s="164" t="e">
        <f aca="false">IF((COUNTIF(#REF!#REF!,B186)&gt;0),"Y","N")</f>
        <v>#NAME?</v>
      </c>
      <c r="V186" s="164" t="e">
        <f aca="false">IF((COUNTIF(#REF!#REF!,B186)&gt;0),"Y","N")</f>
        <v>#NAME?</v>
      </c>
      <c r="W186" s="164" t="e">
        <f aca="false">IF((COUNTIF(#REF!#REF!,B186)&gt;0),"Y","N")</f>
        <v>#NAME?</v>
      </c>
      <c r="X186" s="164" t="str">
        <f aca="false">IF((COUNTIF(Goals!$E$6:$E$197,B186)&gt;0),"Y","N")</f>
        <v>N</v>
      </c>
      <c r="Y186" s="165" t="e">
        <f aca="false">IF((COUNTIF(#REF!#REF!,B186)&gt;0),"Y","N")</f>
        <v>#NAME?</v>
      </c>
      <c r="Z186" s="166" t="e">
        <f aca="false">IF((COUNTIF(#REF!#REF!,B186)&gt;0),"Y","N")</f>
        <v>#NAME?</v>
      </c>
    </row>
    <row collapsed="false" customFormat="false" customHeight="false" hidden="false" ht="180" outlineLevel="0" r="187">
      <c r="A187" s="164" t="s">
        <v>4613</v>
      </c>
      <c r="B187" s="164" t="s">
        <v>4705</v>
      </c>
      <c r="C187" s="164" t="s">
        <v>4706</v>
      </c>
      <c r="D187" s="154" t="s">
        <v>4707</v>
      </c>
      <c r="E187" s="164" t="s">
        <v>4708</v>
      </c>
      <c r="F187" s="164" t="s">
        <v>4618</v>
      </c>
      <c r="G187" s="167" t="s">
        <v>1265</v>
      </c>
      <c r="H187" s="164"/>
      <c r="I187" s="164"/>
      <c r="J187" s="164"/>
      <c r="K187" s="164"/>
      <c r="L187" s="164"/>
      <c r="M187" s="164"/>
      <c r="N187" s="164"/>
      <c r="O187" s="164"/>
      <c r="P187" s="164"/>
      <c r="Q187" s="164" t="e">
        <f aca="false">IF((COUNTIF(#REF!#REF!,B187)&gt;0),"Y","N")</f>
        <v>#NAME?</v>
      </c>
      <c r="R187" s="164" t="e">
        <f aca="false">IF((COUNTIF(#REF!#REF!,B187)&gt;0),"Y","N")</f>
        <v>#NAME?</v>
      </c>
      <c r="S187" s="164" t="e">
        <f aca="false">IF((COUNTIF(#REF!#REF!,B187)&gt;0),"Y","N")</f>
        <v>#NAME?</v>
      </c>
      <c r="T187" s="164" t="e">
        <f aca="false">IF((COUNTIF(#REF!#REF!,B187)&gt;0),"Y","N")</f>
        <v>#NAME?</v>
      </c>
      <c r="U187" s="164" t="e">
        <f aca="false">IF((COUNTIF(#REF!#REF!,B187)&gt;0),"Y","N")</f>
        <v>#NAME?</v>
      </c>
      <c r="V187" s="164" t="e">
        <f aca="false">IF((COUNTIF(#REF!#REF!,B187)&gt;0),"Y","N")</f>
        <v>#NAME?</v>
      </c>
      <c r="W187" s="164" t="e">
        <f aca="false">IF((COUNTIF(#REF!#REF!,B187)&gt;0),"Y","N")</f>
        <v>#NAME?</v>
      </c>
      <c r="X187" s="164" t="str">
        <f aca="false">IF((COUNTIF(Goals!$E$6:$E$197,B187)&gt;0),"Y","N")</f>
        <v>N</v>
      </c>
      <c r="Y187" s="165" t="e">
        <f aca="false">IF((COUNTIF(#REF!#REF!,B187)&gt;0),"Y","N")</f>
        <v>#NAME?</v>
      </c>
      <c r="Z187" s="166" t="e">
        <f aca="false">IF((COUNTIF(#REF!#REF!,B187)&gt;0),"Y","N")</f>
        <v>#NAME?</v>
      </c>
    </row>
    <row collapsed="false" customFormat="false" customHeight="false" hidden="false" ht="60" outlineLevel="0" r="188">
      <c r="A188" s="164" t="s">
        <v>3882</v>
      </c>
      <c r="B188" s="164" t="s">
        <v>4709</v>
      </c>
      <c r="C188" s="164" t="s">
        <v>4710</v>
      </c>
      <c r="D188" s="154" t="s">
        <v>4711</v>
      </c>
      <c r="E188" s="164" t="s">
        <v>4712</v>
      </c>
      <c r="F188" s="164" t="s">
        <v>4713</v>
      </c>
      <c r="G188" s="167" t="s">
        <v>3549</v>
      </c>
      <c r="H188" s="164"/>
      <c r="I188" s="164"/>
      <c r="J188" s="164"/>
      <c r="K188" s="164"/>
      <c r="L188" s="164"/>
      <c r="M188" s="164"/>
      <c r="N188" s="164"/>
      <c r="O188" s="164"/>
      <c r="P188" s="164"/>
      <c r="Q188" s="164" t="e">
        <f aca="false">IF((COUNTIF(#REF!#REF!,B188)&gt;0),"Y","N")</f>
        <v>#NAME?</v>
      </c>
      <c r="R188" s="164" t="e">
        <f aca="false">IF((COUNTIF(#REF!#REF!,B188)&gt;0),"Y","N")</f>
        <v>#NAME?</v>
      </c>
      <c r="S188" s="164" t="e">
        <f aca="false">IF((COUNTIF(#REF!#REF!,B188)&gt;0),"Y","N")</f>
        <v>#NAME?</v>
      </c>
      <c r="T188" s="164" t="e">
        <f aca="false">IF((COUNTIF(#REF!#REF!,B188)&gt;0),"Y","N")</f>
        <v>#NAME?</v>
      </c>
      <c r="U188" s="164" t="e">
        <f aca="false">IF((COUNTIF(#REF!#REF!,B188)&gt;0),"Y","N")</f>
        <v>#NAME?</v>
      </c>
      <c r="V188" s="164" t="e">
        <f aca="false">IF((COUNTIF(#REF!#REF!,B188)&gt;0),"Y","N")</f>
        <v>#NAME?</v>
      </c>
      <c r="W188" s="164" t="e">
        <f aca="false">IF((COUNTIF(#REF!#REF!,B188)&gt;0),"Y","N")</f>
        <v>#NAME?</v>
      </c>
      <c r="X188" s="164" t="str">
        <f aca="false">IF((COUNTIF(Goals!$E$6:$E$197,B188)&gt;0),"Y","N")</f>
        <v>N</v>
      </c>
      <c r="Y188" s="165" t="e">
        <f aca="false">IF((COUNTIF(#REF!#REF!,B188)&gt;0),"Y","N")</f>
        <v>#NAME?</v>
      </c>
      <c r="Z188" s="166" t="e">
        <f aca="false">IF((COUNTIF(#REF!#REF!,B188)&gt;0),"Y","N")</f>
        <v>#NAME?</v>
      </c>
    </row>
    <row collapsed="false" customFormat="false" customHeight="false" hidden="false" ht="120" outlineLevel="0" r="189">
      <c r="A189" s="164" t="s">
        <v>3882</v>
      </c>
      <c r="B189" s="164" t="s">
        <v>3903</v>
      </c>
      <c r="C189" s="164" t="s">
        <v>4714</v>
      </c>
      <c r="D189" s="154" t="s">
        <v>4711</v>
      </c>
      <c r="E189" s="164" t="s">
        <v>4715</v>
      </c>
      <c r="F189" s="164" t="s">
        <v>4713</v>
      </c>
      <c r="G189" s="167" t="s">
        <v>1265</v>
      </c>
      <c r="H189" s="164" t="s">
        <v>4716</v>
      </c>
      <c r="I189" s="164" t="s">
        <v>1250</v>
      </c>
      <c r="J189" s="164"/>
      <c r="K189" s="164"/>
      <c r="L189" s="164"/>
      <c r="M189" s="164"/>
      <c r="N189" s="164"/>
      <c r="O189" s="164"/>
      <c r="P189" s="164"/>
      <c r="Q189" s="164" t="e">
        <f aca="false">IF((COUNTIF(#REF!#REF!,B189)&gt;0),"Y","N")</f>
        <v>#NAME?</v>
      </c>
      <c r="R189" s="164" t="e">
        <f aca="false">IF((COUNTIF(#REF!#REF!,B189)&gt;0),"Y","N")</f>
        <v>#NAME?</v>
      </c>
      <c r="S189" s="164" t="e">
        <f aca="false">IF((COUNTIF(#REF!#REF!,B189)&gt;0),"Y","N")</f>
        <v>#NAME?</v>
      </c>
      <c r="T189" s="164" t="e">
        <f aca="false">IF((COUNTIF(#REF!#REF!,B189)&gt;0),"Y","N")</f>
        <v>#NAME?</v>
      </c>
      <c r="U189" s="164" t="e">
        <f aca="false">IF((COUNTIF(#REF!#REF!,B189)&gt;0),"Y","N")</f>
        <v>#NAME?</v>
      </c>
      <c r="V189" s="164" t="e">
        <f aca="false">IF((COUNTIF(#REF!#REF!,B189)&gt;0),"Y","N")</f>
        <v>#NAME?</v>
      </c>
      <c r="W189" s="164" t="e">
        <f aca="false">IF((COUNTIF(#REF!#REF!,B189)&gt;0),"Y","N")</f>
        <v>#NAME?</v>
      </c>
      <c r="X189" s="164" t="str">
        <f aca="false">IF((COUNTIF(Goals!$E$6:$E$197,B189)&gt;0),"Y","N")</f>
        <v>N</v>
      </c>
      <c r="Y189" s="165" t="e">
        <f aca="false">IF((COUNTIF(#REF!#REF!,B189)&gt;0),"Y","N")</f>
        <v>#NAME?</v>
      </c>
      <c r="Z189" s="166" t="e">
        <f aca="false">IF((COUNTIF(#REF!#REF!,B189)&gt;0),"Y","N")</f>
        <v>#NAME?</v>
      </c>
    </row>
    <row collapsed="false" customFormat="false" customHeight="false" hidden="false" ht="150" outlineLevel="0" r="190">
      <c r="A190" s="164" t="s">
        <v>3882</v>
      </c>
      <c r="B190" s="164" t="s">
        <v>3898</v>
      </c>
      <c r="C190" s="164" t="s">
        <v>4717</v>
      </c>
      <c r="D190" s="154" t="s">
        <v>4718</v>
      </c>
      <c r="E190" s="164" t="s">
        <v>4719</v>
      </c>
      <c r="F190" s="164" t="s">
        <v>4713</v>
      </c>
      <c r="G190" s="167" t="s">
        <v>3549</v>
      </c>
      <c r="H190" s="164"/>
      <c r="I190" s="164"/>
      <c r="J190" s="164"/>
      <c r="K190" s="164"/>
      <c r="L190" s="164"/>
      <c r="M190" s="164"/>
      <c r="N190" s="164"/>
      <c r="O190" s="164"/>
      <c r="P190" s="164"/>
      <c r="Q190" s="164" t="e">
        <f aca="false">IF((COUNTIF(#REF!#REF!,B190)&gt;0),"Y","N")</f>
        <v>#NAME?</v>
      </c>
      <c r="R190" s="164" t="e">
        <f aca="false">IF((COUNTIF(#REF!#REF!,B190)&gt;0),"Y","N")</f>
        <v>#NAME?</v>
      </c>
      <c r="S190" s="164" t="e">
        <f aca="false">IF((COUNTIF(#REF!#REF!,B190)&gt;0),"Y","N")</f>
        <v>#NAME?</v>
      </c>
      <c r="T190" s="164" t="e">
        <f aca="false">IF((COUNTIF(#REF!#REF!,B190)&gt;0),"Y","N")</f>
        <v>#NAME?</v>
      </c>
      <c r="U190" s="164" t="e">
        <f aca="false">IF((COUNTIF(#REF!#REF!,B190)&gt;0),"Y","N")</f>
        <v>#NAME?</v>
      </c>
      <c r="V190" s="164" t="e">
        <f aca="false">IF((COUNTIF(#REF!#REF!,B190)&gt;0),"Y","N")</f>
        <v>#NAME?</v>
      </c>
      <c r="W190" s="164" t="e">
        <f aca="false">IF((COUNTIF(#REF!#REF!,B190)&gt;0),"Y","N")</f>
        <v>#NAME?</v>
      </c>
      <c r="X190" s="164" t="str">
        <f aca="false">IF((COUNTIF(Goals!$E$6:$E$197,B190)&gt;0),"Y","N")</f>
        <v>N</v>
      </c>
      <c r="Y190" s="165" t="e">
        <f aca="false">IF((COUNTIF(#REF!#REF!,B190)&gt;0),"Y","N")</f>
        <v>#NAME?</v>
      </c>
      <c r="Z190" s="166" t="e">
        <f aca="false">IF((COUNTIF(#REF!#REF!,B190)&gt;0),"Y","N")</f>
        <v>#NAME?</v>
      </c>
    </row>
    <row collapsed="false" customFormat="false" customHeight="false" hidden="false" ht="60" outlineLevel="0" r="191">
      <c r="A191" s="164" t="s">
        <v>3882</v>
      </c>
      <c r="B191" s="164" t="s">
        <v>4720</v>
      </c>
      <c r="C191" s="164" t="s">
        <v>4721</v>
      </c>
      <c r="D191" s="154" t="s">
        <v>4718</v>
      </c>
      <c r="E191" s="164" t="s">
        <v>4722</v>
      </c>
      <c r="F191" s="164" t="s">
        <v>4713</v>
      </c>
      <c r="G191" s="167" t="s">
        <v>1265</v>
      </c>
      <c r="H191" s="164"/>
      <c r="I191" s="164"/>
      <c r="J191" s="164"/>
      <c r="K191" s="164"/>
      <c r="L191" s="164"/>
      <c r="M191" s="164"/>
      <c r="N191" s="164"/>
      <c r="O191" s="164"/>
      <c r="P191" s="164"/>
      <c r="Q191" s="164" t="e">
        <f aca="false">IF((COUNTIF(#REF!#REF!,B191)&gt;0),"Y","N")</f>
        <v>#NAME?</v>
      </c>
      <c r="R191" s="164" t="e">
        <f aca="false">IF((COUNTIF(#REF!#REF!,B191)&gt;0),"Y","N")</f>
        <v>#NAME?</v>
      </c>
      <c r="S191" s="164" t="e">
        <f aca="false">IF((COUNTIF(#REF!#REF!,B191)&gt;0),"Y","N")</f>
        <v>#NAME?</v>
      </c>
      <c r="T191" s="164" t="e">
        <f aca="false">IF((COUNTIF(#REF!#REF!,B191)&gt;0),"Y","N")</f>
        <v>#NAME?</v>
      </c>
      <c r="U191" s="164" t="e">
        <f aca="false">IF((COUNTIF(#REF!#REF!,B191)&gt;0),"Y","N")</f>
        <v>#NAME?</v>
      </c>
      <c r="V191" s="164" t="e">
        <f aca="false">IF((COUNTIF(#REF!#REF!,B191)&gt;0),"Y","N")</f>
        <v>#NAME?</v>
      </c>
      <c r="W191" s="164" t="e">
        <f aca="false">IF((COUNTIF(#REF!#REF!,B191)&gt;0),"Y","N")</f>
        <v>#NAME?</v>
      </c>
      <c r="X191" s="164" t="str">
        <f aca="false">IF((COUNTIF(Goals!$E$6:$E$197,B191)&gt;0),"Y","N")</f>
        <v>N</v>
      </c>
      <c r="Y191" s="165" t="e">
        <f aca="false">IF((COUNTIF(#REF!#REF!,B191)&gt;0),"Y","N")</f>
        <v>#NAME?</v>
      </c>
      <c r="Z191" s="166" t="e">
        <f aca="false">IF((COUNTIF(#REF!#REF!,B191)&gt;0),"Y","N")</f>
        <v>#NAME?</v>
      </c>
    </row>
    <row collapsed="false" customFormat="false" customHeight="false" hidden="false" ht="75" outlineLevel="0" r="192">
      <c r="A192" s="164" t="s">
        <v>3882</v>
      </c>
      <c r="B192" s="164" t="s">
        <v>4723</v>
      </c>
      <c r="C192" s="164" t="s">
        <v>4724</v>
      </c>
      <c r="D192" s="154" t="s">
        <v>4718</v>
      </c>
      <c r="E192" s="164" t="s">
        <v>4725</v>
      </c>
      <c r="F192" s="164" t="s">
        <v>4713</v>
      </c>
      <c r="G192" s="167" t="s">
        <v>1265</v>
      </c>
      <c r="H192" s="164"/>
      <c r="I192" s="164"/>
      <c r="J192" s="164"/>
      <c r="K192" s="164"/>
      <c r="L192" s="164"/>
      <c r="M192" s="164"/>
      <c r="N192" s="164"/>
      <c r="O192" s="164"/>
      <c r="P192" s="164"/>
      <c r="Q192" s="164" t="e">
        <f aca="false">IF((COUNTIF(#REF!#REF!,B192)&gt;0),"Y","N")</f>
        <v>#NAME?</v>
      </c>
      <c r="R192" s="164" t="e">
        <f aca="false">IF((COUNTIF(#REF!#REF!,B192)&gt;0),"Y","N")</f>
        <v>#NAME?</v>
      </c>
      <c r="S192" s="164" t="e">
        <f aca="false">IF((COUNTIF(#REF!#REF!,B192)&gt;0),"Y","N")</f>
        <v>#NAME?</v>
      </c>
      <c r="T192" s="164" t="e">
        <f aca="false">IF((COUNTIF(#REF!#REF!,B192)&gt;0),"Y","N")</f>
        <v>#NAME?</v>
      </c>
      <c r="U192" s="164" t="e">
        <f aca="false">IF((COUNTIF(#REF!#REF!,B192)&gt;0),"Y","N")</f>
        <v>#NAME?</v>
      </c>
      <c r="V192" s="164" t="e">
        <f aca="false">IF((COUNTIF(#REF!#REF!,B192)&gt;0),"Y","N")</f>
        <v>#NAME?</v>
      </c>
      <c r="W192" s="164" t="e">
        <f aca="false">IF((COUNTIF(#REF!#REF!,B192)&gt;0),"Y","N")</f>
        <v>#NAME?</v>
      </c>
      <c r="X192" s="164" t="str">
        <f aca="false">IF((COUNTIF(Goals!$E$6:$E$197,B192)&gt;0),"Y","N")</f>
        <v>N</v>
      </c>
      <c r="Y192" s="165" t="e">
        <f aca="false">IF((COUNTIF(#REF!#REF!,B192)&gt;0),"Y","N")</f>
        <v>#NAME?</v>
      </c>
      <c r="Z192" s="166" t="e">
        <f aca="false">IF((COUNTIF(#REF!#REF!,B192)&gt;0),"Y","N")</f>
        <v>#NAME?</v>
      </c>
    </row>
    <row collapsed="false" customFormat="false" customHeight="false" hidden="false" ht="285" outlineLevel="0" r="193">
      <c r="A193" s="164" t="s">
        <v>3882</v>
      </c>
      <c r="B193" s="164" t="s">
        <v>4726</v>
      </c>
      <c r="C193" s="164" t="s">
        <v>4727</v>
      </c>
      <c r="D193" s="154" t="s">
        <v>4718</v>
      </c>
      <c r="E193" s="164" t="s">
        <v>4728</v>
      </c>
      <c r="F193" s="164" t="s">
        <v>4713</v>
      </c>
      <c r="G193" s="167" t="s">
        <v>1265</v>
      </c>
      <c r="H193" s="164"/>
      <c r="I193" s="164"/>
      <c r="J193" s="164"/>
      <c r="K193" s="164"/>
      <c r="L193" s="164"/>
      <c r="M193" s="164"/>
      <c r="N193" s="164"/>
      <c r="O193" s="164"/>
      <c r="P193" s="164"/>
      <c r="Q193" s="164" t="e">
        <f aca="false">IF((COUNTIF(#REF!#REF!,B193)&gt;0),"Y","N")</f>
        <v>#NAME?</v>
      </c>
      <c r="R193" s="164" t="e">
        <f aca="false">IF((COUNTIF(#REF!#REF!,B193)&gt;0),"Y","N")</f>
        <v>#NAME?</v>
      </c>
      <c r="S193" s="164" t="e">
        <f aca="false">IF((COUNTIF(#REF!#REF!,B193)&gt;0),"Y","N")</f>
        <v>#NAME?</v>
      </c>
      <c r="T193" s="164" t="e">
        <f aca="false">IF((COUNTIF(#REF!#REF!,B193)&gt;0),"Y","N")</f>
        <v>#NAME?</v>
      </c>
      <c r="U193" s="164" t="e">
        <f aca="false">IF((COUNTIF(#REF!#REF!,B193)&gt;0),"Y","N")</f>
        <v>#NAME?</v>
      </c>
      <c r="V193" s="164" t="e">
        <f aca="false">IF((COUNTIF(#REF!#REF!,B193)&gt;0),"Y","N")</f>
        <v>#NAME?</v>
      </c>
      <c r="W193" s="164" t="e">
        <f aca="false">IF((COUNTIF(#REF!#REF!,B193)&gt;0),"Y","N")</f>
        <v>#NAME?</v>
      </c>
      <c r="X193" s="164" t="str">
        <f aca="false">IF((COUNTIF(Goals!$E$6:$E$197,B193)&gt;0),"Y","N")</f>
        <v>N</v>
      </c>
      <c r="Y193" s="165" t="e">
        <f aca="false">IF((COUNTIF(#REF!#REF!,B193)&gt;0),"Y","N")</f>
        <v>#NAME?</v>
      </c>
      <c r="Z193" s="166" t="e">
        <f aca="false">IF((COUNTIF(#REF!#REF!,B193)&gt;0),"Y","N")</f>
        <v>#NAME?</v>
      </c>
    </row>
    <row collapsed="false" customFormat="false" customHeight="false" hidden="false" ht="45" outlineLevel="0" r="194">
      <c r="A194" s="164" t="s">
        <v>3882</v>
      </c>
      <c r="B194" s="164" t="s">
        <v>4729</v>
      </c>
      <c r="C194" s="164" t="s">
        <v>4730</v>
      </c>
      <c r="D194" s="154" t="s">
        <v>4731</v>
      </c>
      <c r="E194" s="164" t="s">
        <v>4732</v>
      </c>
      <c r="F194" s="164" t="s">
        <v>4713</v>
      </c>
      <c r="G194" s="167" t="s">
        <v>1265</v>
      </c>
      <c r="H194" s="164" t="s">
        <v>4273</v>
      </c>
      <c r="I194" s="164" t="s">
        <v>1270</v>
      </c>
      <c r="J194" s="164"/>
      <c r="K194" s="164"/>
      <c r="L194" s="164"/>
      <c r="M194" s="164"/>
      <c r="N194" s="164"/>
      <c r="O194" s="164"/>
      <c r="P194" s="164"/>
      <c r="Q194" s="164" t="e">
        <f aca="false">IF((COUNTIF(#REF!#REF!,B194)&gt;0),"Y","N")</f>
        <v>#NAME?</v>
      </c>
      <c r="R194" s="164" t="e">
        <f aca="false">IF((COUNTIF(#REF!#REF!,B194)&gt;0),"Y","N")</f>
        <v>#NAME?</v>
      </c>
      <c r="S194" s="164" t="e">
        <f aca="false">IF((COUNTIF(#REF!#REF!,B194)&gt;0),"Y","N")</f>
        <v>#NAME?</v>
      </c>
      <c r="T194" s="164" t="e">
        <f aca="false">IF((COUNTIF(#REF!#REF!,B194)&gt;0),"Y","N")</f>
        <v>#NAME?</v>
      </c>
      <c r="U194" s="164" t="e">
        <f aca="false">IF((COUNTIF(#REF!#REF!,B194)&gt;0),"Y","N")</f>
        <v>#NAME?</v>
      </c>
      <c r="V194" s="164" t="e">
        <f aca="false">IF((COUNTIF(#REF!#REF!,B194)&gt;0),"Y","N")</f>
        <v>#NAME?</v>
      </c>
      <c r="W194" s="164" t="e">
        <f aca="false">IF((COUNTIF(#REF!#REF!,B194)&gt;0),"Y","N")</f>
        <v>#NAME?</v>
      </c>
      <c r="X194" s="164" t="str">
        <f aca="false">IF((COUNTIF(Goals!$E$6:$E$197,B194)&gt;0),"Y","N")</f>
        <v>N</v>
      </c>
      <c r="Y194" s="165" t="e">
        <f aca="false">IF((COUNTIF(#REF!#REF!,B194)&gt;0),"Y","N")</f>
        <v>#NAME?</v>
      </c>
      <c r="Z194" s="166" t="e">
        <f aca="false">IF((COUNTIF(#REF!#REF!,B194)&gt;0),"Y","N")</f>
        <v>#NAME?</v>
      </c>
    </row>
    <row collapsed="false" customFormat="false" customHeight="false" hidden="false" ht="105" outlineLevel="0" r="195">
      <c r="A195" s="164" t="s">
        <v>3882</v>
      </c>
      <c r="B195" s="164" t="s">
        <v>3887</v>
      </c>
      <c r="C195" s="164" t="s">
        <v>4733</v>
      </c>
      <c r="D195" s="154" t="s">
        <v>4731</v>
      </c>
      <c r="E195" s="164" t="s">
        <v>4734</v>
      </c>
      <c r="F195" s="164" t="s">
        <v>4713</v>
      </c>
      <c r="G195" s="167" t="s">
        <v>1265</v>
      </c>
      <c r="H195" s="164" t="s">
        <v>4273</v>
      </c>
      <c r="I195" s="164" t="s">
        <v>1270</v>
      </c>
      <c r="J195" s="164"/>
      <c r="K195" s="164"/>
      <c r="L195" s="164"/>
      <c r="M195" s="164"/>
      <c r="N195" s="164"/>
      <c r="O195" s="164"/>
      <c r="P195" s="164"/>
      <c r="Q195" s="164" t="e">
        <f aca="false">IF((COUNTIF(#REF!#REF!,B195)&gt;0),"Y","N")</f>
        <v>#NAME?</v>
      </c>
      <c r="R195" s="164" t="e">
        <f aca="false">IF((COUNTIF(#REF!#REF!,B195)&gt;0),"Y","N")</f>
        <v>#NAME?</v>
      </c>
      <c r="S195" s="164" t="e">
        <f aca="false">IF((COUNTIF(#REF!#REF!,B195)&gt;0),"Y","N")</f>
        <v>#NAME?</v>
      </c>
      <c r="T195" s="164" t="e">
        <f aca="false">IF((COUNTIF(#REF!#REF!,B195)&gt;0),"Y","N")</f>
        <v>#NAME?</v>
      </c>
      <c r="U195" s="164" t="e">
        <f aca="false">IF((COUNTIF(#REF!#REF!,B195)&gt;0),"Y","N")</f>
        <v>#NAME?</v>
      </c>
      <c r="V195" s="164" t="e">
        <f aca="false">IF((COUNTIF(#REF!#REF!,B195)&gt;0),"Y","N")</f>
        <v>#NAME?</v>
      </c>
      <c r="W195" s="164" t="e">
        <f aca="false">IF((COUNTIF(#REF!#REF!,B195)&gt;0),"Y","N")</f>
        <v>#NAME?</v>
      </c>
      <c r="X195" s="164" t="str">
        <f aca="false">IF((COUNTIF(Goals!$E$6:$E$197,B195)&gt;0),"Y","N")</f>
        <v>N</v>
      </c>
      <c r="Y195" s="165" t="e">
        <f aca="false">IF((COUNTIF(#REF!#REF!,B195)&gt;0),"Y","N")</f>
        <v>#NAME?</v>
      </c>
      <c r="Z195" s="166" t="e">
        <f aca="false">IF((COUNTIF(#REF!#REF!,B195)&gt;0),"Y","N")</f>
        <v>#NAME?</v>
      </c>
    </row>
    <row collapsed="false" customFormat="false" customHeight="false" hidden="false" ht="195" outlineLevel="0" r="196">
      <c r="A196" s="164" t="s">
        <v>3882</v>
      </c>
      <c r="B196" s="164" t="s">
        <v>4735</v>
      </c>
      <c r="C196" s="164" t="s">
        <v>4736</v>
      </c>
      <c r="D196" s="154" t="s">
        <v>4737</v>
      </c>
      <c r="E196" s="164" t="s">
        <v>4738</v>
      </c>
      <c r="F196" s="164" t="s">
        <v>4713</v>
      </c>
      <c r="G196" s="167" t="s">
        <v>1265</v>
      </c>
      <c r="H196" s="164" t="s">
        <v>4273</v>
      </c>
      <c r="I196" s="164" t="s">
        <v>1270</v>
      </c>
      <c r="J196" s="164"/>
      <c r="K196" s="164"/>
      <c r="L196" s="164"/>
      <c r="M196" s="164"/>
      <c r="N196" s="164"/>
      <c r="O196" s="164"/>
      <c r="P196" s="164"/>
      <c r="Q196" s="164" t="e">
        <f aca="false">IF((COUNTIF(#REF!#REF!,B196)&gt;0),"Y","N")</f>
        <v>#NAME?</v>
      </c>
      <c r="R196" s="164" t="e">
        <f aca="false">IF((COUNTIF(#REF!#REF!,B196)&gt;0),"Y","N")</f>
        <v>#NAME?</v>
      </c>
      <c r="S196" s="164" t="e">
        <f aca="false">IF((COUNTIF(#REF!#REF!,B196)&gt;0),"Y","N")</f>
        <v>#NAME?</v>
      </c>
      <c r="T196" s="164" t="e">
        <f aca="false">IF((COUNTIF(#REF!#REF!,B196)&gt;0),"Y","N")</f>
        <v>#NAME?</v>
      </c>
      <c r="U196" s="164" t="e">
        <f aca="false">IF((COUNTIF(#REF!#REF!,B196)&gt;0),"Y","N")</f>
        <v>#NAME?</v>
      </c>
      <c r="V196" s="164" t="e">
        <f aca="false">IF((COUNTIF(#REF!#REF!,B196)&gt;0),"Y","N")</f>
        <v>#NAME?</v>
      </c>
      <c r="W196" s="164" t="e">
        <f aca="false">IF((COUNTIF(#REF!#REF!,B196)&gt;0),"Y","N")</f>
        <v>#NAME?</v>
      </c>
      <c r="X196" s="164" t="str">
        <f aca="false">IF((COUNTIF(Goals!$E$6:$E$197,B196)&gt;0),"Y","N")</f>
        <v>N</v>
      </c>
      <c r="Y196" s="165" t="e">
        <f aca="false">IF((COUNTIF(#REF!#REF!,B196)&gt;0),"Y","N")</f>
        <v>#NAME?</v>
      </c>
      <c r="Z196" s="166" t="e">
        <f aca="false">IF((COUNTIF(#REF!#REF!,B196)&gt;0),"Y","N")</f>
        <v>#NAME?</v>
      </c>
    </row>
    <row collapsed="false" customFormat="false" customHeight="false" hidden="false" ht="60" outlineLevel="0" r="197">
      <c r="A197" s="164" t="s">
        <v>3882</v>
      </c>
      <c r="B197" s="164" t="s">
        <v>3890</v>
      </c>
      <c r="C197" s="164" t="s">
        <v>4739</v>
      </c>
      <c r="D197" s="154" t="s">
        <v>4737</v>
      </c>
      <c r="E197" s="164" t="s">
        <v>4740</v>
      </c>
      <c r="F197" s="164" t="s">
        <v>4713</v>
      </c>
      <c r="G197" s="167" t="s">
        <v>1265</v>
      </c>
      <c r="H197" s="164" t="s">
        <v>4273</v>
      </c>
      <c r="I197" s="164" t="s">
        <v>1270</v>
      </c>
      <c r="J197" s="164"/>
      <c r="K197" s="164"/>
      <c r="L197" s="164"/>
      <c r="M197" s="164"/>
      <c r="N197" s="164"/>
      <c r="O197" s="164"/>
      <c r="P197" s="164"/>
      <c r="Q197" s="164" t="e">
        <f aca="false">IF((COUNTIF(#REF!#REF!,B197)&gt;0),"Y","N")</f>
        <v>#NAME?</v>
      </c>
      <c r="R197" s="164" t="e">
        <f aca="false">IF((COUNTIF(#REF!#REF!,B197)&gt;0),"Y","N")</f>
        <v>#NAME?</v>
      </c>
      <c r="S197" s="164" t="e">
        <f aca="false">IF((COUNTIF(#REF!#REF!,B197)&gt;0),"Y","N")</f>
        <v>#NAME?</v>
      </c>
      <c r="T197" s="164" t="e">
        <f aca="false">IF((COUNTIF(#REF!#REF!,B197)&gt;0),"Y","N")</f>
        <v>#NAME?</v>
      </c>
      <c r="U197" s="164" t="e">
        <f aca="false">IF((COUNTIF(#REF!#REF!,B197)&gt;0),"Y","N")</f>
        <v>#NAME?</v>
      </c>
      <c r="V197" s="164" t="e">
        <f aca="false">IF((COUNTIF(#REF!#REF!,B197)&gt;0),"Y","N")</f>
        <v>#NAME?</v>
      </c>
      <c r="W197" s="164" t="e">
        <f aca="false">IF((COUNTIF(#REF!#REF!,B197)&gt;0),"Y","N")</f>
        <v>#NAME?</v>
      </c>
      <c r="X197" s="164" t="str">
        <f aca="false">IF((COUNTIF(Goals!$E$6:$E$197,B197)&gt;0),"Y","N")</f>
        <v>N</v>
      </c>
      <c r="Y197" s="165" t="e">
        <f aca="false">IF((COUNTIF(#REF!#REF!,B197)&gt;0),"Y","N")</f>
        <v>#NAME?</v>
      </c>
      <c r="Z197" s="166" t="e">
        <f aca="false">IF((COUNTIF(#REF!#REF!,B197)&gt;0),"Y","N")</f>
        <v>#NAME?</v>
      </c>
    </row>
    <row collapsed="false" customFormat="false" customHeight="false" hidden="false" ht="135" outlineLevel="0" r="198">
      <c r="A198" s="164" t="s">
        <v>3882</v>
      </c>
      <c r="B198" s="164" t="s">
        <v>4741</v>
      </c>
      <c r="C198" s="164" t="s">
        <v>4742</v>
      </c>
      <c r="D198" s="154" t="s">
        <v>4743</v>
      </c>
      <c r="E198" s="164" t="s">
        <v>4744</v>
      </c>
      <c r="F198" s="164" t="s">
        <v>4713</v>
      </c>
      <c r="G198" s="167" t="s">
        <v>3549</v>
      </c>
      <c r="H198" s="164"/>
      <c r="I198" s="164"/>
      <c r="J198" s="164"/>
      <c r="K198" s="164"/>
      <c r="L198" s="164"/>
      <c r="M198" s="164"/>
      <c r="N198" s="164"/>
      <c r="O198" s="164"/>
      <c r="P198" s="164"/>
      <c r="Q198" s="164" t="e">
        <f aca="false">IF((COUNTIF(#REF!#REF!,B198)&gt;0),"Y","N")</f>
        <v>#NAME?</v>
      </c>
      <c r="R198" s="164" t="e">
        <f aca="false">IF((COUNTIF(#REF!#REF!,B198)&gt;0),"Y","N")</f>
        <v>#NAME?</v>
      </c>
      <c r="S198" s="164" t="e">
        <f aca="false">IF((COUNTIF(#REF!#REF!,B198)&gt;0),"Y","N")</f>
        <v>#NAME?</v>
      </c>
      <c r="T198" s="164" t="e">
        <f aca="false">IF((COUNTIF(#REF!#REF!,B198)&gt;0),"Y","N")</f>
        <v>#NAME?</v>
      </c>
      <c r="U198" s="164" t="e">
        <f aca="false">IF((COUNTIF(#REF!#REF!,B198)&gt;0),"Y","N")</f>
        <v>#NAME?</v>
      </c>
      <c r="V198" s="164" t="e">
        <f aca="false">IF((COUNTIF(#REF!#REF!,B198)&gt;0),"Y","N")</f>
        <v>#NAME?</v>
      </c>
      <c r="W198" s="164" t="e">
        <f aca="false">IF((COUNTIF(#REF!#REF!,B198)&gt;0),"Y","N")</f>
        <v>#NAME?</v>
      </c>
      <c r="X198" s="164" t="str">
        <f aca="false">IF((COUNTIF(Goals!$E$6:$E$197,B198)&gt;0),"Y","N")</f>
        <v>N</v>
      </c>
      <c r="Y198" s="165" t="e">
        <f aca="false">IF((COUNTIF(#REF!#REF!,B198)&gt;0),"Y","N")</f>
        <v>#NAME?</v>
      </c>
      <c r="Z198" s="166" t="e">
        <f aca="false">IF((COUNTIF(#REF!#REF!,B198)&gt;0),"Y","N")</f>
        <v>#NAME?</v>
      </c>
    </row>
    <row collapsed="false" customFormat="false" customHeight="false" hidden="false" ht="180" outlineLevel="0" r="199">
      <c r="A199" s="164" t="s">
        <v>3885</v>
      </c>
      <c r="B199" s="164" t="s">
        <v>4745</v>
      </c>
      <c r="C199" s="164" t="s">
        <v>4746</v>
      </c>
      <c r="D199" s="154" t="s">
        <v>3883</v>
      </c>
      <c r="E199" s="164" t="s">
        <v>4747</v>
      </c>
      <c r="F199" s="164" t="s">
        <v>4713</v>
      </c>
      <c r="G199" s="167" t="s">
        <v>3549</v>
      </c>
      <c r="H199" s="164"/>
      <c r="I199" s="164"/>
      <c r="J199" s="164"/>
      <c r="K199" s="164"/>
      <c r="L199" s="164"/>
      <c r="M199" s="164"/>
      <c r="N199" s="164"/>
      <c r="O199" s="164"/>
      <c r="P199" s="164"/>
      <c r="Q199" s="164" t="e">
        <f aca="false">IF((COUNTIF(#REF!#REF!,B199)&gt;0),"Y","N")</f>
        <v>#NAME?</v>
      </c>
      <c r="R199" s="164" t="e">
        <f aca="false">IF((COUNTIF(#REF!#REF!,B199)&gt;0),"Y","N")</f>
        <v>#NAME?</v>
      </c>
      <c r="S199" s="164" t="e">
        <f aca="false">IF((COUNTIF(#REF!#REF!,B199)&gt;0),"Y","N")</f>
        <v>#NAME?</v>
      </c>
      <c r="T199" s="164" t="e">
        <f aca="false">IF((COUNTIF(#REF!#REF!,B199)&gt;0),"Y","N")</f>
        <v>#NAME?</v>
      </c>
      <c r="U199" s="164" t="e">
        <f aca="false">IF((COUNTIF(#REF!#REF!,B199)&gt;0),"Y","N")</f>
        <v>#NAME?</v>
      </c>
      <c r="V199" s="164" t="e">
        <f aca="false">IF((COUNTIF(#REF!#REF!,B199)&gt;0),"Y","N")</f>
        <v>#NAME?</v>
      </c>
      <c r="W199" s="164" t="e">
        <f aca="false">IF((COUNTIF(#REF!#REF!,B199)&gt;0),"Y","N")</f>
        <v>#NAME?</v>
      </c>
      <c r="X199" s="164" t="str">
        <f aca="false">IF((COUNTIF(Goals!$E$6:$E$197,B199)&gt;0),"Y","N")</f>
        <v>N</v>
      </c>
      <c r="Y199" s="165" t="e">
        <f aca="false">IF((COUNTIF(#REF!#REF!,B199)&gt;0),"Y","N")</f>
        <v>#NAME?</v>
      </c>
      <c r="Z199" s="166" t="e">
        <f aca="false">IF((COUNTIF(#REF!#REF!,B199)&gt;0),"Y","N")</f>
        <v>#NAME?</v>
      </c>
    </row>
    <row collapsed="false" customFormat="false" customHeight="false" hidden="false" ht="30" outlineLevel="0" r="200">
      <c r="A200" s="164" t="s">
        <v>3885</v>
      </c>
      <c r="B200" s="164" t="s">
        <v>3895</v>
      </c>
      <c r="C200" s="164" t="s">
        <v>4748</v>
      </c>
      <c r="D200" s="154" t="s">
        <v>4749</v>
      </c>
      <c r="E200" s="164" t="s">
        <v>4750</v>
      </c>
      <c r="F200" s="164" t="s">
        <v>4713</v>
      </c>
      <c r="G200" s="167" t="s">
        <v>1265</v>
      </c>
      <c r="H200" s="164"/>
      <c r="I200" s="164"/>
      <c r="J200" s="164"/>
      <c r="K200" s="164"/>
      <c r="L200" s="164"/>
      <c r="M200" s="164"/>
      <c r="N200" s="164"/>
      <c r="O200" s="164"/>
      <c r="P200" s="164"/>
      <c r="Q200" s="164" t="e">
        <f aca="false">IF((COUNTIF(#REF!#REF!,B200)&gt;0),"Y","N")</f>
        <v>#NAME?</v>
      </c>
      <c r="R200" s="164" t="e">
        <f aca="false">IF((COUNTIF(#REF!#REF!,B200)&gt;0),"Y","N")</f>
        <v>#NAME?</v>
      </c>
      <c r="S200" s="164" t="e">
        <f aca="false">IF((COUNTIF(#REF!#REF!,B200)&gt;0),"Y","N")</f>
        <v>#NAME?</v>
      </c>
      <c r="T200" s="164" t="e">
        <f aca="false">IF((COUNTIF(#REF!#REF!,B200)&gt;0),"Y","N")</f>
        <v>#NAME?</v>
      </c>
      <c r="U200" s="164" t="e">
        <f aca="false">IF((COUNTIF(#REF!#REF!,B200)&gt;0),"Y","N")</f>
        <v>#NAME?</v>
      </c>
      <c r="V200" s="164" t="e">
        <f aca="false">IF((COUNTIF(#REF!#REF!,B200)&gt;0),"Y","N")</f>
        <v>#NAME?</v>
      </c>
      <c r="W200" s="164" t="e">
        <f aca="false">IF((COUNTIF(#REF!#REF!,B200)&gt;0),"Y","N")</f>
        <v>#NAME?</v>
      </c>
      <c r="X200" s="164" t="str">
        <f aca="false">IF((COUNTIF(Goals!$E$6:$E$197,B200)&gt;0),"Y","N")</f>
        <v>N</v>
      </c>
      <c r="Y200" s="165" t="e">
        <f aca="false">IF((COUNTIF(#REF!#REF!,B200)&gt;0),"Y","N")</f>
        <v>#NAME?</v>
      </c>
      <c r="Z200" s="166" t="e">
        <f aca="false">IF((COUNTIF(#REF!#REF!,B200)&gt;0),"Y","N")</f>
        <v>#NAME?</v>
      </c>
    </row>
    <row collapsed="false" customFormat="false" customHeight="false" hidden="false" ht="60" outlineLevel="0" r="201">
      <c r="A201" s="164" t="s">
        <v>3885</v>
      </c>
      <c r="B201" s="164" t="s">
        <v>3900</v>
      </c>
      <c r="C201" s="164" t="s">
        <v>4751</v>
      </c>
      <c r="D201" s="154" t="s">
        <v>4752</v>
      </c>
      <c r="E201" s="164" t="s">
        <v>4753</v>
      </c>
      <c r="F201" s="164" t="s">
        <v>4713</v>
      </c>
      <c r="G201" s="167" t="s">
        <v>1265</v>
      </c>
      <c r="H201" s="164"/>
      <c r="I201" s="164"/>
      <c r="J201" s="164"/>
      <c r="K201" s="164"/>
      <c r="L201" s="164"/>
      <c r="M201" s="164"/>
      <c r="N201" s="164"/>
      <c r="O201" s="164"/>
      <c r="P201" s="164"/>
      <c r="Q201" s="164" t="e">
        <f aca="false">IF((COUNTIF(#REF!#REF!,B201)&gt;0),"Y","N")</f>
        <v>#NAME?</v>
      </c>
      <c r="R201" s="164" t="e">
        <f aca="false">IF((COUNTIF(#REF!#REF!,B201)&gt;0),"Y","N")</f>
        <v>#NAME?</v>
      </c>
      <c r="S201" s="164" t="e">
        <f aca="false">IF((COUNTIF(#REF!#REF!,B201)&gt;0),"Y","N")</f>
        <v>#NAME?</v>
      </c>
      <c r="T201" s="164" t="e">
        <f aca="false">IF((COUNTIF(#REF!#REF!,B201)&gt;0),"Y","N")</f>
        <v>#NAME?</v>
      </c>
      <c r="U201" s="164" t="e">
        <f aca="false">IF((COUNTIF(#REF!#REF!,B201)&gt;0),"Y","N")</f>
        <v>#NAME?</v>
      </c>
      <c r="V201" s="164" t="e">
        <f aca="false">IF((COUNTIF(#REF!#REF!,B201)&gt;0),"Y","N")</f>
        <v>#NAME?</v>
      </c>
      <c r="W201" s="164" t="e">
        <f aca="false">IF((COUNTIF(#REF!#REF!,B201)&gt;0),"Y","N")</f>
        <v>#NAME?</v>
      </c>
      <c r="X201" s="164" t="str">
        <f aca="false">IF((COUNTIF(Goals!$E$6:$E$197,B201)&gt;0),"Y","N")</f>
        <v>N</v>
      </c>
      <c r="Y201" s="165" t="e">
        <f aca="false">IF((COUNTIF(#REF!#REF!,B201)&gt;0),"Y","N")</f>
        <v>#NAME?</v>
      </c>
      <c r="Z201" s="166" t="e">
        <f aca="false">IF((COUNTIF(#REF!#REF!,B201)&gt;0),"Y","N")</f>
        <v>#NAME?</v>
      </c>
    </row>
    <row collapsed="false" customFormat="false" customHeight="false" hidden="false" ht="30" outlineLevel="0" r="202">
      <c r="A202" s="164" t="s">
        <v>3885</v>
      </c>
      <c r="B202" s="164" t="s">
        <v>4754</v>
      </c>
      <c r="C202" s="164" t="s">
        <v>4755</v>
      </c>
      <c r="D202" s="154" t="s">
        <v>4718</v>
      </c>
      <c r="E202" s="164" t="s">
        <v>4756</v>
      </c>
      <c r="F202" s="164" t="s">
        <v>4713</v>
      </c>
      <c r="G202" s="167" t="s">
        <v>1265</v>
      </c>
      <c r="H202" s="164"/>
      <c r="I202" s="164"/>
      <c r="J202" s="164"/>
      <c r="K202" s="164"/>
      <c r="L202" s="164"/>
      <c r="M202" s="164"/>
      <c r="N202" s="164"/>
      <c r="O202" s="164"/>
      <c r="P202" s="164"/>
      <c r="Q202" s="164" t="e">
        <f aca="false">IF((COUNTIF(#REF!#REF!,B202)&gt;0),"Y","N")</f>
        <v>#NAME?</v>
      </c>
      <c r="R202" s="164" t="e">
        <f aca="false">IF((COUNTIF(#REF!#REF!,B202)&gt;0),"Y","N")</f>
        <v>#NAME?</v>
      </c>
      <c r="S202" s="164" t="e">
        <f aca="false">IF((COUNTIF(#REF!#REF!,B202)&gt;0),"Y","N")</f>
        <v>#NAME?</v>
      </c>
      <c r="T202" s="164" t="e">
        <f aca="false">IF((COUNTIF(#REF!#REF!,B202)&gt;0),"Y","N")</f>
        <v>#NAME?</v>
      </c>
      <c r="U202" s="164" t="e">
        <f aca="false">IF((COUNTIF(#REF!#REF!,B202)&gt;0),"Y","N")</f>
        <v>#NAME?</v>
      </c>
      <c r="V202" s="164" t="e">
        <f aca="false">IF((COUNTIF(#REF!#REF!,B202)&gt;0),"Y","N")</f>
        <v>#NAME?</v>
      </c>
      <c r="W202" s="164" t="e">
        <f aca="false">IF((COUNTIF(#REF!#REF!,B202)&gt;0),"Y","N")</f>
        <v>#NAME?</v>
      </c>
      <c r="X202" s="164" t="str">
        <f aca="false">IF((COUNTIF(Goals!$E$6:$E$197,B202)&gt;0),"Y","N")</f>
        <v>N</v>
      </c>
      <c r="Y202" s="165" t="e">
        <f aca="false">IF((COUNTIF(#REF!#REF!,B202)&gt;0),"Y","N")</f>
        <v>#NAME?</v>
      </c>
      <c r="Z202" s="166" t="e">
        <f aca="false">IF((COUNTIF(#REF!#REF!,B202)&gt;0),"Y","N")</f>
        <v>#NAME?</v>
      </c>
    </row>
    <row collapsed="false" customFormat="false" customHeight="false" hidden="false" ht="30" outlineLevel="0" r="203">
      <c r="A203" s="164" t="s">
        <v>3885</v>
      </c>
      <c r="B203" s="164" t="s">
        <v>4757</v>
      </c>
      <c r="C203" s="164" t="s">
        <v>4758</v>
      </c>
      <c r="D203" s="154" t="s">
        <v>4759</v>
      </c>
      <c r="E203" s="164" t="s">
        <v>4760</v>
      </c>
      <c r="F203" s="164" t="s">
        <v>4713</v>
      </c>
      <c r="G203" s="167" t="s">
        <v>1265</v>
      </c>
      <c r="H203" s="164"/>
      <c r="I203" s="164"/>
      <c r="J203" s="164"/>
      <c r="K203" s="164"/>
      <c r="L203" s="164"/>
      <c r="M203" s="164"/>
      <c r="N203" s="164"/>
      <c r="O203" s="164"/>
      <c r="P203" s="164"/>
      <c r="Q203" s="164" t="e">
        <f aca="false">IF((COUNTIF(#REF!#REF!,B203)&gt;0),"Y","N")</f>
        <v>#NAME?</v>
      </c>
      <c r="R203" s="164" t="e">
        <f aca="false">IF((COUNTIF(#REF!#REF!,B203)&gt;0),"Y","N")</f>
        <v>#NAME?</v>
      </c>
      <c r="S203" s="164" t="e">
        <f aca="false">IF((COUNTIF(#REF!#REF!,B203)&gt;0),"Y","N")</f>
        <v>#NAME?</v>
      </c>
      <c r="T203" s="164" t="e">
        <f aca="false">IF((COUNTIF(#REF!#REF!,B203)&gt;0),"Y","N")</f>
        <v>#NAME?</v>
      </c>
      <c r="U203" s="164" t="e">
        <f aca="false">IF((COUNTIF(#REF!#REF!,B203)&gt;0),"Y","N")</f>
        <v>#NAME?</v>
      </c>
      <c r="V203" s="164" t="e">
        <f aca="false">IF((COUNTIF(#REF!#REF!,B203)&gt;0),"Y","N")</f>
        <v>#NAME?</v>
      </c>
      <c r="W203" s="164" t="e">
        <f aca="false">IF((COUNTIF(#REF!#REF!,B203)&gt;0),"Y","N")</f>
        <v>#NAME?</v>
      </c>
      <c r="X203" s="164" t="str">
        <f aca="false">IF((COUNTIF(Goals!$E$6:$E$197,B203)&gt;0),"Y","N")</f>
        <v>N</v>
      </c>
      <c r="Y203" s="165" t="e">
        <f aca="false">IF((COUNTIF(#REF!#REF!,B203)&gt;0),"Y","N")</f>
        <v>#NAME?</v>
      </c>
      <c r="Z203" s="166" t="e">
        <f aca="false">IF((COUNTIF(#REF!#REF!,B203)&gt;0),"Y","N")</f>
        <v>#NAME?</v>
      </c>
    </row>
    <row collapsed="false" customFormat="false" customHeight="false" hidden="false" ht="180" outlineLevel="0" r="204">
      <c r="A204" s="164" t="s">
        <v>4761</v>
      </c>
      <c r="B204" s="164" t="s">
        <v>3847</v>
      </c>
      <c r="C204" s="164" t="s">
        <v>4762</v>
      </c>
      <c r="D204" s="154" t="s">
        <v>4763</v>
      </c>
      <c r="E204" s="164" t="s">
        <v>4764</v>
      </c>
      <c r="F204" s="164" t="s">
        <v>4713</v>
      </c>
      <c r="G204" s="167" t="s">
        <v>1265</v>
      </c>
      <c r="H204" s="164" t="s">
        <v>4716</v>
      </c>
      <c r="I204" s="164" t="s">
        <v>1250</v>
      </c>
      <c r="J204" s="164"/>
      <c r="K204" s="164"/>
      <c r="L204" s="164"/>
      <c r="M204" s="164"/>
      <c r="N204" s="164"/>
      <c r="O204" s="164"/>
      <c r="P204" s="164" t="s">
        <v>4765</v>
      </c>
      <c r="Q204" s="164" t="e">
        <f aca="false">IF((COUNTIF(#REF!#REF!,B204)&gt;0),"Y","N")</f>
        <v>#NAME?</v>
      </c>
      <c r="R204" s="164" t="e">
        <f aca="false">IF((COUNTIF(#REF!#REF!,B204)&gt;0),"Y","N")</f>
        <v>#NAME?</v>
      </c>
      <c r="S204" s="164" t="e">
        <f aca="false">IF((COUNTIF(#REF!#REF!,B204)&gt;0),"Y","N")</f>
        <v>#NAME?</v>
      </c>
      <c r="T204" s="164" t="e">
        <f aca="false">IF((COUNTIF(#REF!#REF!,B204)&gt;0),"Y","N")</f>
        <v>#NAME?</v>
      </c>
      <c r="U204" s="164" t="e">
        <f aca="false">IF((COUNTIF(#REF!#REF!,B204)&gt;0),"Y","N")</f>
        <v>#NAME?</v>
      </c>
      <c r="V204" s="164" t="e">
        <f aca="false">IF((COUNTIF(#REF!#REF!,B204)&gt;0),"Y","N")</f>
        <v>#NAME?</v>
      </c>
      <c r="W204" s="164" t="e">
        <f aca="false">IF((COUNTIF(#REF!#REF!,B204)&gt;0),"Y","N")</f>
        <v>#NAME?</v>
      </c>
      <c r="X204" s="164" t="str">
        <f aca="false">IF((COUNTIF(Goals!$E$6:$E$197,B204)&gt;0),"Y","N")</f>
        <v>N</v>
      </c>
      <c r="Y204" s="165" t="e">
        <f aca="false">IF((COUNTIF(#REF!#REF!,B204)&gt;0),"Y","N")</f>
        <v>#NAME?</v>
      </c>
      <c r="Z204" s="166" t="e">
        <f aca="false">IF((COUNTIF(#REF!#REF!,B204)&gt;0),"Y","N")</f>
        <v>#NAME?</v>
      </c>
    </row>
    <row collapsed="false" customFormat="false" customHeight="false" hidden="false" ht="45" outlineLevel="0" r="205">
      <c r="A205" s="164" t="s">
        <v>4761</v>
      </c>
      <c r="B205" s="164" t="s">
        <v>3823</v>
      </c>
      <c r="C205" s="164" t="s">
        <v>3882</v>
      </c>
      <c r="D205" s="154" t="s">
        <v>4743</v>
      </c>
      <c r="E205" s="164" t="s">
        <v>4766</v>
      </c>
      <c r="F205" s="164" t="s">
        <v>4713</v>
      </c>
      <c r="G205" s="167" t="s">
        <v>3549</v>
      </c>
      <c r="H205" s="164" t="s">
        <v>4716</v>
      </c>
      <c r="I205" s="164" t="s">
        <v>1255</v>
      </c>
      <c r="J205" s="164"/>
      <c r="K205" s="164"/>
      <c r="L205" s="164"/>
      <c r="M205" s="164"/>
      <c r="N205" s="164"/>
      <c r="O205" s="164"/>
      <c r="P205" s="164" t="s">
        <v>4767</v>
      </c>
      <c r="Q205" s="164" t="e">
        <f aca="false">IF((COUNTIF(#REF!#REF!,B205)&gt;0),"Y","N")</f>
        <v>#NAME?</v>
      </c>
      <c r="R205" s="164" t="e">
        <f aca="false">IF((COUNTIF(#REF!#REF!,B205)&gt;0),"Y","N")</f>
        <v>#NAME?</v>
      </c>
      <c r="S205" s="164" t="e">
        <f aca="false">IF((COUNTIF(#REF!#REF!,B205)&gt;0),"Y","N")</f>
        <v>#NAME?</v>
      </c>
      <c r="T205" s="164" t="e">
        <f aca="false">IF((COUNTIF(#REF!#REF!,B205)&gt;0),"Y","N")</f>
        <v>#NAME?</v>
      </c>
      <c r="U205" s="164" t="e">
        <f aca="false">IF((COUNTIF(#REF!#REF!,B205)&gt;0),"Y","N")</f>
        <v>#NAME?</v>
      </c>
      <c r="V205" s="164" t="e">
        <f aca="false">IF((COUNTIF(#REF!#REF!,B205)&gt;0),"Y","N")</f>
        <v>#NAME?</v>
      </c>
      <c r="W205" s="164" t="e">
        <f aca="false">IF((COUNTIF(#REF!#REF!,B205)&gt;0),"Y","N")</f>
        <v>#NAME?</v>
      </c>
      <c r="X205" s="164" t="str">
        <f aca="false">IF((COUNTIF(Goals!$E$6:$E$197,B205)&gt;0),"Y","N")</f>
        <v>N</v>
      </c>
      <c r="Y205" s="165" t="e">
        <f aca="false">IF((COUNTIF(#REF!#REF!,B205)&gt;0),"Y","N")</f>
        <v>#NAME?</v>
      </c>
      <c r="Z205" s="166" t="e">
        <f aca="false">IF((COUNTIF(#REF!#REF!,B205)&gt;0),"Y","N")</f>
        <v>#NAME?</v>
      </c>
    </row>
    <row collapsed="false" customFormat="false" customHeight="false" hidden="false" ht="45" outlineLevel="0" r="206">
      <c r="A206" s="164" t="s">
        <v>4761</v>
      </c>
      <c r="B206" s="164" t="s">
        <v>3827</v>
      </c>
      <c r="C206" s="164" t="s">
        <v>3885</v>
      </c>
      <c r="D206" s="154" t="s">
        <v>4768</v>
      </c>
      <c r="E206" s="164" t="s">
        <v>4769</v>
      </c>
      <c r="F206" s="164" t="s">
        <v>4713</v>
      </c>
      <c r="G206" s="167" t="s">
        <v>3549</v>
      </c>
      <c r="H206" s="164" t="s">
        <v>4716</v>
      </c>
      <c r="I206" s="164" t="s">
        <v>1255</v>
      </c>
      <c r="J206" s="164"/>
      <c r="K206" s="164"/>
      <c r="L206" s="164"/>
      <c r="M206" s="164"/>
      <c r="N206" s="164"/>
      <c r="O206" s="164"/>
      <c r="P206" s="164" t="s">
        <v>4767</v>
      </c>
      <c r="Q206" s="164" t="e">
        <f aca="false">IF((COUNTIF(#REF!#REF!,B206)&gt;0),"Y","N")</f>
        <v>#NAME?</v>
      </c>
      <c r="R206" s="164" t="e">
        <f aca="false">IF((COUNTIF(#REF!#REF!,B206)&gt;0),"Y","N")</f>
        <v>#NAME?</v>
      </c>
      <c r="S206" s="164" t="e">
        <f aca="false">IF((COUNTIF(#REF!#REF!,B206)&gt;0),"Y","N")</f>
        <v>#NAME?</v>
      </c>
      <c r="T206" s="164" t="e">
        <f aca="false">IF((COUNTIF(#REF!#REF!,B206)&gt;0),"Y","N")</f>
        <v>#NAME?</v>
      </c>
      <c r="U206" s="164" t="e">
        <f aca="false">IF((COUNTIF(#REF!#REF!,B206)&gt;0),"Y","N")</f>
        <v>#NAME?</v>
      </c>
      <c r="V206" s="164" t="e">
        <f aca="false">IF((COUNTIF(#REF!#REF!,B206)&gt;0),"Y","N")</f>
        <v>#NAME?</v>
      </c>
      <c r="W206" s="164" t="e">
        <f aca="false">IF((COUNTIF(#REF!#REF!,B206)&gt;0),"Y","N")</f>
        <v>#NAME?</v>
      </c>
      <c r="X206" s="164" t="str">
        <f aca="false">IF((COUNTIF(Goals!$E$6:$E$197,B206)&gt;0),"Y","N")</f>
        <v>N</v>
      </c>
      <c r="Y206" s="165" t="e">
        <f aca="false">IF((COUNTIF(#REF!#REF!,B206)&gt;0),"Y","N")</f>
        <v>#NAME?</v>
      </c>
      <c r="Z206" s="166" t="e">
        <f aca="false">IF((COUNTIF(#REF!#REF!,B206)&gt;0),"Y","N")</f>
        <v>#NAME?</v>
      </c>
    </row>
    <row collapsed="false" customFormat="false" customHeight="false" hidden="false" ht="60" outlineLevel="0" r="207">
      <c r="A207" s="164" t="s">
        <v>4761</v>
      </c>
      <c r="B207" s="164" t="s">
        <v>4770</v>
      </c>
      <c r="C207" s="164" t="s">
        <v>1894</v>
      </c>
      <c r="D207" s="154" t="s">
        <v>1246</v>
      </c>
      <c r="E207" s="164" t="s">
        <v>4771</v>
      </c>
      <c r="F207" s="164" t="s">
        <v>4713</v>
      </c>
      <c r="G207" s="167" t="s">
        <v>1265</v>
      </c>
      <c r="H207" s="164" t="s">
        <v>4716</v>
      </c>
      <c r="I207" s="164" t="s">
        <v>1250</v>
      </c>
      <c r="J207" s="164"/>
      <c r="K207" s="164"/>
      <c r="L207" s="164"/>
      <c r="M207" s="164"/>
      <c r="N207" s="164"/>
      <c r="O207" s="164"/>
      <c r="P207" s="164" t="s">
        <v>4765</v>
      </c>
      <c r="Q207" s="164" t="e">
        <f aca="false">IF((COUNTIF(#REF!#REF!,B207)&gt;0),"Y","N")</f>
        <v>#NAME?</v>
      </c>
      <c r="R207" s="164" t="e">
        <f aca="false">IF((COUNTIF(#REF!#REF!,B207)&gt;0),"Y","N")</f>
        <v>#NAME?</v>
      </c>
      <c r="S207" s="164" t="e">
        <f aca="false">IF((COUNTIF(#REF!#REF!,B207)&gt;0),"Y","N")</f>
        <v>#NAME?</v>
      </c>
      <c r="T207" s="164" t="e">
        <f aca="false">IF((COUNTIF(#REF!#REF!,B207)&gt;0),"Y","N")</f>
        <v>#NAME?</v>
      </c>
      <c r="U207" s="164" t="e">
        <f aca="false">IF((COUNTIF(#REF!#REF!,B207)&gt;0),"Y","N")</f>
        <v>#NAME?</v>
      </c>
      <c r="V207" s="164" t="e">
        <f aca="false">IF((COUNTIF(#REF!#REF!,B207)&gt;0),"Y","N")</f>
        <v>#NAME?</v>
      </c>
      <c r="W207" s="164" t="e">
        <f aca="false">IF((COUNTIF(#REF!#REF!,B207)&gt;0),"Y","N")</f>
        <v>#NAME?</v>
      </c>
      <c r="X207" s="164" t="str">
        <f aca="false">IF((COUNTIF(Goals!$E$6:$E$197,B207)&gt;0),"Y","N")</f>
        <v>N</v>
      </c>
      <c r="Y207" s="165" t="e">
        <f aca="false">IF((COUNTIF(#REF!#REF!,B207)&gt;0),"Y","N")</f>
        <v>#NAME?</v>
      </c>
      <c r="Z207" s="166" t="e">
        <f aca="false">IF((COUNTIF(#REF!#REF!,B207)&gt;0),"Y","N")</f>
        <v>#NAME?</v>
      </c>
    </row>
    <row collapsed="false" customFormat="false" customHeight="false" hidden="false" ht="90" outlineLevel="0" r="208">
      <c r="A208" s="164" t="s">
        <v>4761</v>
      </c>
      <c r="B208" s="164" t="s">
        <v>3857</v>
      </c>
      <c r="C208" s="164" t="s">
        <v>4772</v>
      </c>
      <c r="D208" s="154" t="s">
        <v>4773</v>
      </c>
      <c r="E208" s="164" t="s">
        <v>4774</v>
      </c>
      <c r="F208" s="164" t="s">
        <v>4713</v>
      </c>
      <c r="G208" s="167" t="s">
        <v>1265</v>
      </c>
      <c r="H208" s="164" t="s">
        <v>4273</v>
      </c>
      <c r="I208" s="164" t="s">
        <v>1270</v>
      </c>
      <c r="J208" s="164"/>
      <c r="K208" s="164"/>
      <c r="L208" s="164"/>
      <c r="M208" s="164"/>
      <c r="N208" s="164"/>
      <c r="O208" s="164"/>
      <c r="P208" s="164" t="s">
        <v>4775</v>
      </c>
      <c r="Q208" s="164" t="e">
        <f aca="false">IF((COUNTIF(#REF!#REF!,B208)&gt;0),"Y","N")</f>
        <v>#NAME?</v>
      </c>
      <c r="R208" s="164" t="e">
        <f aca="false">IF((COUNTIF(#REF!#REF!,B208)&gt;0),"Y","N")</f>
        <v>#NAME?</v>
      </c>
      <c r="S208" s="164" t="e">
        <f aca="false">IF((COUNTIF(#REF!#REF!,B208)&gt;0),"Y","N")</f>
        <v>#NAME?</v>
      </c>
      <c r="T208" s="164" t="e">
        <f aca="false">IF((COUNTIF(#REF!#REF!,B208)&gt;0),"Y","N")</f>
        <v>#NAME?</v>
      </c>
      <c r="U208" s="164" t="e">
        <f aca="false">IF((COUNTIF(#REF!#REF!,B208)&gt;0),"Y","N")</f>
        <v>#NAME?</v>
      </c>
      <c r="V208" s="164" t="e">
        <f aca="false">IF((COUNTIF(#REF!#REF!,B208)&gt;0),"Y","N")</f>
        <v>#NAME?</v>
      </c>
      <c r="W208" s="164" t="e">
        <f aca="false">IF((COUNTIF(#REF!#REF!,B208)&gt;0),"Y","N")</f>
        <v>#NAME?</v>
      </c>
      <c r="X208" s="164" t="str">
        <f aca="false">IF((COUNTIF(Goals!$E$6:$E$197,B208)&gt;0),"Y","N")</f>
        <v>N</v>
      </c>
      <c r="Y208" s="165" t="e">
        <f aca="false">IF((COUNTIF(#REF!#REF!,B208)&gt;0),"Y","N")</f>
        <v>#NAME?</v>
      </c>
      <c r="Z208" s="166" t="e">
        <f aca="false">IF((COUNTIF(#REF!#REF!,B208)&gt;0),"Y","N")</f>
        <v>#NAME?</v>
      </c>
    </row>
    <row collapsed="false" customFormat="false" customHeight="false" hidden="false" ht="120" outlineLevel="0" r="209">
      <c r="A209" s="164" t="s">
        <v>4761</v>
      </c>
      <c r="B209" s="164" t="s">
        <v>3852</v>
      </c>
      <c r="C209" s="164" t="s">
        <v>4776</v>
      </c>
      <c r="D209" s="154" t="s">
        <v>4777</v>
      </c>
      <c r="E209" s="164" t="s">
        <v>4778</v>
      </c>
      <c r="F209" s="164" t="s">
        <v>4713</v>
      </c>
      <c r="G209" s="167" t="s">
        <v>1265</v>
      </c>
      <c r="H209" s="164"/>
      <c r="I209" s="164"/>
      <c r="J209" s="164"/>
      <c r="K209" s="164"/>
      <c r="L209" s="164"/>
      <c r="M209" s="164"/>
      <c r="N209" s="164"/>
      <c r="O209" s="164"/>
      <c r="P209" s="164"/>
      <c r="Q209" s="164" t="e">
        <f aca="false">IF((COUNTIF(#REF!#REF!,B209)&gt;0),"Y","N")</f>
        <v>#NAME?</v>
      </c>
      <c r="R209" s="164" t="e">
        <f aca="false">IF((COUNTIF(#REF!#REF!,B209)&gt;0),"Y","N")</f>
        <v>#NAME?</v>
      </c>
      <c r="S209" s="164" t="e">
        <f aca="false">IF((COUNTIF(#REF!#REF!,B209)&gt;0),"Y","N")</f>
        <v>#NAME?</v>
      </c>
      <c r="T209" s="164" t="e">
        <f aca="false">IF((COUNTIF(#REF!#REF!,B209)&gt;0),"Y","N")</f>
        <v>#NAME?</v>
      </c>
      <c r="U209" s="164" t="e">
        <f aca="false">IF((COUNTIF(#REF!#REF!,B209)&gt;0),"Y","N")</f>
        <v>#NAME?</v>
      </c>
      <c r="V209" s="164" t="e">
        <f aca="false">IF((COUNTIF(#REF!#REF!,B209)&gt;0),"Y","N")</f>
        <v>#NAME?</v>
      </c>
      <c r="W209" s="164" t="e">
        <f aca="false">IF((COUNTIF(#REF!#REF!,B209)&gt;0),"Y","N")</f>
        <v>#NAME?</v>
      </c>
      <c r="X209" s="164" t="str">
        <f aca="false">IF((COUNTIF(Goals!$E$6:$E$197,B209)&gt;0),"Y","N")</f>
        <v>N</v>
      </c>
      <c r="Y209" s="165" t="e">
        <f aca="false">IF((COUNTIF(#REF!#REF!,B209)&gt;0),"Y","N")</f>
        <v>#NAME?</v>
      </c>
      <c r="Z209" s="166" t="e">
        <f aca="false">IF((COUNTIF(#REF!#REF!,B209)&gt;0),"Y","N")</f>
        <v>#NAME?</v>
      </c>
    </row>
    <row collapsed="false" customFormat="false" customHeight="false" hidden="false" ht="409.5" outlineLevel="0" r="210">
      <c r="A210" s="164" t="s">
        <v>4772</v>
      </c>
      <c r="B210" s="164" t="s">
        <v>3817</v>
      </c>
      <c r="C210" s="164" t="s">
        <v>4779</v>
      </c>
      <c r="D210" s="154" t="s">
        <v>4780</v>
      </c>
      <c r="E210" s="164" t="s">
        <v>4781</v>
      </c>
      <c r="F210" s="164" t="s">
        <v>4713</v>
      </c>
      <c r="G210" s="167" t="s">
        <v>1265</v>
      </c>
      <c r="H210" s="164" t="s">
        <v>4716</v>
      </c>
      <c r="I210" s="164" t="s">
        <v>1255</v>
      </c>
      <c r="J210" s="164"/>
      <c r="K210" s="164"/>
      <c r="L210" s="164"/>
      <c r="M210" s="164"/>
      <c r="N210" s="164"/>
      <c r="O210" s="164"/>
      <c r="P210" s="164" t="s">
        <v>4782</v>
      </c>
      <c r="Q210" s="164" t="e">
        <f aca="false">IF((COUNTIF(#REF!#REF!,B210)&gt;0),"Y","N")</f>
        <v>#NAME?</v>
      </c>
      <c r="R210" s="164" t="e">
        <f aca="false">IF((COUNTIF(#REF!#REF!,B210)&gt;0),"Y","N")</f>
        <v>#NAME?</v>
      </c>
      <c r="S210" s="164" t="e">
        <f aca="false">IF((COUNTIF(#REF!#REF!,B210)&gt;0),"Y","N")</f>
        <v>#NAME?</v>
      </c>
      <c r="T210" s="164" t="e">
        <f aca="false">IF((COUNTIF(#REF!#REF!,B210)&gt;0),"Y","N")</f>
        <v>#NAME?</v>
      </c>
      <c r="U210" s="164" t="e">
        <f aca="false">IF((COUNTIF(#REF!#REF!,B210)&gt;0),"Y","N")</f>
        <v>#NAME?</v>
      </c>
      <c r="V210" s="164" t="e">
        <f aca="false">IF((COUNTIF(#REF!#REF!,B210)&gt;0),"Y","N")</f>
        <v>#NAME?</v>
      </c>
      <c r="W210" s="164" t="e">
        <f aca="false">IF((COUNTIF(#REF!#REF!,B210)&gt;0),"Y","N")</f>
        <v>#NAME?</v>
      </c>
      <c r="X210" s="164" t="str">
        <f aca="false">IF((COUNTIF(Goals!$E$6:$E$197,B210)&gt;0),"Y","N")</f>
        <v>N</v>
      </c>
      <c r="Y210" s="165" t="e">
        <f aca="false">IF((COUNTIF(#REF!#REF!,B210)&gt;0),"Y","N")</f>
        <v>#NAME?</v>
      </c>
      <c r="Z210" s="166" t="e">
        <f aca="false">IF((COUNTIF(#REF!#REF!,B210)&gt;0),"Y","N")</f>
        <v>#NAME?</v>
      </c>
    </row>
    <row collapsed="false" customFormat="false" customHeight="false" hidden="false" ht="90" outlineLevel="0" r="211">
      <c r="A211" s="164" t="s">
        <v>4783</v>
      </c>
      <c r="B211" s="164" t="s">
        <v>3838</v>
      </c>
      <c r="C211" s="164" t="s">
        <v>4784</v>
      </c>
      <c r="D211" s="154" t="s">
        <v>4785</v>
      </c>
      <c r="E211" s="164" t="s">
        <v>4786</v>
      </c>
      <c r="F211" s="164" t="s">
        <v>4713</v>
      </c>
      <c r="G211" s="167" t="s">
        <v>1265</v>
      </c>
      <c r="H211" s="164" t="s">
        <v>4273</v>
      </c>
      <c r="I211" s="164" t="s">
        <v>1270</v>
      </c>
      <c r="J211" s="164"/>
      <c r="K211" s="164"/>
      <c r="L211" s="164"/>
      <c r="M211" s="164"/>
      <c r="N211" s="164"/>
      <c r="O211" s="164"/>
      <c r="P211" s="164" t="s">
        <v>4775</v>
      </c>
      <c r="Q211" s="164" t="e">
        <f aca="false">IF((COUNTIF(#REF!#REF!,B211)&gt;0),"Y","N")</f>
        <v>#NAME?</v>
      </c>
      <c r="R211" s="164" t="e">
        <f aca="false">IF((COUNTIF(#REF!#REF!,B211)&gt;0),"Y","N")</f>
        <v>#NAME?</v>
      </c>
      <c r="S211" s="164" t="e">
        <f aca="false">IF((COUNTIF(#REF!#REF!,B211)&gt;0),"Y","N")</f>
        <v>#NAME?</v>
      </c>
      <c r="T211" s="164" t="e">
        <f aca="false">IF((COUNTIF(#REF!#REF!,B211)&gt;0),"Y","N")</f>
        <v>#NAME?</v>
      </c>
      <c r="U211" s="164" t="e">
        <f aca="false">IF((COUNTIF(#REF!#REF!,B211)&gt;0),"Y","N")</f>
        <v>#NAME?</v>
      </c>
      <c r="V211" s="164" t="e">
        <f aca="false">IF((COUNTIF(#REF!#REF!,B211)&gt;0),"Y","N")</f>
        <v>#NAME?</v>
      </c>
      <c r="W211" s="164" t="e">
        <f aca="false">IF((COUNTIF(#REF!#REF!,B211)&gt;0),"Y","N")</f>
        <v>#NAME?</v>
      </c>
      <c r="X211" s="164" t="str">
        <f aca="false">IF((COUNTIF(Goals!$E$6:$E$197,B211)&gt;0),"Y","N")</f>
        <v>N</v>
      </c>
      <c r="Y211" s="165" t="e">
        <f aca="false">IF((COUNTIF(#REF!#REF!,B211)&gt;0),"Y","N")</f>
        <v>#NAME?</v>
      </c>
      <c r="Z211" s="166" t="e">
        <f aca="false">IF((COUNTIF(#REF!#REF!,B211)&gt;0),"Y","N")</f>
        <v>#NAME?</v>
      </c>
    </row>
    <row collapsed="false" customFormat="false" customHeight="false" hidden="false" ht="45" outlineLevel="0" r="212">
      <c r="A212" s="164" t="s">
        <v>4783</v>
      </c>
      <c r="B212" s="164" t="s">
        <v>3814</v>
      </c>
      <c r="C212" s="164" t="s">
        <v>4787</v>
      </c>
      <c r="D212" s="154" t="s">
        <v>4788</v>
      </c>
      <c r="E212" s="164" t="s">
        <v>4789</v>
      </c>
      <c r="F212" s="164" t="s">
        <v>4713</v>
      </c>
      <c r="G212" s="167" t="s">
        <v>3549</v>
      </c>
      <c r="H212" s="164" t="s">
        <v>4273</v>
      </c>
      <c r="I212" s="164" t="s">
        <v>1286</v>
      </c>
      <c r="J212" s="164"/>
      <c r="K212" s="164"/>
      <c r="L212" s="164"/>
      <c r="M212" s="164"/>
      <c r="N212" s="164"/>
      <c r="O212" s="164"/>
      <c r="P212" s="164"/>
      <c r="Q212" s="164" t="e">
        <f aca="false">IF((COUNTIF(#REF!#REF!,B212)&gt;0),"Y","N")</f>
        <v>#NAME?</v>
      </c>
      <c r="R212" s="164" t="e">
        <f aca="false">IF((COUNTIF(#REF!#REF!,B212)&gt;0),"Y","N")</f>
        <v>#NAME?</v>
      </c>
      <c r="S212" s="164" t="e">
        <f aca="false">IF((COUNTIF(#REF!#REF!,B212)&gt;0),"Y","N")</f>
        <v>#NAME?</v>
      </c>
      <c r="T212" s="164" t="e">
        <f aca="false">IF((COUNTIF(#REF!#REF!,B212)&gt;0),"Y","N")</f>
        <v>#NAME?</v>
      </c>
      <c r="U212" s="164" t="e">
        <f aca="false">IF((COUNTIF(#REF!#REF!,B212)&gt;0),"Y","N")</f>
        <v>#NAME?</v>
      </c>
      <c r="V212" s="164" t="e">
        <f aca="false">IF((COUNTIF(#REF!#REF!,B212)&gt;0),"Y","N")</f>
        <v>#NAME?</v>
      </c>
      <c r="W212" s="164" t="e">
        <f aca="false">IF((COUNTIF(#REF!#REF!,B212)&gt;0),"Y","N")</f>
        <v>#NAME?</v>
      </c>
      <c r="X212" s="164" t="str">
        <f aca="false">IF((COUNTIF(Goals!$E$6:$E$197,B212)&gt;0),"Y","N")</f>
        <v>N</v>
      </c>
      <c r="Y212" s="165" t="e">
        <f aca="false">IF((COUNTIF(#REF!#REF!,B212)&gt;0),"Y","N")</f>
        <v>#NAME?</v>
      </c>
      <c r="Z212" s="166" t="e">
        <f aca="false">IF((COUNTIF(#REF!#REF!,B212)&gt;0),"Y","N")</f>
        <v>#NAME?</v>
      </c>
    </row>
    <row collapsed="false" customFormat="false" customHeight="false" hidden="false" ht="60" outlineLevel="0" r="213">
      <c r="A213" s="164" t="s">
        <v>4783</v>
      </c>
      <c r="B213" s="164" t="s">
        <v>3843</v>
      </c>
      <c r="C213" s="164" t="s">
        <v>4790</v>
      </c>
      <c r="D213" s="154" t="s">
        <v>4791</v>
      </c>
      <c r="E213" s="164" t="s">
        <v>4792</v>
      </c>
      <c r="F213" s="164" t="s">
        <v>4713</v>
      </c>
      <c r="G213" s="167" t="s">
        <v>3549</v>
      </c>
      <c r="H213" s="164"/>
      <c r="I213" s="164"/>
      <c r="J213" s="164"/>
      <c r="K213" s="164"/>
      <c r="L213" s="164"/>
      <c r="M213" s="164"/>
      <c r="N213" s="164"/>
      <c r="O213" s="164"/>
      <c r="P213" s="164" t="s">
        <v>4775</v>
      </c>
      <c r="Q213" s="164" t="e">
        <f aca="false">IF((COUNTIF(#REF!#REF!,B213)&gt;0),"Y","N")</f>
        <v>#NAME?</v>
      </c>
      <c r="R213" s="164" t="e">
        <f aca="false">IF((COUNTIF(#REF!#REF!,B213)&gt;0),"Y","N")</f>
        <v>#NAME?</v>
      </c>
      <c r="S213" s="164" t="e">
        <f aca="false">IF((COUNTIF(#REF!#REF!,B213)&gt;0),"Y","N")</f>
        <v>#NAME?</v>
      </c>
      <c r="T213" s="164" t="e">
        <f aca="false">IF((COUNTIF(#REF!#REF!,B213)&gt;0),"Y","N")</f>
        <v>#NAME?</v>
      </c>
      <c r="U213" s="164" t="e">
        <f aca="false">IF((COUNTIF(#REF!#REF!,B213)&gt;0),"Y","N")</f>
        <v>#NAME?</v>
      </c>
      <c r="V213" s="164" t="e">
        <f aca="false">IF((COUNTIF(#REF!#REF!,B213)&gt;0),"Y","N")</f>
        <v>#NAME?</v>
      </c>
      <c r="W213" s="164" t="e">
        <f aca="false">IF((COUNTIF(#REF!#REF!,B213)&gt;0),"Y","N")</f>
        <v>#NAME?</v>
      </c>
      <c r="X213" s="164" t="str">
        <f aca="false">IF((COUNTIF(Goals!$E$6:$E$197,B213)&gt;0),"Y","N")</f>
        <v>N</v>
      </c>
      <c r="Y213" s="165" t="e">
        <f aca="false">IF((COUNTIF(#REF!#REF!,B213)&gt;0),"Y","N")</f>
        <v>#NAME?</v>
      </c>
      <c r="Z213" s="166" t="e">
        <f aca="false">IF((COUNTIF(#REF!#REF!,B213)&gt;0),"Y","N")</f>
        <v>#NAME?</v>
      </c>
    </row>
    <row collapsed="false" customFormat="false" customHeight="false" hidden="false" ht="105" outlineLevel="0" r="214">
      <c r="A214" s="164" t="s">
        <v>4783</v>
      </c>
      <c r="B214" s="164" t="s">
        <v>4793</v>
      </c>
      <c r="C214" s="164" t="s">
        <v>4794</v>
      </c>
      <c r="D214" s="154" t="s">
        <v>4791</v>
      </c>
      <c r="E214" s="164" t="s">
        <v>4795</v>
      </c>
      <c r="F214" s="164" t="s">
        <v>4713</v>
      </c>
      <c r="G214" s="167" t="s">
        <v>1265</v>
      </c>
      <c r="H214" s="164" t="s">
        <v>4273</v>
      </c>
      <c r="I214" s="164" t="s">
        <v>1255</v>
      </c>
      <c r="J214" s="164"/>
      <c r="K214" s="164"/>
      <c r="L214" s="164"/>
      <c r="M214" s="164"/>
      <c r="N214" s="164"/>
      <c r="O214" s="164"/>
      <c r="P214" s="164" t="s">
        <v>4775</v>
      </c>
      <c r="Q214" s="164" t="e">
        <f aca="false">IF((COUNTIF(#REF!#REF!,B214)&gt;0),"Y","N")</f>
        <v>#NAME?</v>
      </c>
      <c r="R214" s="164" t="e">
        <f aca="false">IF((COUNTIF(#REF!#REF!,B214)&gt;0),"Y","N")</f>
        <v>#NAME?</v>
      </c>
      <c r="S214" s="164" t="e">
        <f aca="false">IF((COUNTIF(#REF!#REF!,B214)&gt;0),"Y","N")</f>
        <v>#NAME?</v>
      </c>
      <c r="T214" s="164" t="e">
        <f aca="false">IF((COUNTIF(#REF!#REF!,B214)&gt;0),"Y","N")</f>
        <v>#NAME?</v>
      </c>
      <c r="U214" s="164" t="e">
        <f aca="false">IF((COUNTIF(#REF!#REF!,B214)&gt;0),"Y","N")</f>
        <v>#NAME?</v>
      </c>
      <c r="V214" s="164" t="e">
        <f aca="false">IF((COUNTIF(#REF!#REF!,B214)&gt;0),"Y","N")</f>
        <v>#NAME?</v>
      </c>
      <c r="W214" s="164" t="e">
        <f aca="false">IF((COUNTIF(#REF!#REF!,B214)&gt;0),"Y","N")</f>
        <v>#NAME?</v>
      </c>
      <c r="X214" s="164" t="str">
        <f aca="false">IF((COUNTIF(Goals!$E$6:$E$197,B214)&gt;0),"Y","N")</f>
        <v>N</v>
      </c>
      <c r="Y214" s="165" t="e">
        <f aca="false">IF((COUNTIF(#REF!#REF!,B214)&gt;0),"Y","N")</f>
        <v>#NAME?</v>
      </c>
      <c r="Z214" s="166" t="e">
        <f aca="false">IF((COUNTIF(#REF!#REF!,B214)&gt;0),"Y","N")</f>
        <v>#NAME?</v>
      </c>
    </row>
    <row collapsed="false" customFormat="false" customHeight="false" hidden="false" ht="45" outlineLevel="0" r="215">
      <c r="A215" s="164" t="s">
        <v>4783</v>
      </c>
      <c r="B215" s="164" t="s">
        <v>4796</v>
      </c>
      <c r="C215" s="164" t="s">
        <v>4797</v>
      </c>
      <c r="D215" s="154" t="s">
        <v>4743</v>
      </c>
      <c r="E215" s="164" t="s">
        <v>4798</v>
      </c>
      <c r="F215" s="164" t="s">
        <v>4713</v>
      </c>
      <c r="G215" s="167" t="s">
        <v>3549</v>
      </c>
      <c r="H215" s="164"/>
      <c r="I215" s="164" t="s">
        <v>1255</v>
      </c>
      <c r="J215" s="164"/>
      <c r="K215" s="164"/>
      <c r="L215" s="164"/>
      <c r="M215" s="164"/>
      <c r="N215" s="164"/>
      <c r="O215" s="164"/>
      <c r="P215" s="164" t="s">
        <v>4799</v>
      </c>
      <c r="Q215" s="164" t="e">
        <f aca="false">IF((COUNTIF(#REF!#REF!,B215)&gt;0),"Y","N")</f>
        <v>#NAME?</v>
      </c>
      <c r="R215" s="164" t="e">
        <f aca="false">IF((COUNTIF(#REF!#REF!,B215)&gt;0),"Y","N")</f>
        <v>#NAME?</v>
      </c>
      <c r="S215" s="164" t="e">
        <f aca="false">IF((COUNTIF(#REF!#REF!,B215)&gt;0),"Y","N")</f>
        <v>#NAME?</v>
      </c>
      <c r="T215" s="164" t="e">
        <f aca="false">IF((COUNTIF(#REF!#REF!,B215)&gt;0),"Y","N")</f>
        <v>#NAME?</v>
      </c>
      <c r="U215" s="164" t="e">
        <f aca="false">IF((COUNTIF(#REF!#REF!,B215)&gt;0),"Y","N")</f>
        <v>#NAME?</v>
      </c>
      <c r="V215" s="164" t="e">
        <f aca="false">IF((COUNTIF(#REF!#REF!,B215)&gt;0),"Y","N")</f>
        <v>#NAME?</v>
      </c>
      <c r="W215" s="164" t="e">
        <f aca="false">IF((COUNTIF(#REF!#REF!,B215)&gt;0),"Y","N")</f>
        <v>#NAME?</v>
      </c>
      <c r="X215" s="164" t="str">
        <f aca="false">IF((COUNTIF(Goals!$E$6:$E$197,B215)&gt;0),"Y","N")</f>
        <v>N</v>
      </c>
      <c r="Y215" s="165" t="e">
        <f aca="false">IF((COUNTIF(#REF!#REF!,B215)&gt;0),"Y","N")</f>
        <v>#NAME?</v>
      </c>
      <c r="Z215" s="166" t="e">
        <f aca="false">IF((COUNTIF(#REF!#REF!,B215)&gt;0),"Y","N")</f>
        <v>#NAME?</v>
      </c>
    </row>
    <row collapsed="false" customFormat="false" customHeight="false" hidden="false" ht="45" outlineLevel="0" r="216">
      <c r="A216" s="164" t="s">
        <v>4783</v>
      </c>
      <c r="B216" s="164" t="s">
        <v>4800</v>
      </c>
      <c r="C216" s="164" t="s">
        <v>3885</v>
      </c>
      <c r="D216" s="154" t="s">
        <v>4768</v>
      </c>
      <c r="E216" s="164" t="s">
        <v>4801</v>
      </c>
      <c r="F216" s="164" t="s">
        <v>4713</v>
      </c>
      <c r="G216" s="167" t="s">
        <v>3549</v>
      </c>
      <c r="H216" s="164"/>
      <c r="I216" s="164" t="s">
        <v>1255</v>
      </c>
      <c r="J216" s="164"/>
      <c r="K216" s="164"/>
      <c r="L216" s="164"/>
      <c r="M216" s="164"/>
      <c r="N216" s="164"/>
      <c r="O216" s="164"/>
      <c r="P216" s="164" t="s">
        <v>4799</v>
      </c>
      <c r="Q216" s="164" t="e">
        <f aca="false">IF((COUNTIF(#REF!#REF!,B216)&gt;0),"Y","N")</f>
        <v>#NAME?</v>
      </c>
      <c r="R216" s="164" t="e">
        <f aca="false">IF((COUNTIF(#REF!#REF!,B216)&gt;0),"Y","N")</f>
        <v>#NAME?</v>
      </c>
      <c r="S216" s="164" t="e">
        <f aca="false">IF((COUNTIF(#REF!#REF!,B216)&gt;0),"Y","N")</f>
        <v>#NAME?</v>
      </c>
      <c r="T216" s="164" t="e">
        <f aca="false">IF((COUNTIF(#REF!#REF!,B216)&gt;0),"Y","N")</f>
        <v>#NAME?</v>
      </c>
      <c r="U216" s="164" t="e">
        <f aca="false">IF((COUNTIF(#REF!#REF!,B216)&gt;0),"Y","N")</f>
        <v>#NAME?</v>
      </c>
      <c r="V216" s="164" t="e">
        <f aca="false">IF((COUNTIF(#REF!#REF!,B216)&gt;0),"Y","N")</f>
        <v>#NAME?</v>
      </c>
      <c r="W216" s="164" t="e">
        <f aca="false">IF((COUNTIF(#REF!#REF!,B216)&gt;0),"Y","N")</f>
        <v>#NAME?</v>
      </c>
      <c r="X216" s="164" t="str">
        <f aca="false">IF((COUNTIF(Goals!$E$6:$E$197,B216)&gt;0),"Y","N")</f>
        <v>N</v>
      </c>
      <c r="Y216" s="165" t="e">
        <f aca="false">IF((COUNTIF(#REF!#REF!,B216)&gt;0),"Y","N")</f>
        <v>#NAME?</v>
      </c>
      <c r="Z216" s="166" t="e">
        <f aca="false">IF((COUNTIF(#REF!#REF!,B216)&gt;0),"Y","N")</f>
        <v>#NAME?</v>
      </c>
    </row>
    <row collapsed="false" customFormat="false" customHeight="false" hidden="false" ht="75" outlineLevel="0" r="217">
      <c r="A217" s="164" t="s">
        <v>4783</v>
      </c>
      <c r="B217" s="164" t="s">
        <v>3833</v>
      </c>
      <c r="C217" s="164" t="s">
        <v>4802</v>
      </c>
      <c r="D217" s="154" t="s">
        <v>4803</v>
      </c>
      <c r="E217" s="164" t="s">
        <v>4804</v>
      </c>
      <c r="F217" s="164" t="s">
        <v>4713</v>
      </c>
      <c r="G217" s="167" t="s">
        <v>1265</v>
      </c>
      <c r="H217" s="164"/>
      <c r="I217" s="164"/>
      <c r="J217" s="164"/>
      <c r="K217" s="164"/>
      <c r="L217" s="164"/>
      <c r="M217" s="164"/>
      <c r="N217" s="164"/>
      <c r="O217" s="164"/>
      <c r="P217" s="164"/>
      <c r="Q217" s="164" t="e">
        <f aca="false">IF((COUNTIF(#REF!#REF!,B217)&gt;0),"Y","N")</f>
        <v>#NAME?</v>
      </c>
      <c r="R217" s="164" t="e">
        <f aca="false">IF((COUNTIF(#REF!#REF!,B217)&gt;0),"Y","N")</f>
        <v>#NAME?</v>
      </c>
      <c r="S217" s="164" t="e">
        <f aca="false">IF((COUNTIF(#REF!#REF!,B217)&gt;0),"Y","N")</f>
        <v>#NAME?</v>
      </c>
      <c r="T217" s="164" t="e">
        <f aca="false">IF((COUNTIF(#REF!#REF!,B217)&gt;0),"Y","N")</f>
        <v>#NAME?</v>
      </c>
      <c r="U217" s="164" t="e">
        <f aca="false">IF((COUNTIF(#REF!#REF!,B217)&gt;0),"Y","N")</f>
        <v>#NAME?</v>
      </c>
      <c r="V217" s="164" t="e">
        <f aca="false">IF((COUNTIF(#REF!#REF!,B217)&gt;0),"Y","N")</f>
        <v>#NAME?</v>
      </c>
      <c r="W217" s="164" t="e">
        <f aca="false">IF((COUNTIF(#REF!#REF!,B217)&gt;0),"Y","N")</f>
        <v>#NAME?</v>
      </c>
      <c r="X217" s="164" t="str">
        <f aca="false">IF((COUNTIF(Goals!$E$6:$E$197,B217)&gt;0),"Y","N")</f>
        <v>N</v>
      </c>
      <c r="Y217" s="165" t="e">
        <f aca="false">IF((COUNTIF(#REF!#REF!,B217)&gt;0),"Y","N")</f>
        <v>#NAME?</v>
      </c>
      <c r="Z217" s="166" t="e">
        <f aca="false">IF((COUNTIF(#REF!#REF!,B217)&gt;0),"Y","N")</f>
        <v>#NAME?</v>
      </c>
    </row>
    <row collapsed="false" customFormat="false" customHeight="false" hidden="false" ht="30" outlineLevel="0" r="218">
      <c r="A218" s="164" t="s">
        <v>4805</v>
      </c>
      <c r="B218" s="164" t="s">
        <v>4806</v>
      </c>
      <c r="C218" s="164" t="s">
        <v>4807</v>
      </c>
      <c r="D218" s="154" t="s">
        <v>4681</v>
      </c>
      <c r="E218" s="164" t="s">
        <v>4808</v>
      </c>
      <c r="F218" s="164" t="s">
        <v>4713</v>
      </c>
      <c r="G218" s="167" t="s">
        <v>1265</v>
      </c>
      <c r="H218" s="164"/>
      <c r="I218" s="164"/>
      <c r="J218" s="164"/>
      <c r="K218" s="164"/>
      <c r="L218" s="164"/>
      <c r="M218" s="164"/>
      <c r="N218" s="164"/>
      <c r="O218" s="164"/>
      <c r="P218" s="164"/>
      <c r="Q218" s="164" t="e">
        <f aca="false">IF((COUNTIF(#REF!#REF!,B218)&gt;0),"Y","N")</f>
        <v>#NAME?</v>
      </c>
      <c r="R218" s="164" t="e">
        <f aca="false">IF((COUNTIF(#REF!#REF!,B218)&gt;0),"Y","N")</f>
        <v>#NAME?</v>
      </c>
      <c r="S218" s="164" t="e">
        <f aca="false">IF((COUNTIF(#REF!#REF!,B218)&gt;0),"Y","N")</f>
        <v>#NAME?</v>
      </c>
      <c r="T218" s="164" t="e">
        <f aca="false">IF((COUNTIF(#REF!#REF!,B218)&gt;0),"Y","N")</f>
        <v>#NAME?</v>
      </c>
      <c r="U218" s="164" t="e">
        <f aca="false">IF((COUNTIF(#REF!#REF!,B218)&gt;0),"Y","N")</f>
        <v>#NAME?</v>
      </c>
      <c r="V218" s="164" t="e">
        <f aca="false">IF((COUNTIF(#REF!#REF!,B218)&gt;0),"Y","N")</f>
        <v>#NAME?</v>
      </c>
      <c r="W218" s="164" t="e">
        <f aca="false">IF((COUNTIF(#REF!#REF!,B218)&gt;0),"Y","N")</f>
        <v>#NAME?</v>
      </c>
      <c r="X218" s="164" t="str">
        <f aca="false">IF((COUNTIF(Goals!$E$6:$E$197,B218)&gt;0),"Y","N")</f>
        <v>N</v>
      </c>
      <c r="Y218" s="165" t="e">
        <f aca="false">IF((COUNTIF(#REF!#REF!,B218)&gt;0),"Y","N")</f>
        <v>#NAME?</v>
      </c>
      <c r="Z218" s="166" t="e">
        <f aca="false">IF((COUNTIF(#REF!#REF!,B218)&gt;0),"Y","N")</f>
        <v>#NAME?</v>
      </c>
    </row>
    <row collapsed="false" customFormat="false" customHeight="false" hidden="false" ht="45" outlineLevel="0" r="219">
      <c r="A219" s="164" t="s">
        <v>4805</v>
      </c>
      <c r="B219" s="164" t="s">
        <v>4809</v>
      </c>
      <c r="C219" s="164" t="s">
        <v>4810</v>
      </c>
      <c r="D219" s="154" t="s">
        <v>4681</v>
      </c>
      <c r="E219" s="164" t="s">
        <v>4811</v>
      </c>
      <c r="F219" s="164" t="s">
        <v>4713</v>
      </c>
      <c r="G219" s="167" t="s">
        <v>3549</v>
      </c>
      <c r="H219" s="164"/>
      <c r="I219" s="164"/>
      <c r="J219" s="164"/>
      <c r="K219" s="164"/>
      <c r="L219" s="164"/>
      <c r="M219" s="164"/>
      <c r="N219" s="164"/>
      <c r="O219" s="164"/>
      <c r="P219" s="164"/>
      <c r="Q219" s="164" t="e">
        <f aca="false">IF((COUNTIF(#REF!#REF!,B219)&gt;0),"Y","N")</f>
        <v>#NAME?</v>
      </c>
      <c r="R219" s="164" t="e">
        <f aca="false">IF((COUNTIF(#REF!#REF!,B219)&gt;0),"Y","N")</f>
        <v>#NAME?</v>
      </c>
      <c r="S219" s="164" t="e">
        <f aca="false">IF((COUNTIF(#REF!#REF!,B219)&gt;0),"Y","N")</f>
        <v>#NAME?</v>
      </c>
      <c r="T219" s="164" t="e">
        <f aca="false">IF((COUNTIF(#REF!#REF!,B219)&gt;0),"Y","N")</f>
        <v>#NAME?</v>
      </c>
      <c r="U219" s="164" t="e">
        <f aca="false">IF((COUNTIF(#REF!#REF!,B219)&gt;0),"Y","N")</f>
        <v>#NAME?</v>
      </c>
      <c r="V219" s="164" t="e">
        <f aca="false">IF((COUNTIF(#REF!#REF!,B219)&gt;0),"Y","N")</f>
        <v>#NAME?</v>
      </c>
      <c r="W219" s="164" t="e">
        <f aca="false">IF((COUNTIF(#REF!#REF!,B219)&gt;0),"Y","N")</f>
        <v>#NAME?</v>
      </c>
      <c r="X219" s="164" t="str">
        <f aca="false">IF((COUNTIF(Goals!$E$6:$E$197,B219)&gt;0),"Y","N")</f>
        <v>N</v>
      </c>
      <c r="Y219" s="165" t="e">
        <f aca="false">IF((COUNTIF(#REF!#REF!,B219)&gt;0),"Y","N")</f>
        <v>#NAME?</v>
      </c>
      <c r="Z219" s="166" t="e">
        <f aca="false">IF((COUNTIF(#REF!#REF!,B219)&gt;0),"Y","N")</f>
        <v>#NAME?</v>
      </c>
    </row>
    <row collapsed="false" customFormat="false" customHeight="false" hidden="false" ht="30" outlineLevel="0" r="220">
      <c r="A220" s="164" t="s">
        <v>4805</v>
      </c>
      <c r="B220" s="164" t="s">
        <v>4812</v>
      </c>
      <c r="C220" s="164" t="s">
        <v>4813</v>
      </c>
      <c r="D220" s="154" t="s">
        <v>4681</v>
      </c>
      <c r="E220" s="164" t="s">
        <v>4814</v>
      </c>
      <c r="F220" s="164" t="s">
        <v>4713</v>
      </c>
      <c r="G220" s="167" t="s">
        <v>1265</v>
      </c>
      <c r="H220" s="164"/>
      <c r="I220" s="164"/>
      <c r="J220" s="164"/>
      <c r="K220" s="164"/>
      <c r="L220" s="164"/>
      <c r="M220" s="164"/>
      <c r="N220" s="164"/>
      <c r="O220" s="164"/>
      <c r="P220" s="164"/>
      <c r="Q220" s="164" t="e">
        <f aca="false">IF((COUNTIF(#REF!#REF!,B220)&gt;0),"Y","N")</f>
        <v>#NAME?</v>
      </c>
      <c r="R220" s="164" t="e">
        <f aca="false">IF((COUNTIF(#REF!#REF!,B220)&gt;0),"Y","N")</f>
        <v>#NAME?</v>
      </c>
      <c r="S220" s="164" t="e">
        <f aca="false">IF((COUNTIF(#REF!#REF!,B220)&gt;0),"Y","N")</f>
        <v>#NAME?</v>
      </c>
      <c r="T220" s="164" t="e">
        <f aca="false">IF((COUNTIF(#REF!#REF!,B220)&gt;0),"Y","N")</f>
        <v>#NAME?</v>
      </c>
      <c r="U220" s="164" t="e">
        <f aca="false">IF((COUNTIF(#REF!#REF!,B220)&gt;0),"Y","N")</f>
        <v>#NAME?</v>
      </c>
      <c r="V220" s="164" t="e">
        <f aca="false">IF((COUNTIF(#REF!#REF!,B220)&gt;0),"Y","N")</f>
        <v>#NAME?</v>
      </c>
      <c r="W220" s="164" t="e">
        <f aca="false">IF((COUNTIF(#REF!#REF!,B220)&gt;0),"Y","N")</f>
        <v>#NAME?</v>
      </c>
      <c r="X220" s="164" t="str">
        <f aca="false">IF((COUNTIF(Goals!$E$6:$E$197,B220)&gt;0),"Y","N")</f>
        <v>N</v>
      </c>
      <c r="Y220" s="165" t="e">
        <f aca="false">IF((COUNTIF(#REF!#REF!,B220)&gt;0),"Y","N")</f>
        <v>#NAME?</v>
      </c>
      <c r="Z220" s="166" t="e">
        <f aca="false">IF((COUNTIF(#REF!#REF!,B220)&gt;0),"Y","N")</f>
        <v>#NAME?</v>
      </c>
    </row>
    <row collapsed="false" customFormat="false" customHeight="false" hidden="false" ht="195" outlineLevel="0" r="221">
      <c r="A221" s="164" t="s">
        <v>4815</v>
      </c>
      <c r="B221" s="164" t="s">
        <v>4816</v>
      </c>
      <c r="C221" s="164" t="s">
        <v>4817</v>
      </c>
      <c r="D221" s="154" t="s">
        <v>4818</v>
      </c>
      <c r="E221" s="164" t="s">
        <v>4819</v>
      </c>
      <c r="F221" s="164" t="s">
        <v>4713</v>
      </c>
      <c r="G221" s="167" t="s">
        <v>1265</v>
      </c>
      <c r="H221" s="164"/>
      <c r="I221" s="164"/>
      <c r="J221" s="164"/>
      <c r="K221" s="164"/>
      <c r="L221" s="164"/>
      <c r="M221" s="164"/>
      <c r="N221" s="164"/>
      <c r="O221" s="164"/>
      <c r="P221" s="164"/>
      <c r="Q221" s="164" t="e">
        <f aca="false">IF((COUNTIF(#REF!#REF!,B221)&gt;0),"Y","N")</f>
        <v>#NAME?</v>
      </c>
      <c r="R221" s="164" t="e">
        <f aca="false">IF((COUNTIF(#REF!#REF!,B221)&gt;0),"Y","N")</f>
        <v>#NAME?</v>
      </c>
      <c r="S221" s="164" t="e">
        <f aca="false">IF((COUNTIF(#REF!#REF!,B221)&gt;0),"Y","N")</f>
        <v>#NAME?</v>
      </c>
      <c r="T221" s="164" t="e">
        <f aca="false">IF((COUNTIF(#REF!#REF!,B221)&gt;0),"Y","N")</f>
        <v>#NAME?</v>
      </c>
      <c r="U221" s="164" t="e">
        <f aca="false">IF((COUNTIF(#REF!#REF!,B221)&gt;0),"Y","N")</f>
        <v>#NAME?</v>
      </c>
      <c r="V221" s="164" t="e">
        <f aca="false">IF((COUNTIF(#REF!#REF!,B221)&gt;0),"Y","N")</f>
        <v>#NAME?</v>
      </c>
      <c r="W221" s="164" t="e">
        <f aca="false">IF((COUNTIF(#REF!#REF!,B221)&gt;0),"Y","N")</f>
        <v>#NAME?</v>
      </c>
      <c r="X221" s="164" t="str">
        <f aca="false">IF((COUNTIF(Goals!$E$6:$E$197,B221)&gt;0),"Y","N")</f>
        <v>N</v>
      </c>
      <c r="Y221" s="165" t="e">
        <f aca="false">IF((COUNTIF(#REF!#REF!,B221)&gt;0),"Y","N")</f>
        <v>#NAME?</v>
      </c>
      <c r="Z221" s="166" t="e">
        <f aca="false">IF((COUNTIF(#REF!#REF!,B221)&gt;0),"Y","N")</f>
        <v>#NAME?</v>
      </c>
    </row>
    <row collapsed="false" customFormat="false" customHeight="false" hidden="false" ht="210" outlineLevel="0" r="222">
      <c r="A222" s="164" t="s">
        <v>4815</v>
      </c>
      <c r="B222" s="164" t="s">
        <v>4820</v>
      </c>
      <c r="C222" s="164" t="s">
        <v>4706</v>
      </c>
      <c r="D222" s="154" t="s">
        <v>4821</v>
      </c>
      <c r="E222" s="164" t="s">
        <v>4822</v>
      </c>
      <c r="F222" s="164" t="s">
        <v>4713</v>
      </c>
      <c r="G222" s="167" t="s">
        <v>1265</v>
      </c>
      <c r="H222" s="164"/>
      <c r="I222" s="164"/>
      <c r="J222" s="164"/>
      <c r="K222" s="164"/>
      <c r="L222" s="164"/>
      <c r="M222" s="164"/>
      <c r="N222" s="164"/>
      <c r="O222" s="164"/>
      <c r="P222" s="164"/>
      <c r="Q222" s="164" t="e">
        <f aca="false">IF((COUNTIF(#REF!#REF!,B222)&gt;0),"Y","N")</f>
        <v>#NAME?</v>
      </c>
      <c r="R222" s="164" t="e">
        <f aca="false">IF((COUNTIF(#REF!#REF!,B222)&gt;0),"Y","N")</f>
        <v>#NAME?</v>
      </c>
      <c r="S222" s="164" t="e">
        <f aca="false">IF((COUNTIF(#REF!#REF!,B222)&gt;0),"Y","N")</f>
        <v>#NAME?</v>
      </c>
      <c r="T222" s="164" t="e">
        <f aca="false">IF((COUNTIF(#REF!#REF!,B222)&gt;0),"Y","N")</f>
        <v>#NAME?</v>
      </c>
      <c r="U222" s="164" t="e">
        <f aca="false">IF((COUNTIF(#REF!#REF!,B222)&gt;0),"Y","N")</f>
        <v>#NAME?</v>
      </c>
      <c r="V222" s="164" t="e">
        <f aca="false">IF((COUNTIF(#REF!#REF!,B222)&gt;0),"Y","N")</f>
        <v>#NAME?</v>
      </c>
      <c r="W222" s="164" t="e">
        <f aca="false">IF((COUNTIF(#REF!#REF!,B222)&gt;0),"Y","N")</f>
        <v>#NAME?</v>
      </c>
      <c r="X222" s="164" t="str">
        <f aca="false">IF((COUNTIF(Goals!$E$6:$E$197,B222)&gt;0),"Y","N")</f>
        <v>N</v>
      </c>
      <c r="Y222" s="165" t="e">
        <f aca="false">IF((COUNTIF(#REF!#REF!,B222)&gt;0),"Y","N")</f>
        <v>#NAME?</v>
      </c>
      <c r="Z222" s="166" t="e">
        <f aca="false">IF((COUNTIF(#REF!#REF!,B222)&gt;0),"Y","N")</f>
        <v>#NAME?</v>
      </c>
    </row>
    <row collapsed="false" customFormat="false" customHeight="false" hidden="false" ht="90" outlineLevel="0" r="223">
      <c r="A223" s="164" t="s">
        <v>4823</v>
      </c>
      <c r="B223" s="164" t="s">
        <v>4824</v>
      </c>
      <c r="C223" s="164" t="s">
        <v>4823</v>
      </c>
      <c r="D223" s="154" t="s">
        <v>3865</v>
      </c>
      <c r="E223" s="164" t="s">
        <v>4825</v>
      </c>
      <c r="F223" s="164" t="s">
        <v>4713</v>
      </c>
      <c r="G223" s="167" t="s">
        <v>3549</v>
      </c>
      <c r="H223" s="164"/>
      <c r="I223" s="164"/>
      <c r="J223" s="164"/>
      <c r="K223" s="164"/>
      <c r="L223" s="164"/>
      <c r="M223" s="164"/>
      <c r="N223" s="164"/>
      <c r="O223" s="164"/>
      <c r="P223" s="164"/>
      <c r="Q223" s="164" t="e">
        <f aca="false">IF((COUNTIF(#REF!#REF!,B223)&gt;0),"Y","N")</f>
        <v>#NAME?</v>
      </c>
      <c r="R223" s="164" t="e">
        <f aca="false">IF((COUNTIF(#REF!#REF!,B223)&gt;0),"Y","N")</f>
        <v>#NAME?</v>
      </c>
      <c r="S223" s="164" t="e">
        <f aca="false">IF((COUNTIF(#REF!#REF!,B223)&gt;0),"Y","N")</f>
        <v>#NAME?</v>
      </c>
      <c r="T223" s="164" t="e">
        <f aca="false">IF((COUNTIF(#REF!#REF!,B223)&gt;0),"Y","N")</f>
        <v>#NAME?</v>
      </c>
      <c r="U223" s="164" t="e">
        <f aca="false">IF((COUNTIF(#REF!#REF!,B223)&gt;0),"Y","N")</f>
        <v>#NAME?</v>
      </c>
      <c r="V223" s="164" t="e">
        <f aca="false">IF((COUNTIF(#REF!#REF!,B223)&gt;0),"Y","N")</f>
        <v>#NAME?</v>
      </c>
      <c r="W223" s="164" t="e">
        <f aca="false">IF((COUNTIF(#REF!#REF!,B223)&gt;0),"Y","N")</f>
        <v>#NAME?</v>
      </c>
      <c r="X223" s="164" t="str">
        <f aca="false">IF((COUNTIF(Goals!$E$6:$E$197,B223)&gt;0),"Y","N")</f>
        <v>N</v>
      </c>
      <c r="Y223" s="165" t="e">
        <f aca="false">IF((COUNTIF(#REF!#REF!,B223)&gt;0),"Y","N")</f>
        <v>#NAME?</v>
      </c>
      <c r="Z223" s="166" t="e">
        <f aca="false">IF((COUNTIF(#REF!#REF!,B223)&gt;0),"Y","N")</f>
        <v>#NAME?</v>
      </c>
    </row>
    <row collapsed="false" customFormat="false" customHeight="false" hidden="false" ht="90" outlineLevel="0" r="224">
      <c r="A224" s="164" t="s">
        <v>4823</v>
      </c>
      <c r="B224" s="164" t="s">
        <v>3877</v>
      </c>
      <c r="C224" s="164" t="s">
        <v>4826</v>
      </c>
      <c r="D224" s="154" t="s">
        <v>4827</v>
      </c>
      <c r="E224" s="164" t="s">
        <v>4828</v>
      </c>
      <c r="F224" s="164" t="s">
        <v>4713</v>
      </c>
      <c r="G224" s="167" t="s">
        <v>1265</v>
      </c>
      <c r="H224" s="164"/>
      <c r="I224" s="164"/>
      <c r="J224" s="164"/>
      <c r="K224" s="164"/>
      <c r="L224" s="164"/>
      <c r="M224" s="164"/>
      <c r="N224" s="164"/>
      <c r="O224" s="164"/>
      <c r="P224" s="164"/>
      <c r="Q224" s="164" t="e">
        <f aca="false">IF((COUNTIF(#REF!#REF!,B224)&gt;0),"Y","N")</f>
        <v>#NAME?</v>
      </c>
      <c r="R224" s="164" t="e">
        <f aca="false">IF((COUNTIF(#REF!#REF!,B224)&gt;0),"Y","N")</f>
        <v>#NAME?</v>
      </c>
      <c r="S224" s="164" t="e">
        <f aca="false">IF((COUNTIF(#REF!#REF!,B224)&gt;0),"Y","N")</f>
        <v>#NAME?</v>
      </c>
      <c r="T224" s="164" t="e">
        <f aca="false">IF((COUNTIF(#REF!#REF!,B224)&gt;0),"Y","N")</f>
        <v>#NAME?</v>
      </c>
      <c r="U224" s="164" t="e">
        <f aca="false">IF((COUNTIF(#REF!#REF!,B224)&gt;0),"Y","N")</f>
        <v>#NAME?</v>
      </c>
      <c r="V224" s="164" t="e">
        <f aca="false">IF((COUNTIF(#REF!#REF!,B224)&gt;0),"Y","N")</f>
        <v>#NAME?</v>
      </c>
      <c r="W224" s="164" t="e">
        <f aca="false">IF((COUNTIF(#REF!#REF!,B224)&gt;0),"Y","N")</f>
        <v>#NAME?</v>
      </c>
      <c r="X224" s="164" t="str">
        <f aca="false">IF((COUNTIF(Goals!$E$6:$E$197,B224)&gt;0),"Y","N")</f>
        <v>N</v>
      </c>
      <c r="Y224" s="165" t="e">
        <f aca="false">IF((COUNTIF(#REF!#REF!,B224)&gt;0),"Y","N")</f>
        <v>#NAME?</v>
      </c>
      <c r="Z224" s="166" t="e">
        <f aca="false">IF((COUNTIF(#REF!#REF!,B224)&gt;0),"Y","N")</f>
        <v>#NAME?</v>
      </c>
    </row>
    <row collapsed="false" customFormat="false" customHeight="false" hidden="false" ht="75" outlineLevel="0" r="225">
      <c r="A225" s="164" t="s">
        <v>4823</v>
      </c>
      <c r="B225" s="164" t="s">
        <v>3867</v>
      </c>
      <c r="C225" s="164" t="s">
        <v>4829</v>
      </c>
      <c r="D225" s="154" t="s">
        <v>4830</v>
      </c>
      <c r="E225" s="164" t="s">
        <v>4831</v>
      </c>
      <c r="F225" s="164" t="s">
        <v>4713</v>
      </c>
      <c r="G225" s="167" t="s">
        <v>1265</v>
      </c>
      <c r="H225" s="164"/>
      <c r="I225" s="164"/>
      <c r="J225" s="164"/>
      <c r="K225" s="164"/>
      <c r="L225" s="164"/>
      <c r="M225" s="164"/>
      <c r="N225" s="164"/>
      <c r="O225" s="164"/>
      <c r="P225" s="164"/>
      <c r="Q225" s="164" t="e">
        <f aca="false">IF((COUNTIF(#REF!#REF!,B225)&gt;0),"Y","N")</f>
        <v>#NAME?</v>
      </c>
      <c r="R225" s="164" t="e">
        <f aca="false">IF((COUNTIF(#REF!#REF!,B225)&gt;0),"Y","N")</f>
        <v>#NAME?</v>
      </c>
      <c r="S225" s="164" t="e">
        <f aca="false">IF((COUNTIF(#REF!#REF!,B225)&gt;0),"Y","N")</f>
        <v>#NAME?</v>
      </c>
      <c r="T225" s="164" t="e">
        <f aca="false">IF((COUNTIF(#REF!#REF!,B225)&gt;0),"Y","N")</f>
        <v>#NAME?</v>
      </c>
      <c r="U225" s="164" t="e">
        <f aca="false">IF((COUNTIF(#REF!#REF!,B225)&gt;0),"Y","N")</f>
        <v>#NAME?</v>
      </c>
      <c r="V225" s="164" t="e">
        <f aca="false">IF((COUNTIF(#REF!#REF!,B225)&gt;0),"Y","N")</f>
        <v>#NAME?</v>
      </c>
      <c r="W225" s="164" t="e">
        <f aca="false">IF((COUNTIF(#REF!#REF!,B225)&gt;0),"Y","N")</f>
        <v>#NAME?</v>
      </c>
      <c r="X225" s="164" t="str">
        <f aca="false">IF((COUNTIF(Goals!$E$6:$E$197,B225)&gt;0),"Y","N")</f>
        <v>N</v>
      </c>
      <c r="Y225" s="165" t="e">
        <f aca="false">IF((COUNTIF(#REF!#REF!,B225)&gt;0),"Y","N")</f>
        <v>#NAME?</v>
      </c>
      <c r="Z225" s="166" t="e">
        <f aca="false">IF((COUNTIF(#REF!#REF!,B225)&gt;0),"Y","N")</f>
        <v>#NAME?</v>
      </c>
    </row>
    <row collapsed="false" customFormat="false" customHeight="false" hidden="false" ht="45" outlineLevel="0" r="226">
      <c r="A226" s="164" t="s">
        <v>4823</v>
      </c>
      <c r="B226" s="164" t="s">
        <v>3873</v>
      </c>
      <c r="C226" s="164" t="s">
        <v>4832</v>
      </c>
      <c r="D226" s="154" t="s">
        <v>4833</v>
      </c>
      <c r="E226" s="164" t="s">
        <v>4834</v>
      </c>
      <c r="F226" s="164" t="s">
        <v>4713</v>
      </c>
      <c r="G226" s="167" t="s">
        <v>1265</v>
      </c>
      <c r="H226" s="164"/>
      <c r="I226" s="164"/>
      <c r="J226" s="164"/>
      <c r="K226" s="164"/>
      <c r="L226" s="164"/>
      <c r="M226" s="164"/>
      <c r="N226" s="164"/>
      <c r="O226" s="164"/>
      <c r="P226" s="164"/>
      <c r="Q226" s="164" t="e">
        <f aca="false">IF((COUNTIF(#REF!#REF!,B226)&gt;0),"Y","N")</f>
        <v>#NAME?</v>
      </c>
      <c r="R226" s="164" t="e">
        <f aca="false">IF((COUNTIF(#REF!#REF!,B226)&gt;0),"Y","N")</f>
        <v>#NAME?</v>
      </c>
      <c r="S226" s="164" t="e">
        <f aca="false">IF((COUNTIF(#REF!#REF!,B226)&gt;0),"Y","N")</f>
        <v>#NAME?</v>
      </c>
      <c r="T226" s="164" t="e">
        <f aca="false">IF((COUNTIF(#REF!#REF!,B226)&gt;0),"Y","N")</f>
        <v>#NAME?</v>
      </c>
      <c r="U226" s="164" t="e">
        <f aca="false">IF((COUNTIF(#REF!#REF!,B226)&gt;0),"Y","N")</f>
        <v>#NAME?</v>
      </c>
      <c r="V226" s="164" t="e">
        <f aca="false">IF((COUNTIF(#REF!#REF!,B226)&gt;0),"Y","N")</f>
        <v>#NAME?</v>
      </c>
      <c r="W226" s="164" t="e">
        <f aca="false">IF((COUNTIF(#REF!#REF!,B226)&gt;0),"Y","N")</f>
        <v>#NAME?</v>
      </c>
      <c r="X226" s="164" t="str">
        <f aca="false">IF((COUNTIF(Goals!$E$6:$E$197,B226)&gt;0),"Y","N")</f>
        <v>N</v>
      </c>
      <c r="Y226" s="165" t="e">
        <f aca="false">IF((COUNTIF(#REF!#REF!,B226)&gt;0),"Y","N")</f>
        <v>#NAME?</v>
      </c>
      <c r="Z226" s="166" t="e">
        <f aca="false">IF((COUNTIF(#REF!#REF!,B226)&gt;0),"Y","N")</f>
        <v>#NAME?</v>
      </c>
    </row>
    <row collapsed="false" customFormat="false" customHeight="false" hidden="false" ht="409.5" outlineLevel="0" r="227">
      <c r="A227" s="164" t="s">
        <v>4823</v>
      </c>
      <c r="B227" s="164" t="s">
        <v>3871</v>
      </c>
      <c r="C227" s="164" t="s">
        <v>4835</v>
      </c>
      <c r="D227" s="154" t="s">
        <v>4836</v>
      </c>
      <c r="E227" s="164" t="s">
        <v>4837</v>
      </c>
      <c r="F227" s="164" t="s">
        <v>4713</v>
      </c>
      <c r="G227" s="167" t="s">
        <v>1265</v>
      </c>
      <c r="H227" s="164"/>
      <c r="I227" s="164"/>
      <c r="J227" s="164"/>
      <c r="K227" s="164"/>
      <c r="L227" s="164"/>
      <c r="M227" s="164"/>
      <c r="N227" s="164"/>
      <c r="O227" s="164"/>
      <c r="P227" s="164"/>
      <c r="Q227" s="164" t="e">
        <f aca="false">IF((COUNTIF(#REF!#REF!,B227)&gt;0),"Y","N")</f>
        <v>#NAME?</v>
      </c>
      <c r="R227" s="164" t="e">
        <f aca="false">IF((COUNTIF(#REF!#REF!,B227)&gt;0),"Y","N")</f>
        <v>#NAME?</v>
      </c>
      <c r="S227" s="164" t="e">
        <f aca="false">IF((COUNTIF(#REF!#REF!,B227)&gt;0),"Y","N")</f>
        <v>#NAME?</v>
      </c>
      <c r="T227" s="164" t="e">
        <f aca="false">IF((COUNTIF(#REF!#REF!,B227)&gt;0),"Y","N")</f>
        <v>#NAME?</v>
      </c>
      <c r="U227" s="164" t="e">
        <f aca="false">IF((COUNTIF(#REF!#REF!,B227)&gt;0),"Y","N")</f>
        <v>#NAME?</v>
      </c>
      <c r="V227" s="164" t="e">
        <f aca="false">IF((COUNTIF(#REF!#REF!,B227)&gt;0),"Y","N")</f>
        <v>#NAME?</v>
      </c>
      <c r="W227" s="164" t="e">
        <f aca="false">IF((COUNTIF(#REF!#REF!,B227)&gt;0),"Y","N")</f>
        <v>#NAME?</v>
      </c>
      <c r="X227" s="164" t="str">
        <f aca="false">IF((COUNTIF(Goals!$E$6:$E$197,B227)&gt;0),"Y","N")</f>
        <v>N</v>
      </c>
      <c r="Y227" s="165" t="e">
        <f aca="false">IF((COUNTIF(#REF!#REF!,B227)&gt;0),"Y","N")</f>
        <v>#NAME?</v>
      </c>
      <c r="Z227" s="166" t="e">
        <f aca="false">IF((COUNTIF(#REF!#REF!,B227)&gt;0),"Y","N")</f>
        <v>#NAME?</v>
      </c>
    </row>
  </sheetData>
  <printOptions headings="false" gridLines="false" gridLinesSet="true" horizontalCentered="false" verticalCentered="false"/>
  <pageMargins left="0.75" right="0.75" top="0.5" bottom="0.5"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25.xml><?xml version="1.0" encoding="utf-8"?>
<worksheet xmlns="http://schemas.openxmlformats.org/spreadsheetml/2006/main" xmlns:r="http://schemas.openxmlformats.org/officeDocument/2006/relationships">
  <sheetPr filterMode="false">
    <pageSetUpPr fitToPage="false"/>
  </sheetPr>
  <dimension ref="A1:D55"/>
  <sheetViews>
    <sheetView colorId="64" defaultGridColor="true" rightToLeft="false" showFormulas="false" showGridLines="true" showOutlineSymbols="true" showRowColHeaders="true" showZeros="true" tabSelected="false" topLeftCell="A1" view="normal" windowProtection="true" workbookViewId="0" zoomScale="100" zoomScaleNormal="100" zoomScalePageLayoutView="100">
      <pane activePane="bottomLeft" state="frozen" topLeftCell="A2" xSplit="0" ySplit="1"/>
      <selection activeCell="A1" activeCellId="0" pane="topLeft" sqref="A1"/>
      <selection activeCell="A2" activeCellId="0" pane="bottomLeft" sqref="A2"/>
    </sheetView>
  </sheetViews>
  <sheetFormatPr defaultRowHeight="12.8"/>
  <cols>
    <col collapsed="false" hidden="false" max="1" min="1" style="0" width="38.6071428571429"/>
    <col collapsed="false" hidden="false" max="2" min="2" style="0" width="43.7397959183673"/>
    <col collapsed="false" hidden="false" max="3" min="3" style="0" width="24.9744897959184"/>
    <col collapsed="false" hidden="false" max="4" min="4" style="0" width="30.3724489795918"/>
    <col collapsed="false" hidden="false" max="256" min="5" style="0" width="16.1989795918367"/>
    <col collapsed="false" hidden="false" max="1025" min="257" style="0" width="11.5204081632653"/>
  </cols>
  <sheetData>
    <row collapsed="false" customFormat="false" customHeight="false" hidden="false" ht="25.5" outlineLevel="0" r="1">
      <c r="A1" s="168" t="s">
        <v>4838</v>
      </c>
      <c r="B1" s="168" t="s">
        <v>4839</v>
      </c>
      <c r="C1" s="168"/>
      <c r="D1" s="168"/>
    </row>
    <row collapsed="false" customFormat="false" customHeight="false" hidden="false" ht="25.5" outlineLevel="0" r="2">
      <c r="A2" s="6" t="s">
        <v>4840</v>
      </c>
      <c r="B2" s="6" t="s">
        <v>1749</v>
      </c>
      <c r="D2" s="6" t="s">
        <v>4841</v>
      </c>
    </row>
    <row collapsed="false" customFormat="false" customHeight="false" hidden="false" ht="25.5" outlineLevel="0" r="3">
      <c r="A3" s="6" t="s">
        <v>4842</v>
      </c>
      <c r="B3" s="143" t="s">
        <v>1771</v>
      </c>
      <c r="D3" s="6" t="s">
        <v>4841</v>
      </c>
    </row>
    <row collapsed="false" customFormat="false" customHeight="false" hidden="false" ht="38.25" outlineLevel="0" r="4">
      <c r="A4" s="6" t="s">
        <v>4843</v>
      </c>
      <c r="B4" s="143" t="s">
        <v>1766</v>
      </c>
      <c r="D4" s="6" t="s">
        <v>4841</v>
      </c>
    </row>
    <row collapsed="false" customFormat="false" customHeight="false" hidden="false" ht="38.25" outlineLevel="0" r="5">
      <c r="A5" s="6" t="s">
        <v>4844</v>
      </c>
      <c r="B5" s="143" t="s">
        <v>1743</v>
      </c>
      <c r="D5" s="6" t="s">
        <v>4841</v>
      </c>
    </row>
    <row collapsed="false" customFormat="false" customHeight="false" hidden="false" ht="51" outlineLevel="0" r="6">
      <c r="A6" s="6" t="s">
        <v>4845</v>
      </c>
      <c r="B6" s="143" t="s">
        <v>1754</v>
      </c>
      <c r="D6" s="6" t="s">
        <v>4841</v>
      </c>
    </row>
    <row collapsed="false" customFormat="false" customHeight="false" hidden="false" ht="38.25" outlineLevel="0" r="7">
      <c r="A7" s="6" t="s">
        <v>4846</v>
      </c>
      <c r="B7" s="143" t="s">
        <v>1732</v>
      </c>
      <c r="D7" s="6" t="s">
        <v>4841</v>
      </c>
    </row>
    <row collapsed="false" customFormat="false" customHeight="false" hidden="false" ht="51" outlineLevel="0" r="8">
      <c r="A8" s="6" t="s">
        <v>4847</v>
      </c>
      <c r="B8" s="143" t="s">
        <v>1760</v>
      </c>
      <c r="D8" s="6" t="s">
        <v>4841</v>
      </c>
    </row>
    <row collapsed="false" customFormat="false" customHeight="false" hidden="false" ht="25.5" outlineLevel="0" r="9">
      <c r="A9" s="6" t="s">
        <v>2491</v>
      </c>
      <c r="B9" s="6" t="s">
        <v>1373</v>
      </c>
      <c r="C9" s="6" t="s">
        <v>4848</v>
      </c>
    </row>
    <row collapsed="false" customFormat="false" customHeight="false" hidden="false" ht="38.25" outlineLevel="0" r="10">
      <c r="A10" s="6" t="s">
        <v>2949</v>
      </c>
      <c r="B10" s="6" t="s">
        <v>4849</v>
      </c>
      <c r="D10" s="6" t="s">
        <v>315</v>
      </c>
    </row>
    <row collapsed="false" customFormat="false" customHeight="false" hidden="false" ht="38.25" outlineLevel="0" r="11">
      <c r="A11" s="6" t="s">
        <v>2942</v>
      </c>
      <c r="B11" s="6" t="s">
        <v>4849</v>
      </c>
      <c r="D11" s="6" t="s">
        <v>315</v>
      </c>
    </row>
    <row collapsed="false" customFormat="false" customHeight="false" hidden="false" ht="38.25" outlineLevel="0" r="12">
      <c r="A12" s="6" t="s">
        <v>2946</v>
      </c>
      <c r="B12" s="6" t="s">
        <v>4849</v>
      </c>
      <c r="D12" s="6" t="s">
        <v>315</v>
      </c>
    </row>
    <row collapsed="false" customFormat="false" customHeight="false" hidden="false" ht="25.5" outlineLevel="0" r="13">
      <c r="A13" s="6" t="s">
        <v>2953</v>
      </c>
      <c r="B13" s="6" t="s">
        <v>4849</v>
      </c>
      <c r="D13" s="6" t="s">
        <v>315</v>
      </c>
    </row>
    <row collapsed="false" customFormat="false" customHeight="false" hidden="false" ht="38.25" outlineLevel="0" r="14">
      <c r="A14" s="6" t="s">
        <v>2934</v>
      </c>
      <c r="B14" s="6" t="s">
        <v>4849</v>
      </c>
      <c r="D14" s="6" t="s">
        <v>315</v>
      </c>
    </row>
    <row collapsed="false" customFormat="false" customHeight="false" hidden="false" ht="38.25" outlineLevel="0" r="15">
      <c r="A15" s="6" t="s">
        <v>2926</v>
      </c>
      <c r="B15" s="6" t="s">
        <v>4849</v>
      </c>
      <c r="D15" s="6" t="s">
        <v>315</v>
      </c>
    </row>
    <row collapsed="false" customFormat="false" customHeight="false" hidden="false" ht="38.25" outlineLevel="0" r="16">
      <c r="A16" s="6" t="s">
        <v>2930</v>
      </c>
      <c r="B16" s="6" t="s">
        <v>4849</v>
      </c>
      <c r="C16" s="6" t="s">
        <v>4850</v>
      </c>
    </row>
    <row collapsed="false" customFormat="false" customHeight="false" hidden="false" ht="25.5" outlineLevel="0" r="17">
      <c r="A17" s="6" t="s">
        <v>2939</v>
      </c>
      <c r="B17" s="6" t="s">
        <v>4849</v>
      </c>
      <c r="D17" s="6" t="s">
        <v>315</v>
      </c>
    </row>
    <row collapsed="false" customFormat="false" customHeight="false" hidden="false" ht="25.5" outlineLevel="0" r="18">
      <c r="A18" s="6" t="s">
        <v>1705</v>
      </c>
      <c r="B18" s="6" t="s">
        <v>4849</v>
      </c>
      <c r="D18" s="6" t="s">
        <v>315</v>
      </c>
    </row>
    <row collapsed="false" customFormat="false" customHeight="false" hidden="false" ht="25.5" outlineLevel="0" r="19">
      <c r="A19" s="6" t="s">
        <v>1701</v>
      </c>
      <c r="B19" s="6" t="s">
        <v>4849</v>
      </c>
      <c r="D19" s="6" t="s">
        <v>315</v>
      </c>
    </row>
    <row collapsed="false" customFormat="false" customHeight="false" hidden="false" ht="25.5" outlineLevel="0" r="20">
      <c r="A20" s="6" t="s">
        <v>1708</v>
      </c>
      <c r="B20" s="6" t="s">
        <v>4849</v>
      </c>
      <c r="D20" s="6" t="s">
        <v>315</v>
      </c>
    </row>
    <row collapsed="false" customFormat="false" customHeight="false" hidden="false" ht="25.5" outlineLevel="0" r="21">
      <c r="A21" s="6" t="s">
        <v>1706</v>
      </c>
      <c r="B21" s="6" t="s">
        <v>4849</v>
      </c>
      <c r="D21" s="6" t="s">
        <v>315</v>
      </c>
    </row>
    <row collapsed="false" customFormat="false" customHeight="false" hidden="false" ht="25.5" outlineLevel="0" r="22">
      <c r="A22" s="6" t="s">
        <v>4851</v>
      </c>
      <c r="B22" s="6" t="s">
        <v>4852</v>
      </c>
      <c r="C22" s="6" t="s">
        <v>4853</v>
      </c>
      <c r="D22" s="6" t="s">
        <v>4841</v>
      </c>
    </row>
    <row collapsed="false" customFormat="false" customHeight="false" hidden="false" ht="25.5" outlineLevel="0" r="23">
      <c r="A23" s="6" t="s">
        <v>4854</v>
      </c>
      <c r="B23" s="6" t="s">
        <v>2364</v>
      </c>
      <c r="C23" s="6" t="s">
        <v>4855</v>
      </c>
    </row>
    <row collapsed="false" customFormat="false" customHeight="false" hidden="false" ht="25.5" outlineLevel="0" r="24">
      <c r="A24" s="6" t="s">
        <v>4856</v>
      </c>
      <c r="B24" s="6" t="s">
        <v>2366</v>
      </c>
      <c r="C24" s="6" t="s">
        <v>4855</v>
      </c>
    </row>
    <row collapsed="false" customFormat="false" customHeight="false" hidden="false" ht="38.25" outlineLevel="0" r="25">
      <c r="A25" s="6" t="s">
        <v>1916</v>
      </c>
      <c r="B25" s="6" t="s">
        <v>4849</v>
      </c>
      <c r="D25" s="6" t="s">
        <v>315</v>
      </c>
    </row>
    <row collapsed="false" customFormat="false" customHeight="false" hidden="false" ht="38.25" outlineLevel="0" r="26">
      <c r="A26" s="6" t="s">
        <v>1912</v>
      </c>
      <c r="B26" s="6" t="s">
        <v>4849</v>
      </c>
      <c r="D26" s="6" t="s">
        <v>315</v>
      </c>
    </row>
    <row collapsed="false" customFormat="false" customHeight="false" hidden="false" ht="38.25" outlineLevel="0" r="27">
      <c r="A27" s="6" t="s">
        <v>1920</v>
      </c>
      <c r="B27" s="6" t="s">
        <v>4849</v>
      </c>
      <c r="D27" s="6" t="s">
        <v>315</v>
      </c>
    </row>
    <row collapsed="false" customFormat="false" customHeight="false" hidden="false" ht="38.25" outlineLevel="0" r="28">
      <c r="A28" s="6" t="s">
        <v>1928</v>
      </c>
      <c r="B28" s="6" t="s">
        <v>4849</v>
      </c>
      <c r="D28" s="6" t="s">
        <v>315</v>
      </c>
    </row>
    <row collapsed="false" customFormat="false" customHeight="false" hidden="false" ht="38.25" outlineLevel="0" r="29">
      <c r="A29" s="6" t="s">
        <v>1931</v>
      </c>
      <c r="B29" s="6" t="s">
        <v>4849</v>
      </c>
      <c r="D29" s="6" t="s">
        <v>315</v>
      </c>
    </row>
    <row collapsed="false" customFormat="false" customHeight="false" hidden="false" ht="25.5" outlineLevel="0" r="30">
      <c r="A30" s="6" t="s">
        <v>4857</v>
      </c>
      <c r="B30" s="6" t="s">
        <v>1720</v>
      </c>
      <c r="C30" s="6" t="s">
        <v>4858</v>
      </c>
    </row>
    <row collapsed="false" customFormat="false" customHeight="false" hidden="false" ht="25.5" outlineLevel="0" r="31">
      <c r="A31" s="6" t="s">
        <v>3543</v>
      </c>
      <c r="B31" s="6" t="s">
        <v>4849</v>
      </c>
      <c r="D31" s="6" t="s">
        <v>315</v>
      </c>
    </row>
    <row collapsed="false" customFormat="false" customHeight="false" hidden="false" ht="38.25" outlineLevel="0" r="32">
      <c r="A32" s="6" t="s">
        <v>4859</v>
      </c>
      <c r="B32" s="6" t="s">
        <v>4849</v>
      </c>
      <c r="D32" s="6" t="s">
        <v>315</v>
      </c>
    </row>
    <row collapsed="false" customFormat="false" customHeight="false" hidden="false" ht="38.25" outlineLevel="0" r="33">
      <c r="A33" s="6" t="s">
        <v>4860</v>
      </c>
      <c r="B33" s="6" t="s">
        <v>4849</v>
      </c>
      <c r="D33" s="6" t="s">
        <v>315</v>
      </c>
    </row>
    <row collapsed="false" customFormat="false" customHeight="false" hidden="false" ht="25.5" outlineLevel="0" r="34">
      <c r="A34" s="6" t="s">
        <v>2063</v>
      </c>
      <c r="B34" s="6" t="s">
        <v>2151</v>
      </c>
      <c r="C34" s="6" t="s">
        <v>4861</v>
      </c>
    </row>
    <row collapsed="false" customFormat="false" customHeight="false" hidden="false" ht="38.25" outlineLevel="0" r="35">
      <c r="A35" s="6" t="s">
        <v>2789</v>
      </c>
      <c r="B35" s="6" t="s">
        <v>1373</v>
      </c>
      <c r="C35" s="6" t="s">
        <v>4862</v>
      </c>
    </row>
    <row collapsed="false" customFormat="false" customHeight="false" hidden="false" ht="38.25" outlineLevel="0" r="36">
      <c r="A36" s="6" t="s">
        <v>1904</v>
      </c>
      <c r="B36" s="6" t="s">
        <v>1632</v>
      </c>
      <c r="C36" s="6" t="s">
        <v>4863</v>
      </c>
    </row>
    <row collapsed="false" customFormat="false" customHeight="false" hidden="false" ht="25.5" outlineLevel="0" r="37">
      <c r="A37" s="6" t="s">
        <v>2017</v>
      </c>
      <c r="B37" s="6" t="s">
        <v>4849</v>
      </c>
      <c r="D37" s="6" t="s">
        <v>315</v>
      </c>
    </row>
    <row collapsed="false" customFormat="false" customHeight="false" hidden="false" ht="38.25" outlineLevel="0" r="38">
      <c r="A38" s="6" t="s">
        <v>4864</v>
      </c>
      <c r="B38" s="6" t="s">
        <v>4849</v>
      </c>
      <c r="D38" s="6" t="s">
        <v>315</v>
      </c>
    </row>
    <row collapsed="false" customFormat="false" customHeight="false" hidden="false" ht="38.25" outlineLevel="0" r="39">
      <c r="A39" s="6" t="s">
        <v>4865</v>
      </c>
      <c r="B39" s="6" t="s">
        <v>4849</v>
      </c>
      <c r="D39" s="6" t="s">
        <v>315</v>
      </c>
    </row>
    <row collapsed="false" customFormat="false" customHeight="false" hidden="false" ht="38.25" outlineLevel="0" r="40">
      <c r="A40" s="6" t="s">
        <v>2203</v>
      </c>
      <c r="B40" s="6" t="s">
        <v>1373</v>
      </c>
      <c r="C40" s="6" t="s">
        <v>4866</v>
      </c>
    </row>
    <row collapsed="false" customFormat="false" customHeight="false" hidden="false" ht="38.25" outlineLevel="0" r="41">
      <c r="A41" s="6" t="s">
        <v>2218</v>
      </c>
      <c r="B41" s="6" t="s">
        <v>1373</v>
      </c>
      <c r="C41" s="6" t="s">
        <v>4867</v>
      </c>
    </row>
    <row collapsed="false" customFormat="false" customHeight="false" hidden="false" ht="38.25" outlineLevel="0" r="42">
      <c r="A42" s="6" t="s">
        <v>4868</v>
      </c>
      <c r="B42" s="6" t="s">
        <v>2026</v>
      </c>
      <c r="D42" s="6" t="s">
        <v>4841</v>
      </c>
    </row>
    <row collapsed="false" customFormat="false" customHeight="false" hidden="false" ht="38.25" outlineLevel="0" r="43">
      <c r="A43" s="6" t="s">
        <v>2231</v>
      </c>
      <c r="B43" s="6" t="s">
        <v>1373</v>
      </c>
      <c r="C43" s="6" t="s">
        <v>4869</v>
      </c>
    </row>
    <row collapsed="false" customFormat="false" customHeight="false" hidden="false" ht="25.5" outlineLevel="0" r="44">
      <c r="A44" s="6" t="s">
        <v>4870</v>
      </c>
      <c r="B44" s="6" t="s">
        <v>4296</v>
      </c>
      <c r="D44" s="6" t="s">
        <v>4841</v>
      </c>
    </row>
    <row collapsed="false" customFormat="false" customHeight="false" hidden="false" ht="25.5" outlineLevel="0" r="45">
      <c r="A45" s="6" t="s">
        <v>4871</v>
      </c>
      <c r="B45" s="6" t="s">
        <v>4871</v>
      </c>
      <c r="D45" s="6" t="s">
        <v>4872</v>
      </c>
    </row>
    <row collapsed="false" customFormat="false" customHeight="false" hidden="false" ht="25.5" outlineLevel="0" r="46">
      <c r="A46" s="6" t="s">
        <v>4873</v>
      </c>
      <c r="B46" s="6" t="s">
        <v>3237</v>
      </c>
      <c r="D46" s="6" t="s">
        <v>4841</v>
      </c>
    </row>
    <row collapsed="false" customFormat="false" customHeight="false" hidden="false" ht="25.5" outlineLevel="0" r="47">
      <c r="A47" s="6" t="s">
        <v>4874</v>
      </c>
      <c r="B47" s="6" t="s">
        <v>3241</v>
      </c>
      <c r="D47" s="6" t="s">
        <v>4841</v>
      </c>
    </row>
    <row collapsed="false" customFormat="false" customHeight="false" hidden="false" ht="25.5" outlineLevel="0" r="48">
      <c r="A48" s="6" t="s">
        <v>4875</v>
      </c>
      <c r="B48" s="6" t="s">
        <v>1723</v>
      </c>
      <c r="C48" s="6" t="s">
        <v>4876</v>
      </c>
      <c r="D48" s="6" t="s">
        <v>4841</v>
      </c>
    </row>
    <row collapsed="false" customFormat="false" customHeight="false" hidden="false" ht="51" outlineLevel="0" r="49">
      <c r="A49" s="6" t="s">
        <v>1890</v>
      </c>
      <c r="B49" s="6" t="s">
        <v>4849</v>
      </c>
      <c r="D49" s="6" t="s">
        <v>315</v>
      </c>
    </row>
    <row collapsed="false" customFormat="false" customHeight="false" hidden="false" ht="51" outlineLevel="0" r="50">
      <c r="A50" s="6" t="s">
        <v>4877</v>
      </c>
      <c r="B50" s="6" t="s">
        <v>1832</v>
      </c>
      <c r="D50" s="6" t="s">
        <v>4841</v>
      </c>
    </row>
    <row collapsed="false" customFormat="false" customHeight="false" hidden="false" ht="38.25" outlineLevel="0" r="51">
      <c r="A51" s="6" t="s">
        <v>1996</v>
      </c>
      <c r="B51" s="6" t="s">
        <v>4878</v>
      </c>
      <c r="D51" s="6" t="s">
        <v>4879</v>
      </c>
    </row>
    <row collapsed="false" customFormat="false" customHeight="false" hidden="false" ht="38.25" outlineLevel="0" r="52">
      <c r="A52" s="6" t="s">
        <v>4880</v>
      </c>
      <c r="B52" s="6" t="s">
        <v>4878</v>
      </c>
      <c r="D52" s="6" t="s">
        <v>4841</v>
      </c>
    </row>
    <row collapsed="false" customFormat="false" customHeight="false" hidden="false" ht="38.25" outlineLevel="0" r="53">
      <c r="A53" s="6" t="s">
        <v>4881</v>
      </c>
      <c r="B53" s="6" t="s">
        <v>4849</v>
      </c>
      <c r="D53" s="6" t="s">
        <v>315</v>
      </c>
    </row>
    <row collapsed="false" customFormat="false" customHeight="false" hidden="false" ht="38.25" outlineLevel="0" r="54">
      <c r="A54" s="6" t="s">
        <v>4882</v>
      </c>
      <c r="B54" s="6" t="s">
        <v>4849</v>
      </c>
      <c r="D54" s="6" t="s">
        <v>315</v>
      </c>
    </row>
    <row collapsed="false" customFormat="false" customHeight="false" hidden="false" ht="38.25" outlineLevel="0" r="55">
      <c r="A55" s="6" t="s">
        <v>2715</v>
      </c>
      <c r="B55" s="6" t="s">
        <v>2689</v>
      </c>
      <c r="D55" s="6" t="s">
        <v>4883</v>
      </c>
    </row>
  </sheetData>
  <printOptions headings="false" gridLines="false" gridLinesSet="true" horizontalCentered="false" verticalCentered="false"/>
  <pageMargins left="0.75" right="0.75" top="0.5" bottom="0.5"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26.xml><?xml version="1.0" encoding="utf-8"?>
<worksheet xmlns="http://schemas.openxmlformats.org/spreadsheetml/2006/main" xmlns:r="http://schemas.openxmlformats.org/officeDocument/2006/relationships">
  <sheetPr filterMode="false">
    <pageSetUpPr fitToPage="false"/>
  </sheetPr>
  <dimension ref="A1:Q316"/>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 activeCellId="0" pane="topLeft" sqref="A1"/>
    </sheetView>
  </sheetViews>
  <sheetFormatPr defaultRowHeight="12.8"/>
  <cols>
    <col collapsed="false" hidden="false" max="1" min="1" style="0" width="47.2448979591837"/>
    <col collapsed="false" hidden="false" max="2" min="2" style="0" width="17.4132653061224"/>
    <col collapsed="false" hidden="false" max="3" min="3" style="0" width="18.2244897959184"/>
    <col collapsed="false" hidden="false" max="5" min="4" style="0" width="25.3775510204082"/>
    <col collapsed="false" hidden="false" max="9" min="6" style="0" width="16.1989795918367"/>
    <col collapsed="false" hidden="false" max="10" min="10" style="0" width="77.3520408163265"/>
    <col collapsed="false" hidden="false" max="256" min="11" style="0" width="16.1989795918367"/>
    <col collapsed="false" hidden="false" max="1025" min="257" style="0" width="11.5204081632653"/>
  </cols>
  <sheetData>
    <row collapsed="false" customFormat="false" customHeight="false" hidden="false" ht="12.75" outlineLevel="0" r="1">
      <c r="A1" s="6" t="s">
        <v>991</v>
      </c>
      <c r="K1" s="169"/>
      <c r="L1" s="170"/>
      <c r="M1" s="171"/>
      <c r="N1" s="172"/>
      <c r="O1" s="173"/>
      <c r="P1" s="169"/>
      <c r="Q1" s="169"/>
    </row>
    <row collapsed="false" customFormat="false" customHeight="false" hidden="false" ht="12.75" outlineLevel="0" r="2">
      <c r="A2" s="6" t="s">
        <v>4884</v>
      </c>
      <c r="K2" s="169"/>
      <c r="L2" s="170"/>
      <c r="M2" s="171"/>
      <c r="N2" s="172"/>
      <c r="O2" s="173"/>
      <c r="P2" s="169"/>
      <c r="Q2" s="169"/>
    </row>
    <row collapsed="false" customFormat="false" customHeight="false" hidden="false" ht="12.75" outlineLevel="0" r="3">
      <c r="A3" s="6" t="s">
        <v>4838</v>
      </c>
      <c r="L3" s="174"/>
      <c r="M3" s="175"/>
      <c r="N3" s="174"/>
    </row>
    <row collapsed="false" customFormat="false" customHeight="false" hidden="false" ht="12.75" outlineLevel="0" r="4">
      <c r="A4" s="6" t="s">
        <v>4251</v>
      </c>
      <c r="M4" s="176"/>
    </row>
    <row collapsed="false" customFormat="false" customHeight="false" hidden="false" ht="25.5" outlineLevel="0" r="5">
      <c r="A5" s="6" t="s">
        <v>1331</v>
      </c>
      <c r="M5" s="176"/>
    </row>
    <row collapsed="false" customFormat="false" customHeight="false" hidden="false" ht="25.5" outlineLevel="0" r="6">
      <c r="A6" s="6" t="s">
        <v>1259</v>
      </c>
      <c r="M6" s="176"/>
    </row>
    <row collapsed="false" customFormat="false" customHeight="false" hidden="false" ht="25.5" outlineLevel="0" r="7">
      <c r="A7" s="6" t="s">
        <v>1331</v>
      </c>
      <c r="M7" s="176"/>
    </row>
    <row collapsed="false" customFormat="false" customHeight="false" hidden="false" ht="25.5" outlineLevel="0" r="8">
      <c r="A8" s="6" t="s">
        <v>1259</v>
      </c>
      <c r="M8" s="176"/>
    </row>
    <row collapsed="false" customFormat="false" customHeight="false" hidden="false" ht="38.25" outlineLevel="0" r="9">
      <c r="A9" s="6" t="s">
        <v>1269</v>
      </c>
      <c r="M9" s="176"/>
    </row>
    <row collapsed="false" customFormat="false" customHeight="false" hidden="false" ht="12.75" outlineLevel="0" r="10">
      <c r="A10" s="6" t="s">
        <v>1289</v>
      </c>
      <c r="M10" s="176"/>
    </row>
    <row collapsed="false" customFormat="false" customHeight="false" hidden="false" ht="25.5" outlineLevel="0" r="11">
      <c r="A11" s="6" t="s">
        <v>1315</v>
      </c>
      <c r="M11" s="176"/>
    </row>
    <row collapsed="false" customFormat="false" customHeight="false" hidden="false" ht="25.5" outlineLevel="0" r="12">
      <c r="A12" s="6" t="s">
        <v>1331</v>
      </c>
      <c r="M12" s="176"/>
    </row>
    <row collapsed="false" customFormat="false" customHeight="false" hidden="false" ht="25.5" outlineLevel="0" r="13">
      <c r="A13" s="6" t="s">
        <v>1333</v>
      </c>
      <c r="M13" s="176"/>
    </row>
    <row collapsed="false" customFormat="false" customHeight="false" hidden="false" ht="25.5" outlineLevel="0" r="14">
      <c r="A14" s="6" t="s">
        <v>1259</v>
      </c>
      <c r="M14" s="176"/>
    </row>
    <row collapsed="false" customFormat="false" customHeight="false" hidden="false" ht="38.25" outlineLevel="0" r="15">
      <c r="A15" s="6" t="s">
        <v>1269</v>
      </c>
      <c r="M15" s="176"/>
    </row>
    <row collapsed="false" customFormat="false" customHeight="false" hidden="false" ht="25.5" outlineLevel="0" r="16">
      <c r="A16" s="6" t="s">
        <v>1309</v>
      </c>
      <c r="M16" s="176"/>
    </row>
    <row collapsed="false" customFormat="false" customHeight="false" hidden="false" ht="12.75" outlineLevel="0" r="17">
      <c r="A17" s="6" t="s">
        <v>1289</v>
      </c>
      <c r="M17" s="176"/>
    </row>
    <row collapsed="false" customFormat="false" customHeight="false" hidden="false" ht="25.5" outlineLevel="0" r="18">
      <c r="A18" s="6" t="s">
        <v>1363</v>
      </c>
      <c r="M18" s="176"/>
    </row>
    <row collapsed="false" customFormat="false" customHeight="false" hidden="false" ht="25.5" outlineLevel="0" r="19">
      <c r="A19" s="6" t="s">
        <v>1366</v>
      </c>
      <c r="M19" s="176"/>
    </row>
    <row collapsed="false" customFormat="false" customHeight="false" hidden="false" ht="25.5" outlineLevel="0" r="20">
      <c r="A20" s="6" t="s">
        <v>1315</v>
      </c>
      <c r="M20" s="176"/>
    </row>
    <row collapsed="false" customFormat="false" customHeight="false" hidden="false" ht="25.5" outlineLevel="0" r="21">
      <c r="A21" s="6" t="s">
        <v>1331</v>
      </c>
      <c r="M21" s="176"/>
    </row>
    <row collapsed="false" customFormat="false" customHeight="false" hidden="false" ht="25.5" outlineLevel="0" r="22">
      <c r="A22" s="6" t="s">
        <v>1259</v>
      </c>
      <c r="M22" s="176"/>
    </row>
    <row collapsed="false" customFormat="false" customHeight="false" hidden="false" ht="38.25" outlineLevel="0" r="23">
      <c r="A23" s="6" t="s">
        <v>1269</v>
      </c>
      <c r="M23" s="176"/>
    </row>
    <row collapsed="false" customFormat="false" customHeight="false" hidden="false" ht="38.25" outlineLevel="0" r="24">
      <c r="A24" s="6" t="s">
        <v>1344</v>
      </c>
      <c r="M24" s="176"/>
    </row>
    <row collapsed="false" customFormat="false" customHeight="false" hidden="false" ht="25.5" outlineLevel="0" r="25">
      <c r="A25" s="6" t="s">
        <v>1280</v>
      </c>
      <c r="M25" s="176"/>
    </row>
    <row collapsed="false" customFormat="false" customHeight="false" hidden="false" ht="12.75" outlineLevel="0" r="26">
      <c r="A26" s="6" t="s">
        <v>1289</v>
      </c>
      <c r="M26" s="176"/>
    </row>
    <row collapsed="false" customFormat="false" customHeight="false" hidden="false" ht="25.5" outlineLevel="0" r="27">
      <c r="A27" s="6" t="s">
        <v>1372</v>
      </c>
      <c r="M27" s="176"/>
    </row>
    <row collapsed="false" customFormat="false" customHeight="false" hidden="false" ht="25.5" outlineLevel="0" r="28">
      <c r="A28" s="6" t="s">
        <v>1315</v>
      </c>
      <c r="M28" s="176"/>
    </row>
    <row collapsed="false" customFormat="false" customHeight="false" hidden="false" ht="25.5" outlineLevel="0" r="29">
      <c r="A29" s="6" t="s">
        <v>1331</v>
      </c>
      <c r="M29" s="176"/>
    </row>
    <row collapsed="false" customFormat="false" customHeight="false" hidden="false" ht="38.25" outlineLevel="0" r="30">
      <c r="A30" s="6" t="s">
        <v>1344</v>
      </c>
      <c r="M30" s="176"/>
    </row>
    <row collapsed="false" customFormat="false" customHeight="false" hidden="false" ht="25.5" outlineLevel="0" r="31">
      <c r="A31" s="6" t="s">
        <v>1372</v>
      </c>
      <c r="M31" s="176"/>
    </row>
    <row collapsed="false" customFormat="false" customHeight="false" hidden="false" ht="25.5" outlineLevel="0" r="32">
      <c r="A32" s="6" t="s">
        <v>1259</v>
      </c>
      <c r="M32" s="176"/>
    </row>
    <row collapsed="false" customFormat="false" customHeight="false" hidden="false" ht="12.75" outlineLevel="0" r="33">
      <c r="A33" s="6" t="s">
        <v>991</v>
      </c>
      <c r="M33" s="176"/>
    </row>
    <row collapsed="false" customFormat="false" customHeight="false" hidden="false" ht="12.75" outlineLevel="0" r="34">
      <c r="A34" s="6" t="s">
        <v>4884</v>
      </c>
      <c r="M34" s="176"/>
    </row>
    <row collapsed="false" customFormat="false" customHeight="false" hidden="false" ht="12.75" outlineLevel="0" r="35">
      <c r="A35" s="6" t="s">
        <v>4838</v>
      </c>
      <c r="M35" s="176"/>
    </row>
    <row collapsed="false" customFormat="false" customHeight="false" hidden="false" ht="12.75" outlineLevel="0" r="36">
      <c r="A36" s="6" t="s">
        <v>4251</v>
      </c>
      <c r="M36" s="176"/>
    </row>
    <row collapsed="false" customFormat="false" customHeight="false" hidden="false" ht="25.5" outlineLevel="0" r="37">
      <c r="A37" s="6" t="s">
        <v>1331</v>
      </c>
      <c r="M37" s="176"/>
    </row>
    <row collapsed="false" customFormat="false" customHeight="false" hidden="false" ht="63.75" outlineLevel="0" r="38">
      <c r="A38" s="6" t="s">
        <v>1470</v>
      </c>
      <c r="M38" s="176"/>
    </row>
    <row collapsed="false" customFormat="false" customHeight="false" hidden="false" ht="38.25" outlineLevel="0" r="39">
      <c r="A39" s="6" t="s">
        <v>1732</v>
      </c>
      <c r="M39" s="176"/>
    </row>
    <row collapsed="false" customFormat="false" customHeight="false" hidden="false" ht="25.5" outlineLevel="0" r="40">
      <c r="A40" s="6" t="s">
        <v>1331</v>
      </c>
      <c r="M40" s="176"/>
    </row>
    <row collapsed="false" customFormat="false" customHeight="false" hidden="false" ht="63.75" outlineLevel="0" r="41">
      <c r="A41" s="6" t="s">
        <v>1470</v>
      </c>
      <c r="M41" s="176"/>
    </row>
    <row collapsed="false" customFormat="false" customHeight="false" hidden="false" ht="38.25" outlineLevel="0" r="42">
      <c r="A42" s="6" t="s">
        <v>1732</v>
      </c>
      <c r="M42" s="176"/>
    </row>
    <row collapsed="false" customFormat="false" customHeight="false" hidden="false" ht="25.5" outlineLevel="0" r="43">
      <c r="A43" s="6" t="s">
        <v>1331</v>
      </c>
      <c r="M43" s="176"/>
    </row>
    <row collapsed="false" customFormat="false" customHeight="false" hidden="false" ht="25.5" outlineLevel="0" r="44">
      <c r="A44" s="6" t="s">
        <v>1324</v>
      </c>
      <c r="M44" s="176"/>
    </row>
    <row collapsed="false" customFormat="false" customHeight="false" hidden="false" ht="63.75" outlineLevel="0" r="45">
      <c r="A45" s="6" t="s">
        <v>1470</v>
      </c>
      <c r="M45" s="176"/>
    </row>
    <row collapsed="false" customFormat="false" customHeight="false" hidden="false" ht="38.25" outlineLevel="0" r="46">
      <c r="A46" s="6" t="s">
        <v>1732</v>
      </c>
      <c r="M46" s="176"/>
    </row>
    <row collapsed="false" customFormat="false" customHeight="false" hidden="false" ht="51" outlineLevel="0" r="47">
      <c r="A47" s="6" t="s">
        <v>1540</v>
      </c>
      <c r="M47" s="176"/>
    </row>
    <row collapsed="false" customFormat="false" customHeight="false" hidden="false" ht="38.25" outlineLevel="0" r="48">
      <c r="A48" s="6" t="s">
        <v>1545</v>
      </c>
      <c r="M48" s="176"/>
    </row>
    <row collapsed="false" customFormat="false" customHeight="false" hidden="false" ht="38.25" outlineLevel="0" r="49">
      <c r="A49" s="6" t="s">
        <v>1474</v>
      </c>
      <c r="M49" s="176"/>
    </row>
    <row collapsed="false" customFormat="false" customHeight="false" hidden="false" ht="38.25" outlineLevel="0" r="50">
      <c r="A50" s="6" t="s">
        <v>1534</v>
      </c>
      <c r="M50" s="176"/>
    </row>
    <row collapsed="false" customFormat="false" customHeight="false" hidden="false" ht="38.25" outlineLevel="0" r="51">
      <c r="A51" s="6" t="s">
        <v>1488</v>
      </c>
      <c r="M51" s="176"/>
    </row>
    <row collapsed="false" customFormat="false" customHeight="false" hidden="false" ht="38.25" outlineLevel="0" r="52">
      <c r="A52" s="6" t="s">
        <v>1501</v>
      </c>
      <c r="M52" s="176"/>
    </row>
    <row collapsed="false" customFormat="false" customHeight="false" hidden="false" ht="38.25" outlineLevel="0" r="53">
      <c r="A53" s="6" t="s">
        <v>1507</v>
      </c>
      <c r="M53" s="176"/>
    </row>
    <row collapsed="false" customFormat="false" customHeight="false" hidden="false" ht="38.25" outlineLevel="0" r="54">
      <c r="A54" s="6" t="s">
        <v>1494</v>
      </c>
      <c r="M54" s="176"/>
    </row>
    <row collapsed="false" customFormat="false" customHeight="false" hidden="false" ht="51" outlineLevel="0" r="55">
      <c r="A55" s="6" t="s">
        <v>1550</v>
      </c>
      <c r="M55" s="176"/>
    </row>
    <row collapsed="false" customFormat="false" customHeight="false" hidden="false" ht="25.5" outlineLevel="0" r="56">
      <c r="A56" s="6" t="s">
        <v>1331</v>
      </c>
      <c r="M56" s="176"/>
    </row>
    <row collapsed="false" customFormat="false" customHeight="false" hidden="false" ht="63.75" outlineLevel="0" r="57">
      <c r="A57" s="6" t="s">
        <v>1470</v>
      </c>
      <c r="M57" s="176"/>
    </row>
    <row collapsed="false" customFormat="false" customHeight="false" hidden="false" ht="38.25" outlineLevel="0" r="58">
      <c r="A58" s="6" t="s">
        <v>1732</v>
      </c>
      <c r="M58" s="176"/>
    </row>
    <row collapsed="false" customFormat="false" customHeight="false" hidden="false" ht="51" outlineLevel="0" r="59">
      <c r="A59" s="6" t="s">
        <v>1754</v>
      </c>
      <c r="M59" s="176"/>
    </row>
    <row collapsed="false" customFormat="false" customHeight="false" hidden="false" ht="51" outlineLevel="0" r="60">
      <c r="A60" s="6" t="s">
        <v>1760</v>
      </c>
      <c r="M60" s="176"/>
    </row>
    <row collapsed="false" customFormat="false" customHeight="false" hidden="false" ht="25.5" outlineLevel="0" r="61">
      <c r="A61" s="6" t="s">
        <v>1749</v>
      </c>
      <c r="M61" s="176"/>
    </row>
    <row collapsed="false" customFormat="false" customHeight="false" hidden="false" ht="25.5" outlineLevel="0" r="62">
      <c r="A62" s="6" t="s">
        <v>1743</v>
      </c>
      <c r="M62" s="176"/>
    </row>
    <row collapsed="false" customFormat="false" customHeight="false" hidden="false" ht="51" outlineLevel="0" r="63">
      <c r="A63" s="6" t="s">
        <v>1832</v>
      </c>
      <c r="M63" s="176"/>
    </row>
    <row collapsed="false" customFormat="false" customHeight="false" hidden="false" ht="38.25" outlineLevel="0" r="64">
      <c r="A64" s="6" t="s">
        <v>1474</v>
      </c>
      <c r="M64" s="176"/>
    </row>
    <row collapsed="false" customFormat="false" customHeight="false" hidden="false" ht="38.25" outlineLevel="0" r="65">
      <c r="A65" s="6" t="s">
        <v>1488</v>
      </c>
      <c r="M65" s="176"/>
    </row>
    <row collapsed="false" customFormat="false" customHeight="false" hidden="false" ht="38.25" outlineLevel="0" r="66">
      <c r="A66" s="6" t="s">
        <v>1501</v>
      </c>
      <c r="M66" s="176"/>
    </row>
    <row collapsed="false" customFormat="false" customHeight="false" hidden="false" ht="38.25" outlineLevel="0" r="67">
      <c r="A67" s="6" t="s">
        <v>1507</v>
      </c>
      <c r="M67" s="176"/>
    </row>
    <row collapsed="false" customFormat="false" customHeight="false" hidden="false" ht="38.25" outlineLevel="0" r="68">
      <c r="A68" s="6" t="s">
        <v>1494</v>
      </c>
      <c r="M68" s="176"/>
    </row>
    <row collapsed="false" customFormat="false" customHeight="false" hidden="false" ht="38.25" outlineLevel="0" r="69">
      <c r="A69" s="6" t="s">
        <v>1606</v>
      </c>
      <c r="M69" s="176"/>
    </row>
    <row collapsed="false" customFormat="false" customHeight="false" hidden="false" ht="25.5" outlineLevel="0" r="70">
      <c r="A70" s="6" t="s">
        <v>1331</v>
      </c>
      <c r="M70" s="176"/>
    </row>
    <row collapsed="false" customFormat="false" customHeight="false" hidden="false" ht="63.75" outlineLevel="0" r="71">
      <c r="A71" s="6" t="s">
        <v>1470</v>
      </c>
      <c r="M71" s="176"/>
    </row>
    <row collapsed="false" customFormat="false" customHeight="false" hidden="false" ht="38.25" outlineLevel="0" r="72">
      <c r="A72" s="6" t="s">
        <v>1732</v>
      </c>
      <c r="M72" s="176"/>
    </row>
    <row collapsed="false" customFormat="false" customHeight="false" hidden="false" ht="51" outlineLevel="0" r="73">
      <c r="A73" s="6" t="s">
        <v>1540</v>
      </c>
      <c r="M73" s="176"/>
    </row>
    <row collapsed="false" customFormat="false" customHeight="false" hidden="false" ht="38.25" outlineLevel="0" r="74">
      <c r="A74" s="6" t="s">
        <v>1488</v>
      </c>
      <c r="M74" s="176"/>
    </row>
    <row collapsed="false" customFormat="false" customHeight="false" hidden="false" ht="38.25" outlineLevel="0" r="75">
      <c r="A75" s="6" t="s">
        <v>1501</v>
      </c>
      <c r="M75" s="176"/>
    </row>
    <row collapsed="false" customFormat="false" customHeight="false" hidden="false" ht="38.25" outlineLevel="0" r="76">
      <c r="A76" s="6" t="s">
        <v>1507</v>
      </c>
      <c r="M76" s="176"/>
    </row>
    <row collapsed="false" customFormat="false" customHeight="false" hidden="false" ht="38.25" outlineLevel="0" r="77">
      <c r="A77" s="6" t="s">
        <v>1494</v>
      </c>
      <c r="M77" s="176"/>
    </row>
    <row collapsed="false" customFormat="false" customHeight="false" hidden="false" ht="25.5" outlineLevel="0" r="78">
      <c r="A78" s="6" t="s">
        <v>1331</v>
      </c>
      <c r="M78" s="176"/>
    </row>
    <row collapsed="false" customFormat="false" customHeight="false" hidden="false" ht="63.75" outlineLevel="0" r="79">
      <c r="A79" s="6" t="s">
        <v>1470</v>
      </c>
      <c r="M79" s="176"/>
    </row>
    <row collapsed="false" customFormat="false" customHeight="false" hidden="false" ht="38.25" outlineLevel="0" r="80">
      <c r="A80" s="6" t="s">
        <v>1732</v>
      </c>
      <c r="M80" s="176"/>
    </row>
    <row collapsed="false" customFormat="false" customHeight="false" hidden="false" ht="25.5" outlineLevel="0" r="81">
      <c r="A81" s="6" t="s">
        <v>1749</v>
      </c>
      <c r="M81" s="176"/>
    </row>
    <row collapsed="false" customFormat="false" customHeight="false" hidden="false" ht="51" outlineLevel="0" r="82">
      <c r="A82" s="6" t="s">
        <v>1623</v>
      </c>
      <c r="M82" s="176"/>
    </row>
    <row collapsed="false" customFormat="false" customHeight="false" hidden="false" ht="38.25" outlineLevel="0" r="83">
      <c r="A83" s="6" t="s">
        <v>1474</v>
      </c>
      <c r="M83" s="176"/>
    </row>
    <row collapsed="false" customFormat="false" customHeight="false" hidden="false" ht="38.25" outlineLevel="0" r="84">
      <c r="A84" s="6" t="s">
        <v>1488</v>
      </c>
      <c r="M84" s="176"/>
    </row>
    <row collapsed="false" customFormat="false" customHeight="false" hidden="false" ht="38.25" outlineLevel="0" r="85">
      <c r="A85" s="6" t="s">
        <v>1501</v>
      </c>
      <c r="M85" s="176"/>
    </row>
    <row collapsed="false" customFormat="false" customHeight="false" hidden="false" ht="38.25" outlineLevel="0" r="86">
      <c r="A86" s="6" t="s">
        <v>1507</v>
      </c>
      <c r="M86" s="176"/>
    </row>
    <row collapsed="false" customFormat="false" customHeight="false" hidden="false" ht="38.25" outlineLevel="0" r="87">
      <c r="A87" s="6" t="s">
        <v>1494</v>
      </c>
      <c r="M87" s="176"/>
    </row>
    <row collapsed="false" customFormat="false" customHeight="false" hidden="false" ht="38.25" outlineLevel="0" r="88">
      <c r="A88" s="6" t="s">
        <v>1628</v>
      </c>
      <c r="M88" s="176"/>
    </row>
    <row collapsed="false" customFormat="false" customHeight="false" hidden="false" ht="25.5" outlineLevel="0" r="89">
      <c r="A89" s="6" t="s">
        <v>1331</v>
      </c>
      <c r="M89" s="176"/>
    </row>
    <row collapsed="false" customFormat="false" customHeight="false" hidden="false" ht="63.75" outlineLevel="0" r="90">
      <c r="A90" s="6" t="s">
        <v>1470</v>
      </c>
      <c r="M90" s="176"/>
    </row>
    <row collapsed="false" customFormat="false" customHeight="false" hidden="false" ht="38.25" outlineLevel="0" r="91">
      <c r="A91" s="6" t="s">
        <v>1732</v>
      </c>
      <c r="M91" s="176"/>
    </row>
    <row collapsed="false" customFormat="false" customHeight="false" hidden="false" ht="38.25" outlineLevel="0" r="92">
      <c r="A92" s="6" t="s">
        <v>1474</v>
      </c>
      <c r="M92" s="176"/>
    </row>
    <row collapsed="false" customFormat="false" customHeight="false" hidden="false" ht="51" outlineLevel="0" r="93">
      <c r="A93" s="6" t="s">
        <v>1695</v>
      </c>
      <c r="M93" s="176"/>
    </row>
    <row collapsed="false" customFormat="false" customHeight="false" hidden="false" ht="38.25" outlineLevel="0" r="94">
      <c r="A94" s="6" t="s">
        <v>1689</v>
      </c>
      <c r="M94" s="176"/>
    </row>
    <row collapsed="false" customFormat="false" customHeight="false" hidden="false" ht="38.25" outlineLevel="0" r="95">
      <c r="A95" s="6" t="s">
        <v>1697</v>
      </c>
      <c r="M95" s="176"/>
    </row>
    <row collapsed="false" customFormat="false" customHeight="false" hidden="false" ht="25.5" outlineLevel="0" r="96">
      <c r="A96" s="6" t="s">
        <v>1331</v>
      </c>
      <c r="M96" s="176"/>
    </row>
    <row collapsed="false" customFormat="false" customHeight="false" hidden="false" ht="63.75" outlineLevel="0" r="97">
      <c r="A97" s="6" t="s">
        <v>1470</v>
      </c>
      <c r="M97" s="176"/>
    </row>
    <row collapsed="false" customFormat="false" customHeight="false" hidden="false" ht="38.25" outlineLevel="0" r="98">
      <c r="A98" s="6" t="s">
        <v>1732</v>
      </c>
      <c r="M98" s="176"/>
    </row>
    <row collapsed="false" customFormat="false" customHeight="false" hidden="false" ht="51" outlineLevel="0" r="99">
      <c r="A99" s="6" t="s">
        <v>1540</v>
      </c>
      <c r="M99" s="176"/>
    </row>
    <row collapsed="false" customFormat="false" customHeight="false" hidden="false" ht="25.5" outlineLevel="0" r="100">
      <c r="A100" s="6" t="s">
        <v>1331</v>
      </c>
      <c r="M100" s="176"/>
    </row>
    <row collapsed="false" customFormat="false" customHeight="false" hidden="false" ht="25.5" outlineLevel="0" r="101">
      <c r="A101" s="6" t="s">
        <v>1324</v>
      </c>
      <c r="M101" s="176"/>
    </row>
    <row collapsed="false" customFormat="false" customHeight="false" hidden="false" ht="63.75" outlineLevel="0" r="102">
      <c r="A102" s="6" t="s">
        <v>1470</v>
      </c>
      <c r="M102" s="176"/>
    </row>
    <row collapsed="false" customFormat="false" customHeight="false" hidden="false" ht="38.25" outlineLevel="0" r="103">
      <c r="A103" s="6" t="s">
        <v>1732</v>
      </c>
      <c r="M103" s="176"/>
    </row>
    <row collapsed="false" customFormat="false" customHeight="false" hidden="false" ht="38.25" outlineLevel="0" r="104">
      <c r="A104" s="6" t="s">
        <v>1494</v>
      </c>
      <c r="M104" s="176"/>
    </row>
    <row collapsed="false" customFormat="false" customHeight="false" hidden="false" ht="25.5" outlineLevel="0" r="105">
      <c r="A105" s="6" t="s">
        <v>1554</v>
      </c>
      <c r="M105" s="176"/>
    </row>
    <row collapsed="false" customFormat="false" customHeight="false" hidden="false" ht="25.5" outlineLevel="0" r="106">
      <c r="A106" s="6" t="s">
        <v>1331</v>
      </c>
      <c r="M106" s="176"/>
    </row>
    <row collapsed="false" customFormat="false" customHeight="false" hidden="false" ht="63.75" outlineLevel="0" r="107">
      <c r="A107" s="6" t="s">
        <v>1470</v>
      </c>
      <c r="M107" s="176"/>
    </row>
    <row collapsed="false" customFormat="false" customHeight="false" hidden="false" ht="38.25" outlineLevel="0" r="108">
      <c r="A108" s="6" t="s">
        <v>1732</v>
      </c>
      <c r="M108" s="176"/>
    </row>
    <row collapsed="false" customFormat="false" customHeight="false" hidden="false" ht="51" outlineLevel="0" r="109">
      <c r="A109" s="6" t="s">
        <v>1623</v>
      </c>
      <c r="M109" s="176"/>
    </row>
    <row collapsed="false" customFormat="false" customHeight="false" hidden="false" ht="51" outlineLevel="0" r="110">
      <c r="A110" s="6" t="s">
        <v>1627</v>
      </c>
      <c r="M110" s="176"/>
    </row>
    <row collapsed="false" customFormat="false" customHeight="false" hidden="false" ht="38.25" outlineLevel="0" r="111">
      <c r="A111" s="6" t="s">
        <v>1534</v>
      </c>
      <c r="M111" s="176"/>
    </row>
    <row collapsed="false" customFormat="false" customHeight="false" hidden="false" ht="38.25" outlineLevel="0" r="112">
      <c r="A112" s="6" t="s">
        <v>1488</v>
      </c>
      <c r="M112" s="176"/>
    </row>
    <row collapsed="false" customFormat="false" customHeight="false" hidden="false" ht="38.25" outlineLevel="0" r="113">
      <c r="A113" s="6" t="s">
        <v>1494</v>
      </c>
      <c r="M113" s="176"/>
    </row>
    <row collapsed="false" customFormat="false" customHeight="false" hidden="false" ht="25.5" outlineLevel="0" r="114">
      <c r="A114" s="6" t="s">
        <v>1331</v>
      </c>
      <c r="M114" s="176"/>
    </row>
    <row collapsed="false" customFormat="false" customHeight="false" hidden="false" ht="63.75" outlineLevel="0" r="115">
      <c r="A115" s="6" t="s">
        <v>1470</v>
      </c>
      <c r="M115" s="176"/>
    </row>
    <row collapsed="false" customFormat="false" customHeight="false" hidden="false" ht="38.25" outlineLevel="0" r="116">
      <c r="A116" s="6" t="s">
        <v>1732</v>
      </c>
      <c r="M116" s="176"/>
    </row>
    <row collapsed="false" customFormat="false" customHeight="false" hidden="false" ht="51" outlineLevel="0" r="117">
      <c r="A117" s="6" t="s">
        <v>1695</v>
      </c>
      <c r="M117" s="176"/>
    </row>
    <row collapsed="false" customFormat="false" customHeight="false" hidden="false" ht="38.25" outlineLevel="0" r="118">
      <c r="A118" s="6" t="s">
        <v>1689</v>
      </c>
      <c r="M118" s="176"/>
    </row>
    <row collapsed="false" customFormat="false" customHeight="false" hidden="false" ht="38.25" outlineLevel="0" r="119">
      <c r="A119" s="6" t="s">
        <v>1697</v>
      </c>
      <c r="M119" s="176"/>
    </row>
    <row collapsed="false" customFormat="false" customHeight="false" hidden="false" ht="25.5" outlineLevel="0" r="120">
      <c r="A120" s="6" t="s">
        <v>1331</v>
      </c>
      <c r="M120" s="176"/>
    </row>
    <row collapsed="false" customFormat="false" customHeight="false" hidden="false" ht="25.5" outlineLevel="0" r="121">
      <c r="A121" s="6" t="s">
        <v>1714</v>
      </c>
      <c r="M121" s="176"/>
    </row>
    <row collapsed="false" customFormat="false" customHeight="false" hidden="false" ht="25.5" outlineLevel="0" r="122">
      <c r="A122" s="6" t="s">
        <v>1716</v>
      </c>
      <c r="M122" s="176"/>
    </row>
    <row collapsed="false" customFormat="false" customHeight="false" hidden="false" ht="25.5" outlineLevel="0" r="123">
      <c r="A123" s="6" t="s">
        <v>1718</v>
      </c>
      <c r="M123" s="176"/>
    </row>
    <row collapsed="false" customFormat="false" customHeight="false" hidden="false" ht="51" outlineLevel="0" r="124">
      <c r="A124" s="6" t="s">
        <v>1890</v>
      </c>
      <c r="M124" s="176"/>
    </row>
    <row collapsed="false" customFormat="false" customHeight="false" hidden="false" ht="38.25" outlineLevel="0" r="125">
      <c r="A125" s="6" t="s">
        <v>1494</v>
      </c>
      <c r="M125" s="176"/>
    </row>
    <row collapsed="false" customFormat="false" customHeight="false" hidden="false" ht="38.25" outlineLevel="0" r="126">
      <c r="A126" s="6" t="s">
        <v>1501</v>
      </c>
      <c r="M126" s="176"/>
    </row>
    <row collapsed="false" customFormat="false" customHeight="false" hidden="false" ht="51" outlineLevel="0" r="127">
      <c r="A127" s="6" t="s">
        <v>1623</v>
      </c>
      <c r="M127" s="176"/>
    </row>
    <row collapsed="false" customFormat="false" customHeight="false" hidden="false" ht="38.25" outlineLevel="0" r="128">
      <c r="A128" s="6" t="s">
        <v>1633</v>
      </c>
      <c r="M128" s="176"/>
    </row>
    <row collapsed="false" customFormat="false" customHeight="false" hidden="false" ht="38.25" outlineLevel="0" r="129">
      <c r="A129" s="6" t="s">
        <v>1615</v>
      </c>
      <c r="M129" s="176"/>
    </row>
    <row collapsed="false" customFormat="false" customHeight="false" hidden="false" ht="38.25" outlineLevel="0" r="130">
      <c r="A130" s="6" t="s">
        <v>1619</v>
      </c>
      <c r="M130" s="176"/>
    </row>
    <row collapsed="false" customFormat="false" customHeight="false" hidden="false" ht="25.5" outlineLevel="0" r="131">
      <c r="A131" s="6" t="s">
        <v>1904</v>
      </c>
      <c r="M131" s="176"/>
    </row>
    <row collapsed="false" customFormat="false" customHeight="false" hidden="false" ht="51" outlineLevel="0" r="132">
      <c r="A132" s="6" t="s">
        <v>1627</v>
      </c>
      <c r="M132" s="176"/>
    </row>
    <row collapsed="false" customFormat="false" customHeight="false" hidden="false" ht="25.5" outlineLevel="0" r="133">
      <c r="A133" s="6" t="s">
        <v>1331</v>
      </c>
      <c r="M133" s="176"/>
    </row>
    <row collapsed="false" customFormat="false" customHeight="false" hidden="false" ht="25.5" outlineLevel="0" r="134">
      <c r="A134" s="6" t="s">
        <v>1714</v>
      </c>
      <c r="M134" s="176"/>
    </row>
    <row collapsed="false" customFormat="false" customHeight="false" hidden="false" ht="25.5" outlineLevel="0" r="135">
      <c r="A135" s="6" t="s">
        <v>1716</v>
      </c>
      <c r="M135" s="176"/>
    </row>
    <row collapsed="false" customFormat="false" customHeight="false" hidden="false" ht="25.5" outlineLevel="0" r="136">
      <c r="A136" s="6" t="s">
        <v>1718</v>
      </c>
      <c r="M136" s="176"/>
    </row>
    <row collapsed="false" customFormat="false" customHeight="false" hidden="false" ht="25.5" outlineLevel="0" r="137">
      <c r="A137" s="6" t="s">
        <v>1331</v>
      </c>
      <c r="M137" s="176"/>
    </row>
    <row collapsed="false" customFormat="false" customHeight="false" hidden="false" ht="25.5" outlineLevel="0" r="138">
      <c r="A138" s="6" t="s">
        <v>1684</v>
      </c>
      <c r="M138" s="176"/>
    </row>
    <row collapsed="false" customFormat="false" customHeight="false" hidden="false" ht="38.25" outlineLevel="0" r="139">
      <c r="A139" s="6" t="s">
        <v>1912</v>
      </c>
      <c r="M139" s="176"/>
    </row>
    <row collapsed="false" customFormat="false" customHeight="false" hidden="false" ht="38.25" outlineLevel="0" r="140">
      <c r="A140" s="6" t="s">
        <v>1916</v>
      </c>
      <c r="M140" s="176"/>
    </row>
    <row collapsed="false" customFormat="false" customHeight="false" hidden="false" ht="38.25" outlineLevel="0" r="141">
      <c r="A141" s="6" t="s">
        <v>1920</v>
      </c>
      <c r="M141" s="176"/>
    </row>
    <row collapsed="false" customFormat="false" customHeight="false" hidden="false" ht="38.25" outlineLevel="0" r="142">
      <c r="A142" s="6" t="s">
        <v>1732</v>
      </c>
      <c r="M142" s="176"/>
    </row>
    <row collapsed="false" customFormat="false" customHeight="false" hidden="false" ht="25.5" outlineLevel="0" r="143">
      <c r="A143" s="6" t="s">
        <v>1686</v>
      </c>
      <c r="M143" s="176"/>
    </row>
    <row collapsed="false" customFormat="false" customHeight="false" hidden="false" ht="38.25" outlineLevel="0" r="144">
      <c r="A144" s="6" t="s">
        <v>1928</v>
      </c>
      <c r="M144" s="176"/>
    </row>
    <row collapsed="false" customFormat="false" customHeight="false" hidden="false" ht="38.25" outlineLevel="0" r="145">
      <c r="A145" s="6" t="s">
        <v>1931</v>
      </c>
      <c r="M145" s="176"/>
    </row>
    <row collapsed="false" customFormat="false" customHeight="false" hidden="false" ht="51" outlineLevel="0" r="146">
      <c r="A146" s="6" t="s">
        <v>1687</v>
      </c>
      <c r="M146" s="176"/>
    </row>
    <row collapsed="false" customFormat="false" customHeight="false" hidden="false" ht="51" outlineLevel="0" r="147">
      <c r="A147" s="6" t="s">
        <v>1688</v>
      </c>
      <c r="M147" s="176"/>
    </row>
    <row collapsed="false" customFormat="false" customHeight="false" hidden="false" ht="25.5" outlineLevel="0" r="148">
      <c r="A148" s="6" t="s">
        <v>1331</v>
      </c>
      <c r="M148" s="176"/>
    </row>
    <row collapsed="false" customFormat="false" customHeight="false" hidden="false" ht="25.5" outlineLevel="0" r="149">
      <c r="A149" s="6" t="s">
        <v>1684</v>
      </c>
      <c r="M149" s="176"/>
    </row>
    <row collapsed="false" customFormat="false" customHeight="false" hidden="false" ht="38.25" outlineLevel="0" r="150">
      <c r="A150" s="6" t="s">
        <v>1912</v>
      </c>
      <c r="M150" s="176"/>
    </row>
    <row collapsed="false" customFormat="false" customHeight="false" hidden="false" ht="38.25" outlineLevel="0" r="151">
      <c r="A151" s="6" t="s">
        <v>1916</v>
      </c>
      <c r="M151" s="176"/>
    </row>
    <row collapsed="false" customFormat="false" customHeight="false" hidden="false" ht="38.25" outlineLevel="0" r="152">
      <c r="A152" s="6" t="s">
        <v>1920</v>
      </c>
      <c r="M152" s="176"/>
    </row>
    <row collapsed="false" customFormat="false" customHeight="false" hidden="false" ht="38.25" outlineLevel="0" r="153">
      <c r="A153" s="6" t="s">
        <v>1732</v>
      </c>
      <c r="M153" s="176"/>
    </row>
    <row collapsed="false" customFormat="false" customHeight="false" hidden="false" ht="25.5" outlineLevel="0" r="154">
      <c r="A154" s="6" t="s">
        <v>1686</v>
      </c>
      <c r="M154" s="176"/>
    </row>
    <row collapsed="false" customFormat="false" customHeight="false" hidden="false" ht="38.25" outlineLevel="0" r="155">
      <c r="A155" s="6" t="s">
        <v>1928</v>
      </c>
      <c r="M155" s="176"/>
    </row>
    <row collapsed="false" customFormat="false" customHeight="false" hidden="false" ht="38.25" outlineLevel="0" r="156">
      <c r="A156" s="6" t="s">
        <v>1931</v>
      </c>
      <c r="M156" s="176"/>
    </row>
    <row collapsed="false" customFormat="false" customHeight="false" hidden="false" ht="51" outlineLevel="0" r="157">
      <c r="A157" s="6" t="s">
        <v>1687</v>
      </c>
      <c r="M157" s="176"/>
    </row>
    <row collapsed="false" customFormat="false" customHeight="false" hidden="false" ht="51" outlineLevel="0" r="158">
      <c r="A158" s="6" t="s">
        <v>1688</v>
      </c>
      <c r="M158" s="176"/>
    </row>
    <row collapsed="false" customFormat="false" customHeight="false" hidden="false" ht="25.5" outlineLevel="0" r="159">
      <c r="A159" s="6" t="s">
        <v>1331</v>
      </c>
      <c r="M159" s="176"/>
    </row>
    <row collapsed="false" customFormat="false" customHeight="false" hidden="false" ht="38.25" outlineLevel="0" r="160">
      <c r="A160" s="6" t="s">
        <v>1501</v>
      </c>
      <c r="M160" s="176"/>
    </row>
    <row collapsed="false" customFormat="false" customHeight="false" hidden="false" ht="38.25" outlineLevel="0" r="161">
      <c r="A161" s="6" t="s">
        <v>1494</v>
      </c>
      <c r="M161" s="176"/>
    </row>
    <row collapsed="false" customFormat="false" customHeight="false" hidden="false" ht="38.25" outlineLevel="0" r="162">
      <c r="A162" s="6" t="s">
        <v>1488</v>
      </c>
      <c r="M162" s="176"/>
    </row>
    <row collapsed="false" customFormat="false" customHeight="false" hidden="false" ht="38.25" outlineLevel="0" r="163">
      <c r="A163" s="6" t="s">
        <v>1474</v>
      </c>
      <c r="M163" s="176"/>
    </row>
    <row collapsed="false" customFormat="false" customHeight="false" hidden="false" ht="51" outlineLevel="0" r="164">
      <c r="A164" s="6" t="s">
        <v>1890</v>
      </c>
      <c r="M164" s="176"/>
    </row>
    <row collapsed="false" customFormat="false" customHeight="false" hidden="false" ht="38.25" outlineLevel="0" r="165">
      <c r="A165" s="6" t="s">
        <v>1632</v>
      </c>
      <c r="M165" s="176"/>
    </row>
    <row collapsed="false" customFormat="false" customHeight="false" hidden="false" ht="38.25" outlineLevel="0" r="166">
      <c r="A166" s="6" t="s">
        <v>1619</v>
      </c>
      <c r="M166" s="176"/>
    </row>
    <row collapsed="false" customFormat="false" customHeight="false" hidden="false" ht="38.25" outlineLevel="0" r="167">
      <c r="A167" s="6" t="s">
        <v>1635</v>
      </c>
      <c r="M167" s="176"/>
    </row>
    <row collapsed="false" customFormat="false" customHeight="false" hidden="false" ht="38.25" outlineLevel="0" r="168">
      <c r="A168" s="6" t="s">
        <v>1633</v>
      </c>
      <c r="M168" s="176"/>
    </row>
    <row collapsed="false" customFormat="false" customHeight="false" hidden="false" ht="51" outlineLevel="0" r="169">
      <c r="A169" s="6" t="s">
        <v>1623</v>
      </c>
      <c r="M169" s="176"/>
    </row>
    <row collapsed="false" customFormat="false" customHeight="false" hidden="false" ht="38.25" outlineLevel="0" r="170">
      <c r="A170" s="6" t="s">
        <v>1615</v>
      </c>
      <c r="M170" s="176"/>
    </row>
    <row collapsed="false" customFormat="false" customHeight="false" hidden="false" ht="51" outlineLevel="0" r="171">
      <c r="A171" s="6" t="s">
        <v>1627</v>
      </c>
      <c r="M171" s="176"/>
    </row>
    <row collapsed="false" customFormat="false" customHeight="false" hidden="false" ht="51" outlineLevel="0" r="172">
      <c r="A172" s="6" t="s">
        <v>1890</v>
      </c>
      <c r="M172" s="176"/>
    </row>
    <row collapsed="false" customFormat="false" customHeight="false" hidden="false" ht="38.25" outlineLevel="0" r="173">
      <c r="A173" s="6" t="s">
        <v>1488</v>
      </c>
      <c r="M173" s="176"/>
    </row>
    <row collapsed="false" customFormat="false" customHeight="false" hidden="false" ht="25.5" outlineLevel="0" r="174">
      <c r="A174" s="6" t="s">
        <v>1331</v>
      </c>
      <c r="M174" s="176"/>
    </row>
    <row collapsed="false" customFormat="false" customHeight="false" hidden="false" ht="38.25" outlineLevel="0" r="175">
      <c r="A175" s="6" t="s">
        <v>1501</v>
      </c>
      <c r="M175" s="176"/>
    </row>
    <row collapsed="false" customFormat="false" customHeight="false" hidden="false" ht="38.25" outlineLevel="0" r="176">
      <c r="A176" s="6" t="s">
        <v>1494</v>
      </c>
      <c r="M176" s="176"/>
    </row>
    <row collapsed="false" customFormat="false" customHeight="false" hidden="false" ht="38.25" outlineLevel="0" r="177">
      <c r="A177" s="6" t="s">
        <v>1488</v>
      </c>
      <c r="M177" s="176"/>
    </row>
    <row collapsed="false" customFormat="false" customHeight="false" hidden="false" ht="38.25" outlineLevel="0" r="178">
      <c r="A178" s="6" t="s">
        <v>1474</v>
      </c>
      <c r="M178" s="176"/>
    </row>
    <row collapsed="false" customFormat="false" customHeight="false" hidden="false" ht="51" outlineLevel="0" r="179">
      <c r="A179" s="6" t="s">
        <v>1890</v>
      </c>
      <c r="M179" s="176"/>
    </row>
    <row collapsed="false" customFormat="false" customHeight="false" hidden="false" ht="51" outlineLevel="0" r="180">
      <c r="A180" s="6" t="s">
        <v>1832</v>
      </c>
      <c r="M180" s="176"/>
    </row>
    <row collapsed="false" customFormat="false" customHeight="false" hidden="false" ht="38.25" outlineLevel="0" r="181">
      <c r="A181" s="6" t="s">
        <v>1561</v>
      </c>
      <c r="M181" s="176"/>
    </row>
    <row collapsed="false" customFormat="false" customHeight="false" hidden="false" ht="38.25" outlineLevel="0" r="182">
      <c r="A182" s="6" t="s">
        <v>1587</v>
      </c>
      <c r="M182" s="176"/>
    </row>
    <row collapsed="false" customFormat="false" customHeight="false" hidden="false" ht="38.25" outlineLevel="0" r="183">
      <c r="A183" s="6" t="s">
        <v>1635</v>
      </c>
      <c r="M183" s="176"/>
    </row>
    <row collapsed="false" customFormat="false" customHeight="false" hidden="false" ht="38.25" outlineLevel="0" r="184">
      <c r="A184" s="6" t="s">
        <v>1610</v>
      </c>
      <c r="M184" s="176"/>
    </row>
    <row collapsed="false" customFormat="false" customHeight="false" hidden="false" ht="38.25" outlineLevel="0" r="185">
      <c r="A185" s="6" t="s">
        <v>1568</v>
      </c>
      <c r="M185" s="176"/>
    </row>
    <row collapsed="false" customFormat="false" customHeight="false" hidden="false" ht="38.25" outlineLevel="0" r="186">
      <c r="A186" s="6" t="s">
        <v>1572</v>
      </c>
      <c r="M186" s="176"/>
    </row>
    <row collapsed="false" customFormat="false" customHeight="false" hidden="false" ht="51" outlineLevel="0" r="187">
      <c r="A187" s="6" t="s">
        <v>1576</v>
      </c>
      <c r="M187" s="176"/>
    </row>
    <row collapsed="false" customFormat="false" customHeight="false" hidden="false" ht="51" outlineLevel="0" r="188">
      <c r="A188" s="6" t="s">
        <v>1890</v>
      </c>
      <c r="M188" s="176"/>
    </row>
    <row collapsed="false" customFormat="false" customHeight="false" hidden="false" ht="38.25" outlineLevel="0" r="189">
      <c r="A189" s="6" t="s">
        <v>1488</v>
      </c>
      <c r="M189" s="176"/>
    </row>
    <row collapsed="false" customFormat="false" customHeight="false" hidden="false" ht="25.5" outlineLevel="0" r="190">
      <c r="A190" s="6" t="s">
        <v>1331</v>
      </c>
      <c r="M190" s="176"/>
    </row>
    <row collapsed="false" customFormat="false" customHeight="false" hidden="false" ht="63.75" outlineLevel="0" r="191">
      <c r="A191" s="6" t="s">
        <v>1470</v>
      </c>
      <c r="M191" s="176"/>
    </row>
    <row collapsed="false" customFormat="false" customHeight="false" hidden="false" ht="38.25" outlineLevel="0" r="192">
      <c r="A192" s="6" t="s">
        <v>1732</v>
      </c>
      <c r="M192" s="176"/>
    </row>
    <row collapsed="false" customFormat="false" customHeight="false" hidden="false" ht="25.5" outlineLevel="0" r="193">
      <c r="A193" s="6" t="s">
        <v>1749</v>
      </c>
      <c r="M193" s="176"/>
    </row>
    <row collapsed="false" customFormat="false" customHeight="false" hidden="false" ht="25.5" outlineLevel="0" r="194">
      <c r="A194" s="6" t="s">
        <v>1743</v>
      </c>
      <c r="M194" s="176"/>
    </row>
    <row collapsed="false" customFormat="false" customHeight="false" hidden="false" ht="51" outlineLevel="0" r="195">
      <c r="A195" s="6" t="s">
        <v>1623</v>
      </c>
      <c r="M195" s="176"/>
    </row>
    <row collapsed="false" customFormat="false" customHeight="false" hidden="false" ht="38.25" outlineLevel="0" r="196">
      <c r="A196" s="6" t="s">
        <v>1635</v>
      </c>
      <c r="M196" s="176"/>
    </row>
    <row collapsed="false" customFormat="false" customHeight="false" hidden="false" ht="38.25" outlineLevel="0" r="197">
      <c r="A197" s="6" t="s">
        <v>1474</v>
      </c>
      <c r="M197" s="176"/>
    </row>
    <row collapsed="false" customFormat="false" customHeight="false" hidden="false" ht="38.25" outlineLevel="0" r="198">
      <c r="A198" s="6" t="s">
        <v>1488</v>
      </c>
      <c r="M198" s="176"/>
    </row>
    <row collapsed="false" customFormat="false" customHeight="false" hidden="false" ht="38.25" outlineLevel="0" r="199">
      <c r="A199" s="6" t="s">
        <v>1501</v>
      </c>
      <c r="M199" s="176"/>
    </row>
    <row collapsed="false" customFormat="false" customHeight="false" hidden="false" ht="38.25" outlineLevel="0" r="200">
      <c r="A200" s="6" t="s">
        <v>1507</v>
      </c>
      <c r="M200" s="176"/>
    </row>
    <row collapsed="false" customFormat="false" customHeight="false" hidden="false" ht="38.25" outlineLevel="0" r="201">
      <c r="A201" s="6" t="s">
        <v>1494</v>
      </c>
      <c r="M201" s="176"/>
    </row>
    <row collapsed="false" customFormat="false" customHeight="false" hidden="false" ht="38.25" outlineLevel="0" r="202">
      <c r="A202" s="6" t="s">
        <v>1632</v>
      </c>
      <c r="M202" s="176"/>
    </row>
    <row collapsed="false" customFormat="false" customHeight="false" hidden="false" ht="25.5" outlineLevel="0" r="203">
      <c r="A203" s="6" t="s">
        <v>1331</v>
      </c>
      <c r="M203" s="176"/>
    </row>
    <row collapsed="false" customFormat="false" customHeight="false" hidden="false" ht="63.75" outlineLevel="0" r="204">
      <c r="A204" s="6" t="s">
        <v>1470</v>
      </c>
      <c r="M204" s="176"/>
    </row>
    <row collapsed="false" customFormat="false" customHeight="false" hidden="false" ht="38.25" outlineLevel="0" r="205">
      <c r="A205" s="6" t="s">
        <v>1732</v>
      </c>
      <c r="M205" s="176"/>
    </row>
    <row collapsed="false" customFormat="false" customHeight="false" hidden="false" ht="25.5" outlineLevel="0" r="206">
      <c r="A206" s="6" t="s">
        <v>1749</v>
      </c>
      <c r="M206" s="176"/>
    </row>
    <row collapsed="false" customFormat="false" customHeight="false" hidden="false" ht="25.5" outlineLevel="0" r="207">
      <c r="A207" s="6" t="s">
        <v>1743</v>
      </c>
      <c r="M207" s="176"/>
    </row>
    <row collapsed="false" customFormat="false" customHeight="false" hidden="false" ht="51" outlineLevel="0" r="208">
      <c r="A208" s="6" t="s">
        <v>1540</v>
      </c>
      <c r="M208" s="176"/>
    </row>
    <row collapsed="false" customFormat="false" customHeight="false" hidden="false" ht="38.25" outlineLevel="0" r="209">
      <c r="A209" s="6" t="s">
        <v>1474</v>
      </c>
      <c r="M209" s="176"/>
    </row>
    <row collapsed="false" customFormat="false" customHeight="false" hidden="false" ht="38.25" outlineLevel="0" r="210">
      <c r="A210" s="6" t="s">
        <v>1488</v>
      </c>
      <c r="M210" s="176"/>
    </row>
    <row collapsed="false" customFormat="false" customHeight="false" hidden="false" ht="38.25" outlineLevel="0" r="211">
      <c r="A211" s="6" t="s">
        <v>1501</v>
      </c>
      <c r="M211" s="176"/>
    </row>
    <row collapsed="false" customFormat="false" customHeight="false" hidden="false" ht="38.25" outlineLevel="0" r="212">
      <c r="A212" s="6" t="s">
        <v>1507</v>
      </c>
      <c r="M212" s="176"/>
    </row>
    <row collapsed="false" customFormat="false" customHeight="false" hidden="false" ht="38.25" outlineLevel="0" r="213">
      <c r="A213" s="6" t="s">
        <v>1494</v>
      </c>
      <c r="M213" s="176"/>
    </row>
    <row collapsed="false" customFormat="false" customHeight="false" hidden="false" ht="25.5" outlineLevel="0" r="214">
      <c r="A214" s="6" t="s">
        <v>1331</v>
      </c>
      <c r="M214" s="176"/>
    </row>
    <row collapsed="false" customFormat="false" customHeight="false" hidden="false" ht="63.75" outlineLevel="0" r="215">
      <c r="A215" s="6" t="s">
        <v>1470</v>
      </c>
      <c r="M215" s="176"/>
    </row>
    <row collapsed="false" customFormat="false" customHeight="false" hidden="false" ht="38.25" outlineLevel="0" r="216">
      <c r="A216" s="6" t="s">
        <v>1732</v>
      </c>
      <c r="M216" s="176"/>
    </row>
    <row collapsed="false" customFormat="false" customHeight="false" hidden="false" ht="38.25" outlineLevel="0" r="217">
      <c r="A217" s="6" t="s">
        <v>1665</v>
      </c>
      <c r="M217" s="176"/>
    </row>
    <row collapsed="false" customFormat="false" customHeight="false" hidden="false" ht="38.25" outlineLevel="0" r="218">
      <c r="A218" s="6" t="s">
        <v>1474</v>
      </c>
      <c r="M218" s="176"/>
    </row>
    <row collapsed="false" customFormat="false" customHeight="false" hidden="false" ht="38.25" outlineLevel="0" r="219">
      <c r="A219" s="6" t="s">
        <v>1659</v>
      </c>
      <c r="M219" s="176"/>
    </row>
    <row collapsed="false" customFormat="false" customHeight="false" hidden="false" ht="51" outlineLevel="0" r="220">
      <c r="A220" s="6" t="s">
        <v>1663</v>
      </c>
      <c r="M220" s="176"/>
    </row>
    <row collapsed="false" customFormat="false" customHeight="false" hidden="false" ht="38.25" outlineLevel="0" r="221">
      <c r="A221" s="6" t="s">
        <v>1501</v>
      </c>
      <c r="M221" s="176"/>
    </row>
    <row collapsed="false" customFormat="false" customHeight="false" hidden="false" ht="38.25" outlineLevel="0" r="222">
      <c r="A222" s="6" t="s">
        <v>1507</v>
      </c>
      <c r="M222" s="176"/>
    </row>
    <row collapsed="false" customFormat="false" customHeight="false" hidden="false" ht="38.25" outlineLevel="0" r="223">
      <c r="A223" s="6" t="s">
        <v>1664</v>
      </c>
      <c r="M223" s="176"/>
    </row>
    <row collapsed="false" customFormat="false" customHeight="false" hidden="false" ht="38.25" outlineLevel="0" r="224">
      <c r="A224" s="6" t="s">
        <v>1494</v>
      </c>
      <c r="M224" s="176"/>
    </row>
    <row collapsed="false" customFormat="false" customHeight="false" hidden="false" ht="38.25" outlineLevel="0" r="225">
      <c r="A225" s="6" t="s">
        <v>1501</v>
      </c>
      <c r="M225" s="176"/>
    </row>
    <row collapsed="false" customFormat="false" customHeight="false" hidden="false" ht="38.25" outlineLevel="0" r="226">
      <c r="A226" s="6" t="s">
        <v>1668</v>
      </c>
      <c r="M226" s="176"/>
    </row>
    <row collapsed="false" customFormat="false" customHeight="false" hidden="false" ht="38.25" outlineLevel="0" r="227">
      <c r="A227" s="6" t="s">
        <v>1672</v>
      </c>
      <c r="M227" s="176"/>
    </row>
    <row collapsed="false" customFormat="false" customHeight="false" hidden="false" ht="25.5" outlineLevel="0" r="228">
      <c r="A228" s="6" t="s">
        <v>1331</v>
      </c>
      <c r="M228" s="176"/>
    </row>
    <row collapsed="false" customFormat="false" customHeight="false" hidden="false" ht="63.75" outlineLevel="0" r="229">
      <c r="A229" s="6" t="s">
        <v>1470</v>
      </c>
      <c r="M229" s="176"/>
    </row>
    <row collapsed="false" customFormat="false" customHeight="false" hidden="false" ht="38.25" outlineLevel="0" r="230">
      <c r="A230" s="6" t="s">
        <v>1732</v>
      </c>
      <c r="M230" s="176"/>
    </row>
    <row collapsed="false" customFormat="false" customHeight="false" hidden="false" ht="51" outlineLevel="0" r="231">
      <c r="A231" s="6" t="s">
        <v>1656</v>
      </c>
      <c r="M231" s="176"/>
    </row>
    <row collapsed="false" customFormat="false" customHeight="false" hidden="false" ht="51" outlineLevel="0" r="232">
      <c r="A232" s="6" t="s">
        <v>1655</v>
      </c>
      <c r="M232" s="176"/>
    </row>
    <row collapsed="false" customFormat="false" customHeight="false" hidden="false" ht="38.25" outlineLevel="0" r="233">
      <c r="A233" s="6" t="s">
        <v>1494</v>
      </c>
      <c r="M233" s="176"/>
    </row>
    <row collapsed="false" customFormat="false" customHeight="false" hidden="false" ht="38.25" outlineLevel="0" r="234">
      <c r="A234" s="6" t="s">
        <v>1501</v>
      </c>
      <c r="M234" s="176"/>
    </row>
    <row collapsed="false" customFormat="false" customHeight="false" hidden="false" ht="38.25" outlineLevel="0" r="235">
      <c r="A235" s="6" t="s">
        <v>1657</v>
      </c>
      <c r="M235" s="176"/>
    </row>
    <row collapsed="false" customFormat="false" customHeight="false" hidden="false" ht="38.25" outlineLevel="0" r="236">
      <c r="A236" s="6" t="s">
        <v>1658</v>
      </c>
      <c r="M236" s="176"/>
    </row>
    <row collapsed="false" customFormat="false" customHeight="false" hidden="false" ht="38.25" outlineLevel="0" r="237">
      <c r="A237" s="6" t="s">
        <v>1654</v>
      </c>
      <c r="M237" s="176"/>
    </row>
    <row collapsed="false" customFormat="false" customHeight="false" hidden="false" ht="25.5" outlineLevel="0" r="238">
      <c r="A238" s="6" t="s">
        <v>1331</v>
      </c>
      <c r="M238" s="176"/>
    </row>
    <row collapsed="false" customFormat="false" customHeight="false" hidden="false" ht="63.75" outlineLevel="0" r="239">
      <c r="A239" s="6" t="s">
        <v>1470</v>
      </c>
      <c r="M239" s="176"/>
    </row>
    <row collapsed="false" customFormat="false" customHeight="false" hidden="false" ht="38.25" outlineLevel="0" r="240">
      <c r="A240" s="6" t="s">
        <v>1732</v>
      </c>
      <c r="M240" s="176"/>
    </row>
    <row collapsed="false" customFormat="false" customHeight="false" hidden="false" ht="51" outlineLevel="0" r="241">
      <c r="A241" s="6" t="s">
        <v>1754</v>
      </c>
      <c r="M241" s="176"/>
    </row>
    <row collapsed="false" customFormat="false" customHeight="false" hidden="false" ht="51" outlineLevel="0" r="242">
      <c r="A242" s="6" t="s">
        <v>1760</v>
      </c>
      <c r="M242" s="176"/>
    </row>
    <row collapsed="false" customFormat="false" customHeight="false" hidden="false" ht="25.5" outlineLevel="0" r="243">
      <c r="A243" s="6" t="s">
        <v>1749</v>
      </c>
      <c r="M243" s="176"/>
    </row>
    <row collapsed="false" customFormat="false" customHeight="false" hidden="false" ht="25.5" outlineLevel="0" r="244">
      <c r="A244" s="6" t="s">
        <v>1743</v>
      </c>
      <c r="M244" s="176"/>
    </row>
    <row collapsed="false" customFormat="false" customHeight="false" hidden="false" ht="38.25" outlineLevel="0" r="245">
      <c r="A245" s="6" t="s">
        <v>1648</v>
      </c>
      <c r="M245" s="176"/>
    </row>
    <row collapsed="false" customFormat="false" customHeight="false" hidden="false" ht="51" outlineLevel="0" r="246">
      <c r="A246" s="6" t="s">
        <v>1644</v>
      </c>
      <c r="M246" s="176"/>
    </row>
    <row collapsed="false" customFormat="false" customHeight="false" hidden="false" ht="38.25" outlineLevel="0" r="247">
      <c r="A247" s="6" t="s">
        <v>1494</v>
      </c>
      <c r="M247" s="176"/>
    </row>
    <row collapsed="false" customFormat="false" customHeight="false" hidden="false" ht="38.25" outlineLevel="0" r="248">
      <c r="A248" s="6" t="s">
        <v>1501</v>
      </c>
      <c r="M248" s="176"/>
    </row>
    <row collapsed="false" customFormat="false" customHeight="false" hidden="false" ht="25.5" outlineLevel="0" r="249">
      <c r="A249" s="6" t="s">
        <v>1650</v>
      </c>
      <c r="M249" s="176"/>
    </row>
    <row collapsed="false" customFormat="false" customHeight="false" hidden="false" ht="38.25" outlineLevel="0" r="250">
      <c r="A250" s="6" t="s">
        <v>1996</v>
      </c>
      <c r="M250" s="176"/>
    </row>
    <row collapsed="false" customFormat="false" customHeight="false" hidden="false" ht="38.25" outlineLevel="0" r="251">
      <c r="A251" s="6" t="s">
        <v>1643</v>
      </c>
      <c r="M251" s="176"/>
    </row>
    <row collapsed="false" customFormat="false" customHeight="false" hidden="false" ht="38.25" outlineLevel="0" r="252">
      <c r="A252" s="6" t="s">
        <v>1649</v>
      </c>
      <c r="M252" s="176"/>
    </row>
    <row collapsed="false" customFormat="false" customHeight="false" hidden="false" ht="51" outlineLevel="0" r="253">
      <c r="A253" s="6" t="s">
        <v>1540</v>
      </c>
      <c r="M253" s="176"/>
    </row>
    <row collapsed="false" customFormat="false" customHeight="false" hidden="false" ht="12.75" outlineLevel="0" r="254">
      <c r="M254" s="176"/>
    </row>
    <row collapsed="false" customFormat="false" customHeight="false" hidden="false" ht="12.75" outlineLevel="0" r="255">
      <c r="M255" s="176"/>
    </row>
    <row collapsed="false" customFormat="false" customHeight="false" hidden="false" ht="12.75" outlineLevel="0" r="256">
      <c r="M256" s="176"/>
    </row>
    <row collapsed="false" customFormat="false" customHeight="false" hidden="false" ht="12.75" outlineLevel="0" r="257">
      <c r="M257" s="176"/>
    </row>
    <row collapsed="false" customFormat="false" customHeight="false" hidden="false" ht="12.75" outlineLevel="0" r="258">
      <c r="M258" s="176"/>
    </row>
    <row collapsed="false" customFormat="false" customHeight="false" hidden="false" ht="12.75" outlineLevel="0" r="259">
      <c r="M259" s="176"/>
    </row>
    <row collapsed="false" customFormat="false" customHeight="false" hidden="false" ht="12.75" outlineLevel="0" r="260">
      <c r="M260" s="176"/>
    </row>
    <row collapsed="false" customFormat="false" customHeight="false" hidden="false" ht="12.75" outlineLevel="0" r="261">
      <c r="M261" s="176"/>
    </row>
    <row collapsed="false" customFormat="false" customHeight="false" hidden="false" ht="12.75" outlineLevel="0" r="262">
      <c r="M262" s="176"/>
    </row>
    <row collapsed="false" customFormat="false" customHeight="false" hidden="false" ht="12.75" outlineLevel="0" r="263">
      <c r="M263" s="176"/>
    </row>
    <row collapsed="false" customFormat="false" customHeight="false" hidden="false" ht="12.75" outlineLevel="0" r="264">
      <c r="M264" s="176"/>
    </row>
    <row collapsed="false" customFormat="false" customHeight="false" hidden="false" ht="12.75" outlineLevel="0" r="265">
      <c r="M265" s="176"/>
    </row>
    <row collapsed="false" customFormat="false" customHeight="false" hidden="false" ht="12.75" outlineLevel="0" r="266">
      <c r="M266" s="176"/>
    </row>
    <row collapsed="false" customFormat="false" customHeight="false" hidden="false" ht="12.75" outlineLevel="0" r="267">
      <c r="M267" s="176"/>
    </row>
    <row collapsed="false" customFormat="false" customHeight="false" hidden="false" ht="12.75" outlineLevel="0" r="268">
      <c r="M268" s="176"/>
    </row>
    <row collapsed="false" customFormat="false" customHeight="false" hidden="false" ht="12.75" outlineLevel="0" r="269">
      <c r="M269" s="176"/>
    </row>
    <row collapsed="false" customFormat="false" customHeight="false" hidden="false" ht="12.75" outlineLevel="0" r="270">
      <c r="M270" s="176"/>
    </row>
    <row collapsed="false" customFormat="false" customHeight="false" hidden="false" ht="12.75" outlineLevel="0" r="271">
      <c r="M271" s="176"/>
    </row>
    <row collapsed="false" customFormat="false" customHeight="false" hidden="false" ht="12.75" outlineLevel="0" r="272">
      <c r="M272" s="176"/>
    </row>
    <row collapsed="false" customFormat="false" customHeight="false" hidden="false" ht="12.75" outlineLevel="0" r="273">
      <c r="M273" s="176"/>
    </row>
    <row collapsed="false" customFormat="false" customHeight="false" hidden="false" ht="12.75" outlineLevel="0" r="274">
      <c r="M274" s="176"/>
    </row>
    <row collapsed="false" customFormat="false" customHeight="false" hidden="false" ht="12.75" outlineLevel="0" r="275">
      <c r="M275" s="176"/>
    </row>
    <row collapsed="false" customFormat="false" customHeight="false" hidden="false" ht="12.75" outlineLevel="0" r="276">
      <c r="M276" s="176"/>
    </row>
    <row collapsed="false" customFormat="false" customHeight="false" hidden="false" ht="12.75" outlineLevel="0" r="277">
      <c r="M277" s="176"/>
    </row>
    <row collapsed="false" customFormat="false" customHeight="false" hidden="false" ht="12.75" outlineLevel="0" r="278">
      <c r="M278" s="176"/>
    </row>
    <row collapsed="false" customFormat="false" customHeight="false" hidden="false" ht="12.75" outlineLevel="0" r="279">
      <c r="M279" s="176"/>
    </row>
    <row collapsed="false" customFormat="false" customHeight="false" hidden="false" ht="12.75" outlineLevel="0" r="280">
      <c r="M280" s="176"/>
    </row>
    <row collapsed="false" customFormat="false" customHeight="false" hidden="false" ht="12.75" outlineLevel="0" r="281">
      <c r="M281" s="176"/>
    </row>
    <row collapsed="false" customFormat="false" customHeight="false" hidden="false" ht="12.75" outlineLevel="0" r="282">
      <c r="M282" s="176"/>
    </row>
    <row collapsed="false" customFormat="false" customHeight="false" hidden="false" ht="12.75" outlineLevel="0" r="283">
      <c r="M283" s="176"/>
    </row>
    <row collapsed="false" customFormat="false" customHeight="false" hidden="false" ht="12.75" outlineLevel="0" r="284">
      <c r="M284" s="176"/>
    </row>
    <row collapsed="false" customFormat="false" customHeight="false" hidden="false" ht="12.75" outlineLevel="0" r="285">
      <c r="M285" s="176"/>
    </row>
    <row collapsed="false" customFormat="false" customHeight="false" hidden="false" ht="12.75" outlineLevel="0" r="286">
      <c r="M286" s="176"/>
    </row>
    <row collapsed="false" customFormat="false" customHeight="false" hidden="false" ht="12.75" outlineLevel="0" r="287">
      <c r="M287" s="176"/>
    </row>
    <row collapsed="false" customFormat="false" customHeight="false" hidden="false" ht="12.75" outlineLevel="0" r="288">
      <c r="M288" s="176"/>
    </row>
    <row collapsed="false" customFormat="false" customHeight="false" hidden="false" ht="12.75" outlineLevel="0" r="289">
      <c r="M289" s="176"/>
    </row>
    <row collapsed="false" customFormat="false" customHeight="false" hidden="false" ht="12.75" outlineLevel="0" r="290">
      <c r="M290" s="176"/>
    </row>
    <row collapsed="false" customFormat="false" customHeight="false" hidden="false" ht="12.75" outlineLevel="0" r="291">
      <c r="M291" s="176"/>
    </row>
    <row collapsed="false" customFormat="false" customHeight="false" hidden="false" ht="12.75" outlineLevel="0" r="292">
      <c r="M292" s="176"/>
    </row>
    <row collapsed="false" customFormat="false" customHeight="false" hidden="false" ht="12.75" outlineLevel="0" r="293">
      <c r="M293" s="176"/>
    </row>
    <row collapsed="false" customFormat="false" customHeight="false" hidden="false" ht="12.75" outlineLevel="0" r="294">
      <c r="M294" s="176"/>
    </row>
    <row collapsed="false" customFormat="false" customHeight="false" hidden="false" ht="12.75" outlineLevel="0" r="295">
      <c r="M295" s="176"/>
    </row>
    <row collapsed="false" customFormat="false" customHeight="false" hidden="false" ht="12.75" outlineLevel="0" r="296">
      <c r="M296" s="176"/>
    </row>
    <row collapsed="false" customFormat="false" customHeight="false" hidden="false" ht="12.75" outlineLevel="0" r="297">
      <c r="M297" s="176"/>
    </row>
    <row collapsed="false" customFormat="false" customHeight="false" hidden="false" ht="12.75" outlineLevel="0" r="298">
      <c r="M298" s="176"/>
    </row>
    <row collapsed="false" customFormat="false" customHeight="false" hidden="false" ht="12.75" outlineLevel="0" r="299">
      <c r="M299" s="176"/>
    </row>
    <row collapsed="false" customFormat="false" customHeight="false" hidden="false" ht="12.75" outlineLevel="0" r="300">
      <c r="M300" s="176"/>
    </row>
    <row collapsed="false" customFormat="false" customHeight="false" hidden="false" ht="12.75" outlineLevel="0" r="301">
      <c r="M301" s="176"/>
    </row>
    <row collapsed="false" customFormat="false" customHeight="false" hidden="false" ht="12.75" outlineLevel="0" r="302">
      <c r="M302" s="176"/>
    </row>
    <row collapsed="false" customFormat="false" customHeight="false" hidden="false" ht="12.75" outlineLevel="0" r="303">
      <c r="M303" s="176"/>
    </row>
    <row collapsed="false" customFormat="false" customHeight="false" hidden="false" ht="12.75" outlineLevel="0" r="304">
      <c r="M304" s="176"/>
    </row>
    <row collapsed="false" customFormat="false" customHeight="false" hidden="false" ht="12.75" outlineLevel="0" r="305">
      <c r="M305" s="176"/>
    </row>
    <row collapsed="false" customFormat="false" customHeight="false" hidden="false" ht="12.75" outlineLevel="0" r="306">
      <c r="M306" s="176"/>
    </row>
    <row collapsed="false" customFormat="false" customHeight="false" hidden="false" ht="12.75" outlineLevel="0" r="307">
      <c r="M307" s="176"/>
    </row>
    <row collapsed="false" customFormat="false" customHeight="false" hidden="false" ht="12.75" outlineLevel="0" r="308">
      <c r="M308" s="176"/>
    </row>
    <row collapsed="false" customFormat="false" customHeight="false" hidden="false" ht="12.75" outlineLevel="0" r="309">
      <c r="M309" s="176"/>
    </row>
    <row collapsed="false" customFormat="false" customHeight="false" hidden="false" ht="12.75" outlineLevel="0" r="310">
      <c r="M310" s="176"/>
    </row>
    <row collapsed="false" customFormat="false" customHeight="false" hidden="false" ht="12.75" outlineLevel="0" r="311">
      <c r="M311" s="176"/>
    </row>
    <row collapsed="false" customFormat="false" customHeight="false" hidden="false" ht="12.75" outlineLevel="0" r="312">
      <c r="M312" s="176"/>
    </row>
    <row collapsed="false" customFormat="false" customHeight="false" hidden="false" ht="12.75" outlineLevel="0" r="313">
      <c r="M313" s="176"/>
    </row>
    <row collapsed="false" customFormat="false" customHeight="false" hidden="false" ht="12.75" outlineLevel="0" r="314">
      <c r="M314" s="176"/>
    </row>
    <row collapsed="false" customFormat="false" customHeight="false" hidden="false" ht="12.75" outlineLevel="0" r="315">
      <c r="M315" s="176"/>
    </row>
    <row collapsed="false" customFormat="false" customHeight="false" hidden="false" ht="12.75" outlineLevel="0" r="316">
      <c r="A316" s="6" t="s">
        <v>4885</v>
      </c>
      <c r="M316" s="176"/>
    </row>
  </sheetData>
  <printOptions headings="false" gridLines="false" gridLinesSet="true" horizontalCentered="false" verticalCentered="false"/>
  <pageMargins left="0.75" right="0.75" top="0.5" bottom="0.5"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27.xml><?xml version="1.0" encoding="utf-8"?>
<worksheet xmlns="http://schemas.openxmlformats.org/spreadsheetml/2006/main" xmlns:r="http://schemas.openxmlformats.org/officeDocument/2006/relationships">
  <sheetPr filterMode="false">
    <pageSetUpPr fitToPage="false"/>
  </sheetPr>
  <dimension ref="A1:O136"/>
  <sheetViews>
    <sheetView colorId="64" defaultGridColor="true" rightToLeft="false" showFormulas="false" showGridLines="true" showOutlineSymbols="true" showRowColHeaders="true" showZeros="true" tabSelected="false" topLeftCell="A1" view="normal" windowProtection="true" workbookViewId="0" zoomScale="100" zoomScaleNormal="100" zoomScalePageLayoutView="100">
      <pane activePane="bottomLeft" state="frozen" topLeftCell="A2" xSplit="0" ySplit="1"/>
      <selection activeCell="A1" activeCellId="0" pane="topLeft" sqref="A1"/>
      <selection activeCell="A2" activeCellId="0" pane="bottomLeft" sqref="A2"/>
    </sheetView>
  </sheetViews>
  <sheetFormatPr defaultRowHeight="12.8"/>
  <cols>
    <col collapsed="false" hidden="false" max="1" min="1" style="0" width="22.4081632653061"/>
    <col collapsed="false" hidden="false" max="2" min="2" style="0" width="29.4285714285714"/>
    <col collapsed="false" hidden="false" max="3" min="3" style="0" width="15.9285714285714"/>
    <col collapsed="false" hidden="false" max="4" min="4" style="0" width="9.98979591836735"/>
    <col collapsed="false" hidden="false" max="6" min="5" style="0" width="16.1989795918367"/>
    <col collapsed="false" hidden="false" max="7" min="7" style="0" width="8.36734693877551"/>
    <col collapsed="false" hidden="false" max="9" min="8" style="0" width="16.1989795918367"/>
    <col collapsed="false" hidden="false" max="10" min="10" style="0" width="13.7704081632653"/>
    <col collapsed="false" hidden="false" max="11" min="11" style="0" width="11.4744897959184"/>
    <col collapsed="false" hidden="false" max="13" min="12" style="0" width="12.4183673469388"/>
    <col collapsed="false" hidden="false" max="14" min="14" style="0" width="14.5816326530612"/>
    <col collapsed="false" hidden="false" max="15" min="15" style="0" width="12.1479591836735"/>
    <col collapsed="false" hidden="false" max="256" min="16" style="0" width="16.1989795918367"/>
    <col collapsed="false" hidden="false" max="1025" min="257" style="0" width="11.5204081632653"/>
  </cols>
  <sheetData>
    <row collapsed="false" customFormat="false" customHeight="false" hidden="false" ht="38.25" outlineLevel="0" r="1">
      <c r="A1" s="177" t="s">
        <v>102</v>
      </c>
      <c r="B1" s="178" t="s">
        <v>103</v>
      </c>
      <c r="C1" s="178" t="s">
        <v>246</v>
      </c>
      <c r="D1" s="178" t="s">
        <v>4886</v>
      </c>
      <c r="E1" s="178" t="s">
        <v>4887</v>
      </c>
      <c r="F1" s="179" t="s">
        <v>56</v>
      </c>
      <c r="G1" s="180" t="s">
        <v>243</v>
      </c>
      <c r="H1" s="6" t="s">
        <v>4888</v>
      </c>
      <c r="I1" s="6" t="s">
        <v>4889</v>
      </c>
      <c r="J1" s="6" t="s">
        <v>4890</v>
      </c>
      <c r="K1" s="181" t="s">
        <v>4891</v>
      </c>
      <c r="L1" s="6" t="s">
        <v>4892</v>
      </c>
      <c r="M1" s="2" t="s">
        <v>4893</v>
      </c>
      <c r="N1" s="6" t="s">
        <v>4894</v>
      </c>
      <c r="O1" s="6" t="s">
        <v>4895</v>
      </c>
    </row>
    <row collapsed="false" customFormat="false" customHeight="false" hidden="false" ht="25.5" outlineLevel="0" r="2">
      <c r="A2" s="182" t="s">
        <v>715</v>
      </c>
      <c r="B2" s="182" t="s">
        <v>746</v>
      </c>
      <c r="C2" s="182" t="s">
        <v>745</v>
      </c>
      <c r="D2" s="183" t="s">
        <v>125</v>
      </c>
      <c r="E2" s="182" t="s">
        <v>4896</v>
      </c>
      <c r="F2" s="184" t="s">
        <v>4897</v>
      </c>
      <c r="G2" s="185" t="s">
        <v>295</v>
      </c>
      <c r="H2" s="6" t="s">
        <v>3911</v>
      </c>
      <c r="I2" s="6" t="s">
        <v>4898</v>
      </c>
      <c r="M2" s="6" t="s">
        <v>4274</v>
      </c>
      <c r="N2" s="6" t="s">
        <v>301</v>
      </c>
    </row>
    <row collapsed="false" customFormat="false" customHeight="false" hidden="false" ht="25.5" outlineLevel="0" r="3">
      <c r="A3" s="182" t="s">
        <v>715</v>
      </c>
      <c r="B3" s="182" t="s">
        <v>739</v>
      </c>
      <c r="C3" s="182" t="s">
        <v>738</v>
      </c>
      <c r="D3" s="183" t="s">
        <v>125</v>
      </c>
      <c r="E3" s="182" t="s">
        <v>4896</v>
      </c>
      <c r="F3" s="184" t="s">
        <v>4897</v>
      </c>
      <c r="G3" s="185" t="s">
        <v>295</v>
      </c>
      <c r="H3" s="6" t="s">
        <v>3911</v>
      </c>
      <c r="I3" s="6" t="s">
        <v>4898</v>
      </c>
      <c r="M3" s="6" t="s">
        <v>4274</v>
      </c>
      <c r="N3" s="6" t="s">
        <v>301</v>
      </c>
      <c r="O3" s="6" t="s">
        <v>4274</v>
      </c>
    </row>
    <row collapsed="false" customFormat="false" customHeight="false" hidden="false" ht="25.5" outlineLevel="0" r="4">
      <c r="A4" s="182" t="s">
        <v>715</v>
      </c>
      <c r="B4" s="182" t="s">
        <v>724</v>
      </c>
      <c r="C4" s="182" t="s">
        <v>716</v>
      </c>
      <c r="D4" s="183" t="s">
        <v>125</v>
      </c>
      <c r="E4" s="182" t="s">
        <v>4896</v>
      </c>
      <c r="F4" s="184" t="s">
        <v>4897</v>
      </c>
      <c r="G4" s="166" t="s">
        <v>295</v>
      </c>
      <c r="H4" s="186" t="s">
        <v>3911</v>
      </c>
      <c r="I4" s="6" t="s">
        <v>4898</v>
      </c>
      <c r="M4" s="6" t="s">
        <v>4274</v>
      </c>
      <c r="N4" s="6" t="s">
        <v>301</v>
      </c>
      <c r="O4" s="6" t="s">
        <v>4274</v>
      </c>
    </row>
    <row collapsed="false" customFormat="false" customHeight="false" hidden="false" ht="38.25" outlineLevel="0" r="5">
      <c r="A5" s="187" t="s">
        <v>715</v>
      </c>
      <c r="B5" s="187" t="s">
        <v>717</v>
      </c>
      <c r="C5" s="187" t="s">
        <v>716</v>
      </c>
      <c r="D5" s="188" t="s">
        <v>4899</v>
      </c>
      <c r="E5" s="187" t="s">
        <v>4896</v>
      </c>
      <c r="F5" s="189" t="s">
        <v>4900</v>
      </c>
      <c r="G5" s="190" t="s">
        <v>342</v>
      </c>
      <c r="H5" s="191" t="s">
        <v>3911</v>
      </c>
      <c r="I5" s="133" t="s">
        <v>4898</v>
      </c>
      <c r="J5" s="133" t="s">
        <v>4274</v>
      </c>
      <c r="M5" s="6" t="s">
        <v>4274</v>
      </c>
      <c r="N5" s="192"/>
      <c r="O5" s="6" t="s">
        <v>315</v>
      </c>
    </row>
    <row collapsed="false" customFormat="false" customHeight="false" hidden="false" ht="25.5" outlineLevel="0" r="6">
      <c r="A6" s="187" t="s">
        <v>715</v>
      </c>
      <c r="B6" s="187" t="s">
        <v>729</v>
      </c>
      <c r="C6" s="187" t="s">
        <v>728</v>
      </c>
      <c r="D6" s="188" t="s">
        <v>4899</v>
      </c>
      <c r="E6" s="187" t="s">
        <v>4896</v>
      </c>
      <c r="F6" s="189" t="s">
        <v>4900</v>
      </c>
      <c r="G6" s="190" t="s">
        <v>342</v>
      </c>
      <c r="H6" s="191" t="s">
        <v>3911</v>
      </c>
      <c r="I6" s="133" t="s">
        <v>4898</v>
      </c>
      <c r="J6" s="133" t="s">
        <v>4274</v>
      </c>
      <c r="M6" s="6" t="s">
        <v>4274</v>
      </c>
      <c r="N6" s="133"/>
      <c r="O6" s="6" t="s">
        <v>4274</v>
      </c>
    </row>
    <row collapsed="false" customFormat="false" customHeight="false" hidden="false" ht="25.5" outlineLevel="0" r="7">
      <c r="A7" s="182" t="s">
        <v>4901</v>
      </c>
      <c r="B7" s="182" t="s">
        <v>4902</v>
      </c>
      <c r="C7" s="182"/>
      <c r="D7" s="183"/>
      <c r="E7" s="182" t="s">
        <v>4903</v>
      </c>
      <c r="F7" s="184" t="s">
        <v>4904</v>
      </c>
      <c r="G7" s="166"/>
      <c r="H7" s="186"/>
    </row>
    <row collapsed="false" customFormat="false" customHeight="false" hidden="false" ht="25.5" outlineLevel="0" r="8">
      <c r="A8" s="182" t="s">
        <v>4901</v>
      </c>
      <c r="B8" s="182" t="s">
        <v>4905</v>
      </c>
      <c r="C8" s="182"/>
      <c r="D8" s="183"/>
      <c r="E8" s="182" t="s">
        <v>4903</v>
      </c>
      <c r="F8" s="184" t="s">
        <v>4904</v>
      </c>
      <c r="G8" s="166"/>
      <c r="H8" s="186"/>
    </row>
    <row collapsed="false" customFormat="false" customHeight="false" hidden="false" ht="25.5" outlineLevel="0" r="9">
      <c r="A9" s="182" t="s">
        <v>4906</v>
      </c>
      <c r="B9" s="182" t="s">
        <v>873</v>
      </c>
      <c r="C9" s="182"/>
      <c r="D9" s="183"/>
      <c r="E9" s="182" t="s">
        <v>4903</v>
      </c>
      <c r="F9" s="184" t="s">
        <v>4904</v>
      </c>
      <c r="G9" s="185"/>
    </row>
    <row collapsed="false" customFormat="false" customHeight="false" hidden="false" ht="25.5" outlineLevel="0" r="10">
      <c r="A10" s="182" t="s">
        <v>4906</v>
      </c>
      <c r="B10" s="182" t="s">
        <v>4907</v>
      </c>
      <c r="C10" s="182"/>
      <c r="D10" s="183"/>
      <c r="E10" s="182" t="s">
        <v>4903</v>
      </c>
      <c r="F10" s="184" t="s">
        <v>4904</v>
      </c>
      <c r="G10" s="166"/>
      <c r="H10" s="186"/>
    </row>
    <row collapsed="false" customFormat="false" customHeight="false" hidden="false" ht="12.75" outlineLevel="0" r="11">
      <c r="A11" s="182" t="s">
        <v>4906</v>
      </c>
      <c r="B11" s="182" t="s">
        <v>4908</v>
      </c>
      <c r="C11" s="182"/>
      <c r="D11" s="183"/>
      <c r="E11" s="182" t="s">
        <v>4903</v>
      </c>
      <c r="F11" s="184" t="s">
        <v>4904</v>
      </c>
      <c r="G11" s="166"/>
      <c r="H11" s="186"/>
    </row>
    <row collapsed="false" customFormat="false" customHeight="false" hidden="false" ht="25.5" outlineLevel="0" r="12">
      <c r="A12" s="182" t="s">
        <v>4906</v>
      </c>
      <c r="B12" s="182" t="s">
        <v>4909</v>
      </c>
      <c r="C12" s="182"/>
      <c r="D12" s="183"/>
      <c r="E12" s="182" t="s">
        <v>4903</v>
      </c>
      <c r="F12" s="184" t="s">
        <v>4904</v>
      </c>
      <c r="G12" s="166"/>
      <c r="H12" s="186"/>
    </row>
    <row collapsed="false" customFormat="false" customHeight="false" hidden="false" ht="12.75" outlineLevel="0" r="13">
      <c r="A13" s="182" t="s">
        <v>4906</v>
      </c>
      <c r="B13" s="182" t="s">
        <v>4910</v>
      </c>
      <c r="C13" s="182"/>
      <c r="D13" s="183"/>
      <c r="E13" s="182" t="s">
        <v>4903</v>
      </c>
      <c r="F13" s="184" t="s">
        <v>4904</v>
      </c>
      <c r="G13" s="166"/>
      <c r="H13" s="186"/>
    </row>
    <row collapsed="false" customFormat="false" customHeight="false" hidden="false" ht="25.5" outlineLevel="0" r="14">
      <c r="A14" s="182" t="s">
        <v>4906</v>
      </c>
      <c r="B14" s="182" t="s">
        <v>4911</v>
      </c>
      <c r="C14" s="182"/>
      <c r="D14" s="183"/>
      <c r="E14" s="182" t="s">
        <v>4903</v>
      </c>
      <c r="F14" s="184" t="s">
        <v>4904</v>
      </c>
      <c r="G14" s="166"/>
      <c r="H14" s="186"/>
    </row>
    <row collapsed="false" customFormat="false" customHeight="false" hidden="false" ht="12.75" outlineLevel="0" r="15">
      <c r="A15" s="182" t="s">
        <v>4906</v>
      </c>
      <c r="B15" s="182" t="s">
        <v>4912</v>
      </c>
      <c r="C15" s="182"/>
      <c r="D15" s="183"/>
      <c r="E15" s="182" t="s">
        <v>4903</v>
      </c>
      <c r="F15" s="184" t="s">
        <v>4904</v>
      </c>
      <c r="G15" s="166"/>
      <c r="H15" s="186"/>
    </row>
    <row collapsed="false" customFormat="false" customHeight="false" hidden="false" ht="12.75" outlineLevel="0" r="16">
      <c r="A16" s="182" t="s">
        <v>4906</v>
      </c>
      <c r="B16" s="182" t="s">
        <v>4913</v>
      </c>
      <c r="C16" s="182"/>
      <c r="D16" s="183"/>
      <c r="E16" s="182" t="s">
        <v>4903</v>
      </c>
      <c r="F16" s="184" t="s">
        <v>4904</v>
      </c>
      <c r="G16" s="166"/>
      <c r="H16" s="186"/>
    </row>
    <row collapsed="false" customFormat="false" customHeight="false" hidden="false" ht="25.5" outlineLevel="0" r="17">
      <c r="A17" s="182" t="s">
        <v>4906</v>
      </c>
      <c r="B17" s="182" t="s">
        <v>4914</v>
      </c>
      <c r="C17" s="182"/>
      <c r="D17" s="183"/>
      <c r="E17" s="182" t="s">
        <v>4903</v>
      </c>
      <c r="F17" s="184" t="s">
        <v>4904</v>
      </c>
      <c r="G17" s="166"/>
      <c r="H17" s="186"/>
    </row>
    <row collapsed="false" customFormat="false" customHeight="false" hidden="false" ht="25.5" outlineLevel="0" r="18">
      <c r="A18" s="182" t="s">
        <v>4906</v>
      </c>
      <c r="B18" s="182" t="s">
        <v>4915</v>
      </c>
      <c r="C18" s="182"/>
      <c r="D18" s="183"/>
      <c r="E18" s="182" t="s">
        <v>4903</v>
      </c>
      <c r="F18" s="184" t="s">
        <v>4904</v>
      </c>
      <c r="G18" s="166"/>
      <c r="H18" s="186"/>
    </row>
    <row collapsed="false" customFormat="false" customHeight="false" hidden="false" ht="25.5" outlineLevel="0" r="19">
      <c r="A19" s="187" t="s">
        <v>131</v>
      </c>
      <c r="B19" s="187" t="s">
        <v>132</v>
      </c>
      <c r="C19" s="187" t="s">
        <v>692</v>
      </c>
      <c r="D19" s="188" t="s">
        <v>4899</v>
      </c>
      <c r="E19" s="187" t="s">
        <v>4916</v>
      </c>
      <c r="F19" s="189" t="s">
        <v>4900</v>
      </c>
      <c r="G19" s="190" t="s">
        <v>342</v>
      </c>
      <c r="H19" s="191" t="s">
        <v>3911</v>
      </c>
      <c r="I19" s="133" t="s">
        <v>4898</v>
      </c>
      <c r="J19" s="133" t="s">
        <v>4274</v>
      </c>
      <c r="M19" s="6" t="s">
        <v>4274</v>
      </c>
      <c r="N19" s="6"/>
      <c r="O19" s="6" t="s">
        <v>4274</v>
      </c>
    </row>
    <row collapsed="false" customFormat="false" customHeight="false" hidden="false" ht="25.5" outlineLevel="0" r="20">
      <c r="A20" s="187" t="s">
        <v>131</v>
      </c>
      <c r="B20" s="187" t="s">
        <v>781</v>
      </c>
      <c r="C20" s="187" t="s">
        <v>780</v>
      </c>
      <c r="D20" s="188" t="s">
        <v>4899</v>
      </c>
      <c r="E20" s="187" t="s">
        <v>4916</v>
      </c>
      <c r="F20" s="189" t="s">
        <v>4900</v>
      </c>
      <c r="G20" s="190" t="s">
        <v>342</v>
      </c>
      <c r="H20" s="191" t="s">
        <v>3911</v>
      </c>
      <c r="I20" s="133" t="s">
        <v>4898</v>
      </c>
      <c r="J20" s="133" t="s">
        <v>4274</v>
      </c>
      <c r="L20" s="6"/>
      <c r="M20" s="6" t="s">
        <v>4274</v>
      </c>
      <c r="N20" s="133"/>
      <c r="O20" s="133"/>
    </row>
    <row collapsed="false" customFormat="false" customHeight="false" hidden="false" ht="38.25" outlineLevel="0" r="21">
      <c r="A21" s="182" t="s">
        <v>676</v>
      </c>
      <c r="B21" s="182" t="s">
        <v>688</v>
      </c>
      <c r="C21" s="182" t="s">
        <v>687</v>
      </c>
      <c r="D21" s="183" t="s">
        <v>125</v>
      </c>
      <c r="E21" s="182" t="s">
        <v>4917</v>
      </c>
      <c r="F21" s="184" t="s">
        <v>4918</v>
      </c>
      <c r="G21" s="166" t="s">
        <v>295</v>
      </c>
      <c r="H21" s="186" t="s">
        <v>314</v>
      </c>
      <c r="M21" s="6" t="s">
        <v>4274</v>
      </c>
      <c r="N21" s="6" t="s">
        <v>301</v>
      </c>
      <c r="O21" s="6" t="s">
        <v>315</v>
      </c>
    </row>
    <row collapsed="false" customFormat="false" customHeight="false" hidden="false" ht="38.25" outlineLevel="0" r="22">
      <c r="A22" s="182" t="s">
        <v>676</v>
      </c>
      <c r="B22" s="182" t="s">
        <v>710</v>
      </c>
      <c r="C22" s="182" t="s">
        <v>709</v>
      </c>
      <c r="D22" s="183" t="s">
        <v>125</v>
      </c>
      <c r="E22" s="182" t="s">
        <v>4919</v>
      </c>
      <c r="F22" s="184" t="s">
        <v>4918</v>
      </c>
      <c r="G22" s="166" t="s">
        <v>295</v>
      </c>
      <c r="H22" s="186" t="s">
        <v>314</v>
      </c>
      <c r="L22" s="6"/>
      <c r="M22" s="6" t="s">
        <v>4274</v>
      </c>
      <c r="N22" s="6" t="s">
        <v>301</v>
      </c>
    </row>
    <row collapsed="false" customFormat="false" customHeight="false" hidden="false" ht="38.25" outlineLevel="0" r="23">
      <c r="A23" s="182" t="s">
        <v>676</v>
      </c>
      <c r="B23" s="182" t="s">
        <v>786</v>
      </c>
      <c r="C23" s="182" t="s">
        <v>785</v>
      </c>
      <c r="D23" s="183" t="s">
        <v>125</v>
      </c>
      <c r="E23" s="182" t="s">
        <v>4919</v>
      </c>
      <c r="F23" s="184" t="s">
        <v>4918</v>
      </c>
      <c r="G23" s="185" t="s">
        <v>295</v>
      </c>
      <c r="H23" s="6" t="s">
        <v>314</v>
      </c>
      <c r="L23" s="6"/>
      <c r="M23" s="6" t="s">
        <v>4274</v>
      </c>
      <c r="N23" s="133" t="s">
        <v>301</v>
      </c>
      <c r="O23" s="133"/>
    </row>
    <row collapsed="false" customFormat="false" customHeight="false" hidden="false" ht="38.25" outlineLevel="0" r="24">
      <c r="A24" s="182" t="s">
        <v>676</v>
      </c>
      <c r="B24" s="182" t="s">
        <v>4920</v>
      </c>
      <c r="C24" s="182" t="s">
        <v>703</v>
      </c>
      <c r="D24" s="183" t="s">
        <v>125</v>
      </c>
      <c r="E24" s="182" t="s">
        <v>4919</v>
      </c>
      <c r="F24" s="184" t="s">
        <v>4918</v>
      </c>
      <c r="G24" s="166" t="s">
        <v>295</v>
      </c>
      <c r="H24" s="186" t="s">
        <v>314</v>
      </c>
      <c r="L24" s="6"/>
      <c r="M24" s="6" t="s">
        <v>4274</v>
      </c>
      <c r="N24" s="6" t="s">
        <v>315</v>
      </c>
      <c r="O24" s="6"/>
    </row>
    <row collapsed="false" customFormat="false" customHeight="false" hidden="false" ht="38.25" outlineLevel="0" r="25">
      <c r="A25" s="187" t="s">
        <v>676</v>
      </c>
      <c r="B25" s="187" t="s">
        <v>698</v>
      </c>
      <c r="C25" s="187" t="s">
        <v>697</v>
      </c>
      <c r="D25" s="188" t="s">
        <v>4899</v>
      </c>
      <c r="E25" s="187" t="s">
        <v>4919</v>
      </c>
      <c r="F25" s="189" t="s">
        <v>4918</v>
      </c>
      <c r="G25" s="190" t="s">
        <v>342</v>
      </c>
      <c r="H25" s="191" t="s">
        <v>3911</v>
      </c>
      <c r="I25" s="133" t="s">
        <v>4898</v>
      </c>
      <c r="J25" s="133" t="s">
        <v>4274</v>
      </c>
      <c r="M25" s="6" t="s">
        <v>4274</v>
      </c>
      <c r="N25" s="133"/>
      <c r="O25" s="6" t="s">
        <v>4274</v>
      </c>
    </row>
    <row collapsed="false" customFormat="false" customHeight="false" hidden="false" ht="38.25" outlineLevel="0" r="26">
      <c r="A26" s="187" t="s">
        <v>676</v>
      </c>
      <c r="B26" s="187" t="s">
        <v>678</v>
      </c>
      <c r="C26" s="187" t="s">
        <v>677</v>
      </c>
      <c r="D26" s="188" t="s">
        <v>4899</v>
      </c>
      <c r="E26" s="187" t="s">
        <v>4919</v>
      </c>
      <c r="F26" s="189" t="s">
        <v>4918</v>
      </c>
      <c r="G26" s="190" t="s">
        <v>342</v>
      </c>
      <c r="H26" s="191" t="s">
        <v>3911</v>
      </c>
      <c r="I26" s="133" t="s">
        <v>4898</v>
      </c>
      <c r="J26" s="133" t="s">
        <v>4274</v>
      </c>
      <c r="M26" s="6" t="s">
        <v>4274</v>
      </c>
      <c r="N26" s="6"/>
      <c r="O26" s="6" t="s">
        <v>4274</v>
      </c>
    </row>
    <row collapsed="false" customFormat="false" customHeight="false" hidden="false" ht="25.5" outlineLevel="0" r="27">
      <c r="A27" s="182" t="s">
        <v>2896</v>
      </c>
      <c r="B27" s="182" t="s">
        <v>807</v>
      </c>
      <c r="C27" s="182" t="s">
        <v>806</v>
      </c>
      <c r="D27" s="183" t="s">
        <v>125</v>
      </c>
      <c r="E27" s="182" t="s">
        <v>4919</v>
      </c>
      <c r="F27" s="184" t="s">
        <v>4897</v>
      </c>
      <c r="G27" s="185" t="s">
        <v>2917</v>
      </c>
      <c r="H27" s="6" t="s">
        <v>3911</v>
      </c>
      <c r="I27" s="6" t="s">
        <v>4898</v>
      </c>
      <c r="J27" s="6"/>
      <c r="M27" s="6" t="s">
        <v>4274</v>
      </c>
      <c r="N27" s="6"/>
      <c r="O27" s="6"/>
    </row>
    <row collapsed="false" customFormat="false" customHeight="false" hidden="false" ht="25.5" outlineLevel="0" r="28">
      <c r="A28" s="182" t="s">
        <v>2896</v>
      </c>
      <c r="B28" s="182" t="s">
        <v>811</v>
      </c>
      <c r="C28" s="182" t="s">
        <v>4921</v>
      </c>
      <c r="D28" s="183" t="s">
        <v>125</v>
      </c>
      <c r="E28" s="182" t="s">
        <v>4919</v>
      </c>
      <c r="F28" s="184" t="s">
        <v>4897</v>
      </c>
      <c r="G28" s="166" t="s">
        <v>2917</v>
      </c>
      <c r="H28" s="186" t="s">
        <v>3911</v>
      </c>
      <c r="I28" s="6" t="s">
        <v>4898</v>
      </c>
      <c r="J28" s="6"/>
      <c r="M28" s="6" t="s">
        <v>4274</v>
      </c>
      <c r="N28" s="133"/>
      <c r="O28" s="133"/>
    </row>
    <row collapsed="false" customFormat="false" customHeight="false" hidden="false" ht="25.5" outlineLevel="0" r="29">
      <c r="A29" s="182" t="s">
        <v>2896</v>
      </c>
      <c r="B29" s="182" t="s">
        <v>818</v>
      </c>
      <c r="C29" s="182" t="s">
        <v>4922</v>
      </c>
      <c r="D29" s="183" t="s">
        <v>125</v>
      </c>
      <c r="E29" s="182" t="s">
        <v>4919</v>
      </c>
      <c r="F29" s="184" t="s">
        <v>4897</v>
      </c>
      <c r="G29" s="166" t="s">
        <v>2917</v>
      </c>
      <c r="H29" s="186" t="s">
        <v>3911</v>
      </c>
      <c r="I29" s="6" t="s">
        <v>4898</v>
      </c>
      <c r="J29" s="6"/>
      <c r="M29" s="6" t="s">
        <v>4274</v>
      </c>
      <c r="N29" s="6" t="s">
        <v>301</v>
      </c>
      <c r="O29" s="6"/>
    </row>
    <row collapsed="false" customFormat="false" customHeight="false" hidden="false" ht="25.5" outlineLevel="0" r="30">
      <c r="A30" s="182" t="s">
        <v>2896</v>
      </c>
      <c r="B30" s="182" t="s">
        <v>1030</v>
      </c>
      <c r="C30" s="182" t="s">
        <v>1029</v>
      </c>
      <c r="D30" s="183" t="s">
        <v>125</v>
      </c>
      <c r="E30" s="182" t="s">
        <v>4923</v>
      </c>
      <c r="F30" s="184" t="s">
        <v>4904</v>
      </c>
      <c r="G30" s="166" t="s">
        <v>295</v>
      </c>
      <c r="H30" s="186"/>
      <c r="I30" s="6"/>
      <c r="J30" s="6"/>
      <c r="K30" s="6"/>
      <c r="L30" s="6"/>
      <c r="M30" s="6" t="s">
        <v>4274</v>
      </c>
      <c r="N30" s="6" t="s">
        <v>315</v>
      </c>
      <c r="O30" s="133"/>
    </row>
    <row collapsed="false" customFormat="false" customHeight="false" hidden="false" ht="38.25" outlineLevel="0" r="31">
      <c r="A31" s="182" t="s">
        <v>2896</v>
      </c>
      <c r="B31" s="182" t="s">
        <v>1017</v>
      </c>
      <c r="C31" s="182" t="s">
        <v>1016</v>
      </c>
      <c r="D31" s="183" t="s">
        <v>125</v>
      </c>
      <c r="E31" s="182" t="s">
        <v>4919</v>
      </c>
      <c r="F31" s="184" t="s">
        <v>4918</v>
      </c>
      <c r="G31" s="166" t="s">
        <v>295</v>
      </c>
      <c r="H31" s="186" t="s">
        <v>3911</v>
      </c>
      <c r="I31" s="6" t="s">
        <v>4898</v>
      </c>
      <c r="J31" s="6"/>
      <c r="K31" s="6"/>
      <c r="L31" s="6"/>
      <c r="M31" s="6" t="s">
        <v>4274</v>
      </c>
      <c r="N31" s="6" t="s">
        <v>315</v>
      </c>
      <c r="O31" s="6"/>
    </row>
    <row collapsed="false" customFormat="false" customHeight="false" hidden="false" ht="38.25" outlineLevel="0" r="32">
      <c r="A32" s="187" t="s">
        <v>2896</v>
      </c>
      <c r="B32" s="187" t="s">
        <v>826</v>
      </c>
      <c r="C32" s="187" t="s">
        <v>825</v>
      </c>
      <c r="D32" s="188" t="s">
        <v>4899</v>
      </c>
      <c r="E32" s="187" t="s">
        <v>4919</v>
      </c>
      <c r="F32" s="189" t="s">
        <v>4900</v>
      </c>
      <c r="G32" s="190" t="s">
        <v>342</v>
      </c>
      <c r="H32" s="191" t="s">
        <v>3911</v>
      </c>
      <c r="I32" s="133" t="s">
        <v>4898</v>
      </c>
      <c r="J32" s="133" t="s">
        <v>4274</v>
      </c>
      <c r="M32" s="6" t="s">
        <v>4274</v>
      </c>
      <c r="N32" s="6"/>
      <c r="O32" s="6" t="s">
        <v>4274</v>
      </c>
    </row>
    <row collapsed="false" customFormat="false" customHeight="false" hidden="false" ht="25.5" outlineLevel="0" r="33">
      <c r="A33" s="187" t="s">
        <v>2896</v>
      </c>
      <c r="B33" s="187" t="s">
        <v>878</v>
      </c>
      <c r="C33" s="187" t="s">
        <v>877</v>
      </c>
      <c r="D33" s="188" t="s">
        <v>4899</v>
      </c>
      <c r="E33" s="187" t="s">
        <v>4919</v>
      </c>
      <c r="F33" s="189" t="s">
        <v>4900</v>
      </c>
      <c r="G33" s="190" t="s">
        <v>342</v>
      </c>
      <c r="H33" s="191" t="s">
        <v>3911</v>
      </c>
      <c r="I33" s="133" t="s">
        <v>4898</v>
      </c>
      <c r="J33" s="133" t="s">
        <v>4274</v>
      </c>
      <c r="L33" s="6"/>
      <c r="M33" s="6" t="s">
        <v>4274</v>
      </c>
      <c r="N33" s="6"/>
      <c r="O33" s="6"/>
    </row>
    <row collapsed="false" customFormat="false" customHeight="false" hidden="false" ht="25.5" outlineLevel="0" r="34">
      <c r="A34" s="187" t="s">
        <v>2896</v>
      </c>
      <c r="B34" s="187" t="s">
        <v>353</v>
      </c>
      <c r="C34" s="187" t="s">
        <v>4924</v>
      </c>
      <c r="D34" s="188" t="s">
        <v>4899</v>
      </c>
      <c r="E34" s="187" t="s">
        <v>4919</v>
      </c>
      <c r="F34" s="189" t="s">
        <v>4900</v>
      </c>
      <c r="G34" s="190" t="s">
        <v>342</v>
      </c>
      <c r="H34" s="191" t="s">
        <v>3911</v>
      </c>
      <c r="I34" s="133" t="s">
        <v>4898</v>
      </c>
      <c r="J34" s="133" t="s">
        <v>4274</v>
      </c>
      <c r="L34" s="6"/>
      <c r="M34" s="6" t="s">
        <v>4274</v>
      </c>
      <c r="N34" s="6"/>
      <c r="O34" s="133"/>
    </row>
    <row collapsed="false" customFormat="false" customHeight="false" hidden="false" ht="25.5" outlineLevel="0" r="35">
      <c r="A35" s="187" t="s">
        <v>2896</v>
      </c>
      <c r="B35" s="187" t="s">
        <v>857</v>
      </c>
      <c r="C35" s="187" t="s">
        <v>856</v>
      </c>
      <c r="D35" s="188" t="s">
        <v>4899</v>
      </c>
      <c r="E35" s="187" t="s">
        <v>4919</v>
      </c>
      <c r="F35" s="189" t="s">
        <v>4900</v>
      </c>
      <c r="G35" s="190" t="s">
        <v>342</v>
      </c>
      <c r="H35" s="191" t="s">
        <v>3911</v>
      </c>
      <c r="I35" s="133" t="s">
        <v>4898</v>
      </c>
      <c r="J35" s="133" t="s">
        <v>4274</v>
      </c>
      <c r="L35" s="6"/>
      <c r="M35" s="6" t="s">
        <v>4274</v>
      </c>
      <c r="N35" s="6"/>
      <c r="O35" s="133"/>
    </row>
    <row collapsed="false" customFormat="false" customHeight="false" hidden="false" ht="25.5" outlineLevel="0" r="36">
      <c r="A36" s="187" t="s">
        <v>2896</v>
      </c>
      <c r="B36" s="187" t="s">
        <v>797</v>
      </c>
      <c r="C36" s="187" t="s">
        <v>796</v>
      </c>
      <c r="D36" s="188" t="s">
        <v>4899</v>
      </c>
      <c r="E36" s="187" t="s">
        <v>4919</v>
      </c>
      <c r="F36" s="189" t="s">
        <v>4900</v>
      </c>
      <c r="G36" s="190" t="s">
        <v>342</v>
      </c>
      <c r="H36" s="191" t="s">
        <v>3911</v>
      </c>
      <c r="I36" s="133" t="s">
        <v>4898</v>
      </c>
      <c r="J36" s="133" t="s">
        <v>4274</v>
      </c>
      <c r="L36" s="6"/>
      <c r="M36" s="6" t="s">
        <v>4274</v>
      </c>
      <c r="O36" s="6"/>
    </row>
    <row collapsed="false" customFormat="false" customHeight="false" hidden="false" ht="25.5" outlineLevel="0" r="37">
      <c r="A37" s="187" t="s">
        <v>2896</v>
      </c>
      <c r="B37" s="187" t="s">
        <v>821</v>
      </c>
      <c r="C37" s="187" t="s">
        <v>820</v>
      </c>
      <c r="D37" s="188" t="s">
        <v>4899</v>
      </c>
      <c r="E37" s="187" t="s">
        <v>4919</v>
      </c>
      <c r="F37" s="189" t="s">
        <v>4900</v>
      </c>
      <c r="G37" s="190" t="s">
        <v>342</v>
      </c>
      <c r="H37" s="191" t="s">
        <v>3911</v>
      </c>
      <c r="I37" s="133" t="s">
        <v>4898</v>
      </c>
      <c r="J37" s="133" t="s">
        <v>4274</v>
      </c>
      <c r="L37" s="6"/>
      <c r="M37" s="6" t="s">
        <v>4274</v>
      </c>
      <c r="N37" s="133"/>
      <c r="O37" s="6"/>
    </row>
    <row collapsed="false" customFormat="false" customHeight="false" hidden="false" ht="38.25" outlineLevel="0" r="38">
      <c r="A38" s="182" t="s">
        <v>2896</v>
      </c>
      <c r="B38" s="182" t="s">
        <v>831</v>
      </c>
      <c r="C38" s="182" t="s">
        <v>830</v>
      </c>
      <c r="D38" s="183" t="s">
        <v>4899</v>
      </c>
      <c r="E38" s="182" t="s">
        <v>4919</v>
      </c>
      <c r="F38" s="184" t="s">
        <v>4918</v>
      </c>
      <c r="G38" s="166" t="s">
        <v>342</v>
      </c>
      <c r="H38" s="186" t="s">
        <v>314</v>
      </c>
      <c r="L38" s="6"/>
      <c r="M38" s="6" t="s">
        <v>4274</v>
      </c>
      <c r="O38" s="133"/>
    </row>
    <row collapsed="false" customFormat="false" customHeight="false" hidden="false" ht="38.25" outlineLevel="0" r="39">
      <c r="A39" s="187" t="s">
        <v>575</v>
      </c>
      <c r="B39" s="187" t="s">
        <v>757</v>
      </c>
      <c r="C39" s="187" t="s">
        <v>756</v>
      </c>
      <c r="D39" s="188" t="s">
        <v>4899</v>
      </c>
      <c r="E39" s="187" t="s">
        <v>4925</v>
      </c>
      <c r="F39" s="189" t="s">
        <v>4900</v>
      </c>
      <c r="G39" s="190" t="s">
        <v>342</v>
      </c>
      <c r="H39" s="191" t="s">
        <v>3911</v>
      </c>
      <c r="I39" s="133" t="s">
        <v>4898</v>
      </c>
      <c r="J39" s="133" t="s">
        <v>4274</v>
      </c>
      <c r="L39" s="6"/>
      <c r="M39" s="6" t="s">
        <v>4274</v>
      </c>
      <c r="N39" s="133"/>
      <c r="O39" s="6"/>
    </row>
    <row collapsed="false" customFormat="false" customHeight="false" hidden="false" ht="38.25" outlineLevel="0" r="40">
      <c r="A40" s="187" t="s">
        <v>575</v>
      </c>
      <c r="B40" s="187" t="s">
        <v>577</v>
      </c>
      <c r="C40" s="187" t="s">
        <v>576</v>
      </c>
      <c r="D40" s="188" t="s">
        <v>4899</v>
      </c>
      <c r="E40" s="187" t="s">
        <v>4925</v>
      </c>
      <c r="F40" s="189" t="s">
        <v>4900</v>
      </c>
      <c r="G40" s="190" t="s">
        <v>342</v>
      </c>
      <c r="H40" s="191" t="s">
        <v>3911</v>
      </c>
      <c r="I40" s="133" t="s">
        <v>4898</v>
      </c>
      <c r="J40" s="133" t="s">
        <v>4274</v>
      </c>
      <c r="L40" s="6"/>
      <c r="M40" s="6" t="s">
        <v>4274</v>
      </c>
      <c r="O40" s="133"/>
    </row>
    <row collapsed="false" customFormat="false" customHeight="false" hidden="false" ht="25.5" outlineLevel="0" r="41">
      <c r="A41" s="182" t="s">
        <v>575</v>
      </c>
      <c r="B41" s="182" t="s">
        <v>752</v>
      </c>
      <c r="C41" s="182" t="s">
        <v>751</v>
      </c>
      <c r="D41" s="183" t="s">
        <v>125</v>
      </c>
      <c r="E41" s="182" t="s">
        <v>4917</v>
      </c>
      <c r="F41" s="184" t="s">
        <v>4926</v>
      </c>
      <c r="G41" s="166" t="s">
        <v>342</v>
      </c>
      <c r="H41" s="186" t="s">
        <v>3911</v>
      </c>
      <c r="I41" s="6"/>
      <c r="J41" s="6"/>
      <c r="M41" s="6" t="s">
        <v>4274</v>
      </c>
      <c r="O41" s="133" t="s">
        <v>4274</v>
      </c>
    </row>
    <row collapsed="false" customFormat="false" customHeight="false" hidden="false" ht="38.25" outlineLevel="0" r="42">
      <c r="A42" s="182" t="s">
        <v>286</v>
      </c>
      <c r="B42" s="182" t="s">
        <v>562</v>
      </c>
      <c r="C42" s="182" t="s">
        <v>561</v>
      </c>
      <c r="D42" s="183" t="s">
        <v>125</v>
      </c>
      <c r="E42" s="182" t="s">
        <v>4919</v>
      </c>
      <c r="F42" s="184" t="s">
        <v>4918</v>
      </c>
      <c r="G42" s="166" t="s">
        <v>2917</v>
      </c>
      <c r="H42" s="186" t="s">
        <v>3911</v>
      </c>
      <c r="I42" s="6" t="s">
        <v>4898</v>
      </c>
      <c r="J42" s="6"/>
      <c r="M42" s="6" t="s">
        <v>4274</v>
      </c>
      <c r="N42" s="6" t="s">
        <v>301</v>
      </c>
      <c r="O42" s="6" t="s">
        <v>4274</v>
      </c>
    </row>
    <row collapsed="false" customFormat="false" customHeight="false" hidden="false" ht="38.25" outlineLevel="0" r="43">
      <c r="A43" s="182" t="s">
        <v>286</v>
      </c>
      <c r="B43" s="182" t="s">
        <v>556</v>
      </c>
      <c r="C43" s="182" t="s">
        <v>555</v>
      </c>
      <c r="D43" s="183" t="s">
        <v>125</v>
      </c>
      <c r="E43" s="182" t="s">
        <v>4923</v>
      </c>
      <c r="F43" s="184" t="s">
        <v>4918</v>
      </c>
      <c r="G43" s="166" t="s">
        <v>295</v>
      </c>
      <c r="H43" s="186"/>
      <c r="I43" s="6"/>
      <c r="J43" s="6"/>
      <c r="M43" s="6" t="s">
        <v>4274</v>
      </c>
      <c r="N43" s="6" t="s">
        <v>315</v>
      </c>
      <c r="O43" s="6" t="s">
        <v>4274</v>
      </c>
    </row>
    <row collapsed="false" customFormat="false" customHeight="false" hidden="false" ht="38.25" outlineLevel="0" r="44">
      <c r="A44" s="182" t="s">
        <v>286</v>
      </c>
      <c r="B44" s="182" t="s">
        <v>548</v>
      </c>
      <c r="C44" s="182" t="s">
        <v>547</v>
      </c>
      <c r="D44" s="183" t="s">
        <v>125</v>
      </c>
      <c r="E44" s="182" t="s">
        <v>4919</v>
      </c>
      <c r="F44" s="184" t="s">
        <v>4918</v>
      </c>
      <c r="G44" s="166" t="s">
        <v>295</v>
      </c>
      <c r="H44" s="186" t="s">
        <v>3911</v>
      </c>
      <c r="I44" s="6" t="s">
        <v>4898</v>
      </c>
      <c r="J44" s="6"/>
      <c r="M44" s="6" t="s">
        <v>4274</v>
      </c>
      <c r="N44" s="6" t="s">
        <v>315</v>
      </c>
      <c r="O44" s="6" t="s">
        <v>4274</v>
      </c>
    </row>
    <row collapsed="false" customFormat="false" customHeight="false" hidden="false" ht="38.25" outlineLevel="0" r="45">
      <c r="A45" s="182" t="s">
        <v>286</v>
      </c>
      <c r="B45" s="182" t="s">
        <v>298</v>
      </c>
      <c r="C45" s="182" t="s">
        <v>297</v>
      </c>
      <c r="D45" s="183" t="s">
        <v>125</v>
      </c>
      <c r="E45" s="182" t="s">
        <v>4919</v>
      </c>
      <c r="F45" s="184" t="s">
        <v>4918</v>
      </c>
      <c r="G45" s="166" t="s">
        <v>295</v>
      </c>
      <c r="H45" s="186" t="s">
        <v>3911</v>
      </c>
      <c r="I45" s="6" t="s">
        <v>4898</v>
      </c>
      <c r="J45" s="6"/>
      <c r="M45" s="6" t="s">
        <v>4274</v>
      </c>
      <c r="N45" s="6" t="s">
        <v>315</v>
      </c>
      <c r="O45" s="6" t="s">
        <v>4927</v>
      </c>
    </row>
    <row collapsed="false" customFormat="false" customHeight="false" hidden="false" ht="38.25" outlineLevel="0" r="46">
      <c r="A46" s="182" t="s">
        <v>286</v>
      </c>
      <c r="B46" s="182" t="s">
        <v>556</v>
      </c>
      <c r="C46" s="182" t="s">
        <v>555</v>
      </c>
      <c r="D46" s="183" t="s">
        <v>125</v>
      </c>
      <c r="E46" s="182" t="s">
        <v>4919</v>
      </c>
      <c r="F46" s="184" t="s">
        <v>4918</v>
      </c>
      <c r="G46" s="166" t="s">
        <v>295</v>
      </c>
      <c r="H46" s="186" t="s">
        <v>3911</v>
      </c>
      <c r="I46" s="6" t="s">
        <v>4898</v>
      </c>
      <c r="J46" s="6"/>
      <c r="M46" s="6" t="s">
        <v>4274</v>
      </c>
      <c r="N46" s="6" t="s">
        <v>315</v>
      </c>
      <c r="O46" s="6" t="s">
        <v>4274</v>
      </c>
    </row>
    <row collapsed="false" customFormat="false" customHeight="false" hidden="false" ht="25.5" outlineLevel="0" r="47">
      <c r="A47" s="187" t="s">
        <v>286</v>
      </c>
      <c r="B47" s="187" t="s">
        <v>845</v>
      </c>
      <c r="C47" s="187" t="s">
        <v>694</v>
      </c>
      <c r="D47" s="188" t="s">
        <v>4899</v>
      </c>
      <c r="E47" s="187" t="s">
        <v>4919</v>
      </c>
      <c r="F47" s="189" t="s">
        <v>4900</v>
      </c>
      <c r="G47" s="190" t="s">
        <v>342</v>
      </c>
      <c r="H47" s="191" t="s">
        <v>3911</v>
      </c>
      <c r="I47" s="133"/>
      <c r="J47" s="133" t="s">
        <v>4274</v>
      </c>
      <c r="L47" s="6"/>
      <c r="M47" s="6" t="s">
        <v>4274</v>
      </c>
      <c r="N47" s="133"/>
      <c r="O47" s="133"/>
    </row>
    <row collapsed="false" customFormat="false" customHeight="false" hidden="false" ht="25.5" outlineLevel="0" r="48">
      <c r="A48" s="187" t="s">
        <v>286</v>
      </c>
      <c r="B48" s="187" t="s">
        <v>835</v>
      </c>
      <c r="C48" s="187" t="s">
        <v>4928</v>
      </c>
      <c r="D48" s="188" t="s">
        <v>4899</v>
      </c>
      <c r="E48" s="187" t="s">
        <v>4919</v>
      </c>
      <c r="F48" s="189" t="s">
        <v>4900</v>
      </c>
      <c r="G48" s="190" t="s">
        <v>342</v>
      </c>
      <c r="H48" s="191" t="s">
        <v>3911</v>
      </c>
      <c r="I48" s="133"/>
      <c r="J48" s="133" t="s">
        <v>4274</v>
      </c>
      <c r="L48" s="6"/>
      <c r="M48" s="6" t="s">
        <v>4274</v>
      </c>
      <c r="N48" s="133"/>
      <c r="O48" s="133"/>
    </row>
    <row collapsed="false" customFormat="false" customHeight="false" hidden="false" ht="25.5" outlineLevel="0" r="49">
      <c r="A49" s="187" t="s">
        <v>286</v>
      </c>
      <c r="B49" s="187" t="s">
        <v>1097</v>
      </c>
      <c r="C49" s="187" t="s">
        <v>4929</v>
      </c>
      <c r="D49" s="188" t="s">
        <v>4899</v>
      </c>
      <c r="E49" s="187" t="s">
        <v>4919</v>
      </c>
      <c r="F49" s="189" t="s">
        <v>4900</v>
      </c>
      <c r="G49" s="193" t="s">
        <v>342</v>
      </c>
      <c r="H49" s="133" t="s">
        <v>3911</v>
      </c>
      <c r="I49" s="133"/>
      <c r="J49" s="133" t="s">
        <v>4274</v>
      </c>
      <c r="L49" s="6"/>
      <c r="M49" s="6" t="s">
        <v>4274</v>
      </c>
      <c r="N49" s="133"/>
      <c r="O49" s="133"/>
    </row>
    <row collapsed="false" customFormat="false" customHeight="false" hidden="false" ht="25.5" outlineLevel="0" r="50">
      <c r="A50" s="187" t="s">
        <v>286</v>
      </c>
      <c r="B50" s="187" t="s">
        <v>1109</v>
      </c>
      <c r="C50" s="187" t="s">
        <v>4930</v>
      </c>
      <c r="D50" s="188" t="s">
        <v>4899</v>
      </c>
      <c r="E50" s="187" t="s">
        <v>4919</v>
      </c>
      <c r="F50" s="189" t="s">
        <v>4900</v>
      </c>
      <c r="G50" s="193" t="s">
        <v>342</v>
      </c>
      <c r="H50" s="194" t="s">
        <v>3911</v>
      </c>
      <c r="I50" s="133"/>
      <c r="J50" s="133" t="s">
        <v>4274</v>
      </c>
      <c r="L50" s="6"/>
      <c r="M50" s="6" t="s">
        <v>4274</v>
      </c>
      <c r="N50" s="133"/>
      <c r="O50" s="192"/>
    </row>
    <row collapsed="false" customFormat="false" customHeight="false" hidden="false" ht="25.5" outlineLevel="0" r="51">
      <c r="A51" s="187" t="s">
        <v>286</v>
      </c>
      <c r="B51" s="187" t="s">
        <v>1113</v>
      </c>
      <c r="C51" s="187" t="s">
        <v>4931</v>
      </c>
      <c r="D51" s="188" t="s">
        <v>4899</v>
      </c>
      <c r="E51" s="187" t="s">
        <v>4919</v>
      </c>
      <c r="F51" s="189" t="s">
        <v>4900</v>
      </c>
      <c r="G51" s="190" t="s">
        <v>342</v>
      </c>
      <c r="H51" s="189" t="s">
        <v>3911</v>
      </c>
      <c r="I51" s="133"/>
      <c r="J51" s="133" t="s">
        <v>4274</v>
      </c>
      <c r="L51" s="6"/>
      <c r="M51" s="6" t="s">
        <v>4274</v>
      </c>
      <c r="N51" s="133"/>
      <c r="O51" s="133"/>
    </row>
    <row collapsed="false" customFormat="false" customHeight="false" hidden="false" ht="25.5" outlineLevel="0" r="52">
      <c r="A52" s="187" t="s">
        <v>286</v>
      </c>
      <c r="B52" s="187" t="s">
        <v>1117</v>
      </c>
      <c r="C52" s="187" t="s">
        <v>4932</v>
      </c>
      <c r="D52" s="188" t="s">
        <v>4899</v>
      </c>
      <c r="E52" s="187" t="s">
        <v>4919</v>
      </c>
      <c r="F52" s="189" t="s">
        <v>4900</v>
      </c>
      <c r="G52" s="193" t="s">
        <v>342</v>
      </c>
      <c r="H52" s="193" t="s">
        <v>3911</v>
      </c>
      <c r="I52" s="133"/>
      <c r="J52" s="133" t="s">
        <v>4274</v>
      </c>
      <c r="L52" s="6"/>
      <c r="M52" s="6" t="s">
        <v>4274</v>
      </c>
      <c r="N52" s="133"/>
      <c r="O52" s="6"/>
    </row>
    <row collapsed="false" customFormat="false" customHeight="false" hidden="false" ht="25.5" outlineLevel="0" r="53">
      <c r="A53" s="187" t="s">
        <v>286</v>
      </c>
      <c r="B53" s="187" t="s">
        <v>1121</v>
      </c>
      <c r="C53" s="187" t="s">
        <v>4933</v>
      </c>
      <c r="D53" s="188" t="s">
        <v>4899</v>
      </c>
      <c r="E53" s="187" t="s">
        <v>4919</v>
      </c>
      <c r="F53" s="189" t="s">
        <v>4900</v>
      </c>
      <c r="G53" s="190" t="s">
        <v>342</v>
      </c>
      <c r="H53" s="187" t="s">
        <v>3911</v>
      </c>
      <c r="I53" s="191"/>
      <c r="J53" s="133" t="s">
        <v>4274</v>
      </c>
      <c r="L53" s="6"/>
      <c r="M53" s="6" t="s">
        <v>4274</v>
      </c>
      <c r="N53" s="133"/>
      <c r="O53" s="133"/>
    </row>
    <row collapsed="false" customFormat="false" customHeight="false" hidden="false" ht="25.5" outlineLevel="0" r="54">
      <c r="A54" s="187" t="s">
        <v>286</v>
      </c>
      <c r="B54" s="187" t="s">
        <v>1124</v>
      </c>
      <c r="C54" s="187" t="s">
        <v>4934</v>
      </c>
      <c r="D54" s="188" t="s">
        <v>4899</v>
      </c>
      <c r="E54" s="187" t="s">
        <v>4919</v>
      </c>
      <c r="F54" s="189" t="s">
        <v>4900</v>
      </c>
      <c r="G54" s="193" t="s">
        <v>342</v>
      </c>
      <c r="H54" s="195" t="s">
        <v>3911</v>
      </c>
      <c r="I54" s="133"/>
      <c r="J54" s="133" t="s">
        <v>4274</v>
      </c>
      <c r="L54" s="6"/>
      <c r="M54" s="6" t="s">
        <v>4274</v>
      </c>
      <c r="N54" s="133"/>
      <c r="O54" s="133"/>
    </row>
    <row collapsed="false" customFormat="false" customHeight="false" hidden="false" ht="25.5" outlineLevel="0" r="55">
      <c r="A55" s="187" t="s">
        <v>286</v>
      </c>
      <c r="B55" s="187" t="s">
        <v>1131</v>
      </c>
      <c r="C55" s="187" t="s">
        <v>4935</v>
      </c>
      <c r="D55" s="188" t="s">
        <v>4899</v>
      </c>
      <c r="E55" s="187" t="s">
        <v>4919</v>
      </c>
      <c r="F55" s="189" t="s">
        <v>4900</v>
      </c>
      <c r="G55" s="193" t="s">
        <v>342</v>
      </c>
      <c r="H55" s="133" t="s">
        <v>3911</v>
      </c>
      <c r="I55" s="133"/>
      <c r="J55" s="133" t="s">
        <v>4274</v>
      </c>
      <c r="L55" s="6"/>
      <c r="M55" s="6" t="s">
        <v>4274</v>
      </c>
      <c r="N55" s="133"/>
      <c r="O55" s="6"/>
    </row>
    <row collapsed="false" customFormat="false" customHeight="false" hidden="false" ht="25.5" outlineLevel="0" r="56">
      <c r="A56" s="187" t="s">
        <v>286</v>
      </c>
      <c r="B56" s="187" t="s">
        <v>862</v>
      </c>
      <c r="C56" s="187" t="s">
        <v>4936</v>
      </c>
      <c r="D56" s="188" t="s">
        <v>4899</v>
      </c>
      <c r="E56" s="187" t="s">
        <v>4919</v>
      </c>
      <c r="F56" s="189" t="s">
        <v>4900</v>
      </c>
      <c r="G56" s="193" t="s">
        <v>342</v>
      </c>
      <c r="H56" s="133" t="s">
        <v>3911</v>
      </c>
      <c r="I56" s="133"/>
      <c r="J56" s="133" t="s">
        <v>4274</v>
      </c>
      <c r="L56" s="6"/>
      <c r="M56" s="6" t="s">
        <v>4274</v>
      </c>
      <c r="N56" s="133"/>
      <c r="O56" s="6"/>
    </row>
    <row collapsed="false" customFormat="false" customHeight="false" hidden="false" ht="25.5" outlineLevel="0" r="57">
      <c r="A57" s="187" t="s">
        <v>286</v>
      </c>
      <c r="B57" s="187" t="s">
        <v>4937</v>
      </c>
      <c r="C57" s="187" t="s">
        <v>4938</v>
      </c>
      <c r="D57" s="188" t="s">
        <v>4899</v>
      </c>
      <c r="E57" s="187" t="s">
        <v>4919</v>
      </c>
      <c r="F57" s="189" t="s">
        <v>4900</v>
      </c>
      <c r="G57" s="193" t="s">
        <v>342</v>
      </c>
      <c r="H57" s="133" t="s">
        <v>3911</v>
      </c>
      <c r="I57" s="133"/>
      <c r="J57" s="133" t="s">
        <v>4274</v>
      </c>
      <c r="L57" s="6"/>
      <c r="M57" s="6" t="s">
        <v>4274</v>
      </c>
      <c r="N57" s="133"/>
      <c r="O57" s="6"/>
    </row>
    <row collapsed="false" customFormat="false" customHeight="false" hidden="false" ht="25.5" outlineLevel="0" r="58">
      <c r="A58" s="187" t="s">
        <v>286</v>
      </c>
      <c r="B58" s="187" t="s">
        <v>4939</v>
      </c>
      <c r="C58" s="187" t="s">
        <v>4940</v>
      </c>
      <c r="D58" s="188" t="s">
        <v>4899</v>
      </c>
      <c r="E58" s="187" t="s">
        <v>4919</v>
      </c>
      <c r="F58" s="189" t="s">
        <v>4900</v>
      </c>
      <c r="G58" s="193" t="s">
        <v>342</v>
      </c>
      <c r="H58" s="133" t="s">
        <v>3911</v>
      </c>
      <c r="I58" s="133"/>
      <c r="J58" s="133" t="s">
        <v>4274</v>
      </c>
      <c r="M58" s="6" t="s">
        <v>4274</v>
      </c>
      <c r="N58" s="133"/>
      <c r="O58" s="6" t="s">
        <v>4274</v>
      </c>
    </row>
    <row collapsed="false" customFormat="false" customHeight="false" hidden="false" ht="25.5" outlineLevel="0" r="59">
      <c r="A59" s="187" t="s">
        <v>286</v>
      </c>
      <c r="B59" s="187" t="s">
        <v>1135</v>
      </c>
      <c r="C59" s="187" t="s">
        <v>4941</v>
      </c>
      <c r="D59" s="188" t="s">
        <v>4899</v>
      </c>
      <c r="E59" s="187" t="s">
        <v>4919</v>
      </c>
      <c r="F59" s="189" t="s">
        <v>4900</v>
      </c>
      <c r="G59" s="193" t="s">
        <v>342</v>
      </c>
      <c r="H59" s="133" t="s">
        <v>3911</v>
      </c>
      <c r="I59" s="133"/>
      <c r="J59" s="133" t="s">
        <v>4274</v>
      </c>
      <c r="M59" s="6" t="s">
        <v>4274</v>
      </c>
      <c r="N59" s="133"/>
      <c r="O59" s="6" t="s">
        <v>4274</v>
      </c>
    </row>
    <row collapsed="false" customFormat="false" customHeight="false" hidden="false" ht="25.5" outlineLevel="0" r="60">
      <c r="A60" s="187" t="s">
        <v>286</v>
      </c>
      <c r="B60" s="187" t="s">
        <v>1139</v>
      </c>
      <c r="C60" s="187" t="s">
        <v>4942</v>
      </c>
      <c r="D60" s="188" t="s">
        <v>4899</v>
      </c>
      <c r="E60" s="187" t="s">
        <v>4919</v>
      </c>
      <c r="F60" s="189" t="s">
        <v>4900</v>
      </c>
      <c r="G60" s="193" t="s">
        <v>342</v>
      </c>
      <c r="H60" s="133" t="s">
        <v>3911</v>
      </c>
      <c r="I60" s="133"/>
      <c r="J60" s="133" t="s">
        <v>4274</v>
      </c>
      <c r="L60" s="6"/>
      <c r="M60" s="6" t="s">
        <v>4274</v>
      </c>
      <c r="N60" s="133"/>
    </row>
    <row collapsed="false" customFormat="false" customHeight="false" hidden="false" ht="25.5" outlineLevel="0" r="61">
      <c r="A61" s="187" t="s">
        <v>286</v>
      </c>
      <c r="B61" s="187" t="s">
        <v>1147</v>
      </c>
      <c r="C61" s="187" t="s">
        <v>4943</v>
      </c>
      <c r="D61" s="188" t="s">
        <v>4899</v>
      </c>
      <c r="E61" s="187" t="s">
        <v>4919</v>
      </c>
      <c r="F61" s="189" t="s">
        <v>4900</v>
      </c>
      <c r="G61" s="193" t="s">
        <v>342</v>
      </c>
      <c r="H61" s="133" t="s">
        <v>3911</v>
      </c>
      <c r="I61" s="133"/>
      <c r="J61" s="133" t="s">
        <v>4274</v>
      </c>
      <c r="L61" s="6"/>
      <c r="M61" s="6" t="s">
        <v>4274</v>
      </c>
      <c r="N61" s="133"/>
      <c r="O61" s="133"/>
    </row>
    <row collapsed="false" customFormat="false" customHeight="false" hidden="false" ht="25.5" outlineLevel="0" r="62">
      <c r="A62" s="187" t="s">
        <v>286</v>
      </c>
      <c r="B62" s="187" t="s">
        <v>1151</v>
      </c>
      <c r="C62" s="187" t="s">
        <v>4944</v>
      </c>
      <c r="D62" s="188" t="s">
        <v>4899</v>
      </c>
      <c r="E62" s="187" t="s">
        <v>4919</v>
      </c>
      <c r="F62" s="189" t="s">
        <v>4900</v>
      </c>
      <c r="G62" s="193" t="s">
        <v>342</v>
      </c>
      <c r="H62" s="133" t="s">
        <v>3911</v>
      </c>
      <c r="I62" s="133"/>
      <c r="J62" s="133" t="s">
        <v>4274</v>
      </c>
      <c r="L62" s="6"/>
      <c r="M62" s="6" t="s">
        <v>4274</v>
      </c>
      <c r="N62" s="133"/>
      <c r="O62" s="133"/>
    </row>
    <row collapsed="false" customFormat="false" customHeight="false" hidden="false" ht="25.5" outlineLevel="0" r="63">
      <c r="A63" s="187" t="s">
        <v>286</v>
      </c>
      <c r="B63" s="187" t="s">
        <v>4945</v>
      </c>
      <c r="C63" s="187" t="s">
        <v>4946</v>
      </c>
      <c r="D63" s="188" t="s">
        <v>4899</v>
      </c>
      <c r="E63" s="187" t="s">
        <v>4919</v>
      </c>
      <c r="F63" s="189" t="s">
        <v>4900</v>
      </c>
      <c r="G63" s="193" t="s">
        <v>342</v>
      </c>
      <c r="H63" s="133" t="s">
        <v>3911</v>
      </c>
      <c r="I63" s="133"/>
      <c r="J63" s="133" t="s">
        <v>4274</v>
      </c>
      <c r="L63" s="6"/>
      <c r="M63" s="6" t="s">
        <v>4274</v>
      </c>
      <c r="N63" s="133"/>
    </row>
    <row collapsed="false" customFormat="false" customHeight="false" hidden="false" ht="25.5" outlineLevel="0" r="64">
      <c r="A64" s="187" t="s">
        <v>286</v>
      </c>
      <c r="B64" s="187" t="s">
        <v>4947</v>
      </c>
      <c r="C64" s="187" t="s">
        <v>4948</v>
      </c>
      <c r="D64" s="188" t="s">
        <v>4899</v>
      </c>
      <c r="E64" s="187" t="s">
        <v>4919</v>
      </c>
      <c r="F64" s="189" t="s">
        <v>4900</v>
      </c>
      <c r="G64" s="193" t="s">
        <v>342</v>
      </c>
      <c r="H64" s="133" t="s">
        <v>3911</v>
      </c>
      <c r="I64" s="133"/>
      <c r="J64" s="133" t="s">
        <v>4274</v>
      </c>
      <c r="L64" s="6"/>
      <c r="M64" s="6" t="s">
        <v>4274</v>
      </c>
      <c r="N64" s="133"/>
      <c r="O64" s="133"/>
    </row>
    <row collapsed="false" customFormat="false" customHeight="false" hidden="false" ht="25.5" outlineLevel="0" r="65">
      <c r="A65" s="187" t="s">
        <v>286</v>
      </c>
      <c r="B65" s="187" t="s">
        <v>1158</v>
      </c>
      <c r="C65" s="187" t="s">
        <v>4949</v>
      </c>
      <c r="D65" s="188" t="s">
        <v>4899</v>
      </c>
      <c r="E65" s="187" t="s">
        <v>4919</v>
      </c>
      <c r="F65" s="189" t="s">
        <v>4900</v>
      </c>
      <c r="G65" s="193" t="s">
        <v>342</v>
      </c>
      <c r="H65" s="133" t="s">
        <v>3911</v>
      </c>
      <c r="I65" s="133"/>
      <c r="J65" s="133" t="s">
        <v>4274</v>
      </c>
      <c r="L65" s="6"/>
      <c r="M65" s="6" t="s">
        <v>4274</v>
      </c>
      <c r="N65" s="133"/>
      <c r="O65" s="133"/>
    </row>
    <row collapsed="false" customFormat="false" customHeight="false" hidden="false" ht="25.5" outlineLevel="0" r="66">
      <c r="A66" s="187" t="s">
        <v>286</v>
      </c>
      <c r="B66" s="187" t="s">
        <v>1162</v>
      </c>
      <c r="C66" s="187" t="s">
        <v>4950</v>
      </c>
      <c r="D66" s="188" t="s">
        <v>4899</v>
      </c>
      <c r="E66" s="187" t="s">
        <v>4919</v>
      </c>
      <c r="F66" s="189" t="s">
        <v>4900</v>
      </c>
      <c r="G66" s="193" t="s">
        <v>342</v>
      </c>
      <c r="H66" s="133" t="s">
        <v>3911</v>
      </c>
      <c r="I66" s="133"/>
      <c r="J66" s="133" t="s">
        <v>4274</v>
      </c>
      <c r="L66" s="6"/>
      <c r="M66" s="6" t="s">
        <v>4274</v>
      </c>
      <c r="N66" s="133"/>
      <c r="O66" s="133"/>
    </row>
    <row collapsed="false" customFormat="false" customHeight="false" hidden="false" ht="25.5" outlineLevel="0" r="67">
      <c r="A67" s="187" t="s">
        <v>286</v>
      </c>
      <c r="B67" s="187" t="s">
        <v>1166</v>
      </c>
      <c r="C67" s="187" t="s">
        <v>4951</v>
      </c>
      <c r="D67" s="188" t="s">
        <v>4899</v>
      </c>
      <c r="E67" s="187" t="s">
        <v>4919</v>
      </c>
      <c r="F67" s="189" t="s">
        <v>4900</v>
      </c>
      <c r="G67" s="193" t="s">
        <v>342</v>
      </c>
      <c r="H67" s="133" t="s">
        <v>3911</v>
      </c>
      <c r="I67" s="133"/>
      <c r="J67" s="133" t="s">
        <v>4274</v>
      </c>
      <c r="L67" s="6"/>
      <c r="M67" s="6" t="s">
        <v>4274</v>
      </c>
      <c r="N67" s="133"/>
      <c r="O67" s="133"/>
    </row>
    <row collapsed="false" customFormat="false" customHeight="false" hidden="false" ht="25.5" outlineLevel="0" r="68">
      <c r="A68" s="187" t="s">
        <v>286</v>
      </c>
      <c r="B68" s="187" t="s">
        <v>541</v>
      </c>
      <c r="C68" s="187" t="s">
        <v>540</v>
      </c>
      <c r="D68" s="188" t="s">
        <v>4899</v>
      </c>
      <c r="E68" s="187" t="s">
        <v>4919</v>
      </c>
      <c r="F68" s="189" t="s">
        <v>4900</v>
      </c>
      <c r="G68" s="193" t="s">
        <v>342</v>
      </c>
      <c r="H68" s="133" t="s">
        <v>3911</v>
      </c>
      <c r="I68" s="133" t="s">
        <v>4898</v>
      </c>
      <c r="J68" s="133" t="s">
        <v>4274</v>
      </c>
      <c r="L68" s="6"/>
      <c r="M68" s="6" t="s">
        <v>4274</v>
      </c>
      <c r="N68" s="6"/>
      <c r="O68" s="133"/>
    </row>
    <row collapsed="false" customFormat="false" customHeight="false" hidden="false" ht="25.5" outlineLevel="0" r="69">
      <c r="A69" s="187" t="s">
        <v>286</v>
      </c>
      <c r="B69" s="187" t="s">
        <v>568</v>
      </c>
      <c r="C69" s="187" t="s">
        <v>567</v>
      </c>
      <c r="D69" s="188" t="s">
        <v>4899</v>
      </c>
      <c r="E69" s="187" t="s">
        <v>4919</v>
      </c>
      <c r="F69" s="189" t="s">
        <v>4900</v>
      </c>
      <c r="G69" s="193" t="s">
        <v>342</v>
      </c>
      <c r="H69" s="133" t="s">
        <v>3911</v>
      </c>
      <c r="I69" s="133" t="s">
        <v>4898</v>
      </c>
      <c r="J69" s="133" t="s">
        <v>4274</v>
      </c>
      <c r="L69" s="6"/>
      <c r="M69" s="6" t="s">
        <v>4274</v>
      </c>
      <c r="N69" s="133"/>
      <c r="O69" s="133"/>
    </row>
    <row collapsed="false" customFormat="false" customHeight="false" hidden="false" ht="25.5" outlineLevel="0" r="70">
      <c r="A70" s="182" t="s">
        <v>596</v>
      </c>
      <c r="B70" s="182" t="s">
        <v>615</v>
      </c>
      <c r="C70" s="182" t="s">
        <v>614</v>
      </c>
      <c r="D70" s="183" t="s">
        <v>125</v>
      </c>
      <c r="E70" s="182" t="s">
        <v>4952</v>
      </c>
      <c r="F70" s="184" t="s">
        <v>4900</v>
      </c>
      <c r="G70" s="185" t="s">
        <v>2917</v>
      </c>
      <c r="H70" s="6" t="s">
        <v>3911</v>
      </c>
      <c r="I70" s="6" t="s">
        <v>4898</v>
      </c>
      <c r="J70" s="6"/>
      <c r="M70" s="6" t="s">
        <v>4274</v>
      </c>
      <c r="N70" s="133" t="s">
        <v>301</v>
      </c>
      <c r="O70" s="133" t="s">
        <v>4274</v>
      </c>
    </row>
    <row collapsed="false" customFormat="false" customHeight="false" hidden="false" ht="25.5" outlineLevel="0" r="71">
      <c r="A71" s="187" t="s">
        <v>596</v>
      </c>
      <c r="B71" s="187" t="s">
        <v>644</v>
      </c>
      <c r="C71" s="187" t="s">
        <v>643</v>
      </c>
      <c r="D71" s="188" t="s">
        <v>4899</v>
      </c>
      <c r="E71" s="187" t="s">
        <v>4952</v>
      </c>
      <c r="F71" s="189" t="s">
        <v>4900</v>
      </c>
      <c r="G71" s="193" t="s">
        <v>342</v>
      </c>
      <c r="H71" s="133" t="s">
        <v>3911</v>
      </c>
      <c r="I71" s="133" t="s">
        <v>4898</v>
      </c>
      <c r="J71" s="133" t="s">
        <v>4274</v>
      </c>
      <c r="L71" s="6"/>
      <c r="M71" s="6" t="s">
        <v>4274</v>
      </c>
      <c r="N71" s="133"/>
      <c r="O71" s="133"/>
    </row>
    <row collapsed="false" customFormat="false" customHeight="false" hidden="false" ht="51" outlineLevel="0" r="72">
      <c r="A72" s="187" t="s">
        <v>596</v>
      </c>
      <c r="B72" s="187" t="s">
        <v>655</v>
      </c>
      <c r="C72" s="187" t="s">
        <v>654</v>
      </c>
      <c r="D72" s="188" t="s">
        <v>4899</v>
      </c>
      <c r="E72" s="187" t="s">
        <v>4952</v>
      </c>
      <c r="F72" s="189" t="s">
        <v>4900</v>
      </c>
      <c r="G72" s="193" t="s">
        <v>342</v>
      </c>
      <c r="H72" s="133" t="s">
        <v>3911</v>
      </c>
      <c r="I72" s="133" t="s">
        <v>4898</v>
      </c>
      <c r="J72" s="133" t="s">
        <v>4274</v>
      </c>
      <c r="L72" s="6"/>
      <c r="M72" s="6" t="s">
        <v>4274</v>
      </c>
      <c r="N72" s="6"/>
      <c r="O72" s="133"/>
    </row>
    <row collapsed="false" customFormat="false" customHeight="false" hidden="false" ht="63.75" outlineLevel="0" r="73">
      <c r="A73" s="187" t="s">
        <v>596</v>
      </c>
      <c r="B73" s="187" t="s">
        <v>598</v>
      </c>
      <c r="C73" s="187" t="s">
        <v>597</v>
      </c>
      <c r="D73" s="188" t="s">
        <v>4899</v>
      </c>
      <c r="E73" s="187" t="s">
        <v>4952</v>
      </c>
      <c r="F73" s="189" t="s">
        <v>4900</v>
      </c>
      <c r="G73" s="193" t="s">
        <v>342</v>
      </c>
      <c r="H73" s="133" t="s">
        <v>3911</v>
      </c>
      <c r="I73" s="133" t="s">
        <v>4898</v>
      </c>
      <c r="J73" s="133" t="s">
        <v>4274</v>
      </c>
      <c r="L73" s="6"/>
      <c r="M73" s="6" t="s">
        <v>4274</v>
      </c>
      <c r="N73" s="133"/>
      <c r="O73" s="133"/>
    </row>
    <row collapsed="false" customFormat="false" customHeight="false" hidden="false" ht="25.5" outlineLevel="0" r="74">
      <c r="A74" s="182" t="s">
        <v>596</v>
      </c>
      <c r="B74" s="182" t="s">
        <v>664</v>
      </c>
      <c r="C74" s="182" t="s">
        <v>663</v>
      </c>
      <c r="D74" s="183" t="s">
        <v>125</v>
      </c>
      <c r="E74" s="182" t="s">
        <v>4952</v>
      </c>
      <c r="F74" s="184" t="s">
        <v>4897</v>
      </c>
      <c r="G74" s="185" t="s">
        <v>4953</v>
      </c>
      <c r="H74" s="6" t="s">
        <v>314</v>
      </c>
      <c r="I74" s="6"/>
      <c r="J74" s="6"/>
      <c r="K74" s="6"/>
      <c r="L74" s="6"/>
      <c r="M74" s="6" t="s">
        <v>4274</v>
      </c>
      <c r="N74" s="133"/>
      <c r="O74" s="133"/>
    </row>
    <row collapsed="false" customFormat="false" customHeight="false" hidden="false" ht="63.75" outlineLevel="0" r="75">
      <c r="A75" s="182" t="s">
        <v>316</v>
      </c>
      <c r="B75" s="182" t="s">
        <v>610</v>
      </c>
      <c r="C75" s="182" t="s">
        <v>609</v>
      </c>
      <c r="D75" s="183" t="s">
        <v>125</v>
      </c>
      <c r="E75" s="182" t="s">
        <v>4917</v>
      </c>
      <c r="F75" s="184" t="s">
        <v>4918</v>
      </c>
      <c r="G75" s="185" t="s">
        <v>2917</v>
      </c>
      <c r="H75" s="6" t="s">
        <v>3911</v>
      </c>
      <c r="I75" s="6" t="s">
        <v>4898</v>
      </c>
      <c r="J75" s="6"/>
      <c r="M75" s="6" t="s">
        <v>4274</v>
      </c>
      <c r="N75" s="143" t="s">
        <v>301</v>
      </c>
      <c r="O75" s="143" t="s">
        <v>4954</v>
      </c>
    </row>
    <row collapsed="false" customFormat="false" customHeight="false" hidden="false" ht="25.5" outlineLevel="0" r="76">
      <c r="A76" s="182" t="s">
        <v>316</v>
      </c>
      <c r="B76" s="182" t="s">
        <v>411</v>
      </c>
      <c r="C76" s="182" t="s">
        <v>410</v>
      </c>
      <c r="D76" s="183" t="s">
        <v>125</v>
      </c>
      <c r="E76" s="182" t="s">
        <v>4917</v>
      </c>
      <c r="F76" s="184" t="s">
        <v>4904</v>
      </c>
      <c r="G76" s="185" t="s">
        <v>295</v>
      </c>
      <c r="H76" s="6" t="s">
        <v>314</v>
      </c>
      <c r="I76" s="6"/>
      <c r="J76" s="6"/>
      <c r="M76" s="6" t="s">
        <v>4274</v>
      </c>
      <c r="N76" s="6" t="s">
        <v>315</v>
      </c>
      <c r="O76" s="6" t="s">
        <v>4274</v>
      </c>
    </row>
    <row collapsed="false" customFormat="false" customHeight="false" hidden="false" ht="25.5" outlineLevel="0" r="77">
      <c r="A77" s="182" t="s">
        <v>316</v>
      </c>
      <c r="B77" s="182" t="s">
        <v>420</v>
      </c>
      <c r="C77" s="182" t="s">
        <v>419</v>
      </c>
      <c r="D77" s="183" t="s">
        <v>125</v>
      </c>
      <c r="E77" s="182" t="s">
        <v>4917</v>
      </c>
      <c r="F77" s="184" t="s">
        <v>4926</v>
      </c>
      <c r="G77" s="185" t="s">
        <v>295</v>
      </c>
      <c r="H77" s="6" t="s">
        <v>314</v>
      </c>
      <c r="I77" s="6" t="s">
        <v>4955</v>
      </c>
      <c r="J77" s="6"/>
      <c r="M77" s="6" t="s">
        <v>4274</v>
      </c>
      <c r="N77" s="6" t="s">
        <v>315</v>
      </c>
      <c r="O77" s="6" t="s">
        <v>4274</v>
      </c>
    </row>
    <row collapsed="false" customFormat="false" customHeight="false" hidden="false" ht="25.5" outlineLevel="0" r="78">
      <c r="A78" s="182" t="s">
        <v>316</v>
      </c>
      <c r="B78" s="182" t="s">
        <v>1081</v>
      </c>
      <c r="C78" s="182" t="s">
        <v>1080</v>
      </c>
      <c r="D78" s="183" t="s">
        <v>125</v>
      </c>
      <c r="E78" s="182" t="s">
        <v>4917</v>
      </c>
      <c r="F78" s="184" t="s">
        <v>4926</v>
      </c>
      <c r="G78" s="185" t="s">
        <v>295</v>
      </c>
      <c r="H78" s="6" t="s">
        <v>314</v>
      </c>
      <c r="I78" s="6" t="s">
        <v>4956</v>
      </c>
      <c r="J78" s="6"/>
      <c r="K78" s="6"/>
      <c r="L78" s="6"/>
      <c r="M78" s="6" t="s">
        <v>4274</v>
      </c>
      <c r="N78" s="6" t="s">
        <v>315</v>
      </c>
      <c r="O78" s="133"/>
    </row>
    <row collapsed="false" customFormat="false" customHeight="false" hidden="false" ht="25.5" outlineLevel="0" r="79">
      <c r="A79" s="182" t="s">
        <v>316</v>
      </c>
      <c r="B79" s="182" t="s">
        <v>4957</v>
      </c>
      <c r="C79" s="182" t="s">
        <v>4958</v>
      </c>
      <c r="D79" s="183" t="s">
        <v>125</v>
      </c>
      <c r="E79" s="182" t="s">
        <v>4917</v>
      </c>
      <c r="F79" s="184" t="s">
        <v>4926</v>
      </c>
      <c r="G79" s="185" t="s">
        <v>295</v>
      </c>
      <c r="H79" s="6" t="s">
        <v>314</v>
      </c>
      <c r="I79" s="6" t="s">
        <v>4956</v>
      </c>
      <c r="J79" s="6"/>
      <c r="K79" s="6" t="s">
        <v>342</v>
      </c>
      <c r="M79" s="6" t="s">
        <v>4274</v>
      </c>
      <c r="N79" s="6" t="s">
        <v>315</v>
      </c>
      <c r="O79" s="6" t="s">
        <v>4959</v>
      </c>
    </row>
    <row collapsed="false" customFormat="false" customHeight="false" hidden="false" ht="25.5" outlineLevel="0" r="80">
      <c r="A80" s="182" t="s">
        <v>316</v>
      </c>
      <c r="B80" s="182" t="s">
        <v>4960</v>
      </c>
      <c r="C80" s="182" t="s">
        <v>4961</v>
      </c>
      <c r="D80" s="183" t="s">
        <v>125</v>
      </c>
      <c r="E80" s="182" t="s">
        <v>4917</v>
      </c>
      <c r="F80" s="184" t="s">
        <v>4926</v>
      </c>
      <c r="G80" s="185" t="s">
        <v>295</v>
      </c>
      <c r="H80" s="6" t="s">
        <v>314</v>
      </c>
      <c r="I80" s="6" t="s">
        <v>4956</v>
      </c>
      <c r="J80" s="6"/>
      <c r="K80" s="6" t="s">
        <v>342</v>
      </c>
      <c r="M80" s="6" t="s">
        <v>4274</v>
      </c>
      <c r="N80" s="6" t="s">
        <v>315</v>
      </c>
      <c r="O80" s="6" t="s">
        <v>4959</v>
      </c>
    </row>
    <row collapsed="false" customFormat="false" customHeight="false" hidden="false" ht="25.5" outlineLevel="0" r="81">
      <c r="A81" s="182" t="s">
        <v>316</v>
      </c>
      <c r="B81" s="182" t="s">
        <v>406</v>
      </c>
      <c r="C81" s="182" t="s">
        <v>405</v>
      </c>
      <c r="D81" s="183" t="s">
        <v>125</v>
      </c>
      <c r="E81" s="182" t="s">
        <v>4917</v>
      </c>
      <c r="F81" s="184" t="s">
        <v>4926</v>
      </c>
      <c r="G81" s="185" t="s">
        <v>295</v>
      </c>
      <c r="H81" s="6" t="s">
        <v>314</v>
      </c>
      <c r="I81" s="6" t="s">
        <v>4956</v>
      </c>
      <c r="J81" s="6"/>
      <c r="K81" s="6" t="s">
        <v>342</v>
      </c>
      <c r="L81" s="6"/>
      <c r="M81" s="6" t="s">
        <v>4274</v>
      </c>
      <c r="N81" s="6" t="s">
        <v>315</v>
      </c>
    </row>
    <row collapsed="false" customFormat="false" customHeight="false" hidden="false" ht="25.5" outlineLevel="0" r="82">
      <c r="A82" s="182" t="s">
        <v>316</v>
      </c>
      <c r="B82" s="182" t="s">
        <v>401</v>
      </c>
      <c r="C82" s="182" t="s">
        <v>400</v>
      </c>
      <c r="D82" s="183" t="s">
        <v>125</v>
      </c>
      <c r="E82" s="182" t="s">
        <v>4917</v>
      </c>
      <c r="F82" s="184" t="s">
        <v>4926</v>
      </c>
      <c r="G82" s="185" t="s">
        <v>295</v>
      </c>
      <c r="H82" s="6" t="s">
        <v>314</v>
      </c>
      <c r="I82" s="6" t="s">
        <v>4956</v>
      </c>
      <c r="J82" s="6"/>
      <c r="K82" s="6" t="s">
        <v>342</v>
      </c>
      <c r="L82" s="6"/>
      <c r="M82" s="6" t="s">
        <v>4274</v>
      </c>
      <c r="N82" s="6" t="s">
        <v>315</v>
      </c>
      <c r="O82" s="6"/>
    </row>
    <row collapsed="false" customFormat="false" customHeight="false" hidden="false" ht="25.5" outlineLevel="0" r="83">
      <c r="A83" s="182" t="s">
        <v>316</v>
      </c>
      <c r="B83" s="182" t="s">
        <v>389</v>
      </c>
      <c r="C83" s="182" t="s">
        <v>388</v>
      </c>
      <c r="D83" s="183" t="s">
        <v>125</v>
      </c>
      <c r="E83" s="182" t="s">
        <v>4917</v>
      </c>
      <c r="F83" s="184" t="s">
        <v>4926</v>
      </c>
      <c r="G83" s="185" t="s">
        <v>295</v>
      </c>
      <c r="H83" s="6" t="s">
        <v>314</v>
      </c>
      <c r="I83" s="6" t="s">
        <v>4962</v>
      </c>
      <c r="J83" s="6"/>
      <c r="K83" s="6" t="s">
        <v>342</v>
      </c>
      <c r="L83" s="6"/>
      <c r="M83" s="6" t="s">
        <v>4274</v>
      </c>
      <c r="N83" s="6" t="s">
        <v>315</v>
      </c>
      <c r="O83" s="6"/>
    </row>
    <row collapsed="false" customFormat="false" customHeight="false" hidden="false" ht="38.25" outlineLevel="0" r="84">
      <c r="A84" s="182" t="s">
        <v>316</v>
      </c>
      <c r="B84" s="182" t="s">
        <v>629</v>
      </c>
      <c r="C84" s="182" t="s">
        <v>628</v>
      </c>
      <c r="D84" s="183" t="s">
        <v>125</v>
      </c>
      <c r="E84" s="182" t="s">
        <v>4917</v>
      </c>
      <c r="F84" s="184" t="s">
        <v>4926</v>
      </c>
      <c r="G84" s="185" t="s">
        <v>295</v>
      </c>
      <c r="H84" s="6" t="s">
        <v>3911</v>
      </c>
      <c r="I84" s="6"/>
      <c r="J84" s="6"/>
      <c r="K84" s="6"/>
      <c r="L84" s="6"/>
      <c r="M84" s="6" t="s">
        <v>4274</v>
      </c>
      <c r="N84" s="6" t="s">
        <v>315</v>
      </c>
      <c r="O84" s="6"/>
    </row>
    <row collapsed="false" customFormat="false" customHeight="false" hidden="false" ht="25.5" outlineLevel="0" r="85">
      <c r="A85" s="182" t="s">
        <v>316</v>
      </c>
      <c r="B85" s="182" t="s">
        <v>672</v>
      </c>
      <c r="C85" s="182" t="s">
        <v>671</v>
      </c>
      <c r="D85" s="183" t="s">
        <v>125</v>
      </c>
      <c r="E85" s="182" t="s">
        <v>4917</v>
      </c>
      <c r="F85" s="184" t="s">
        <v>4926</v>
      </c>
      <c r="G85" s="185" t="s">
        <v>295</v>
      </c>
      <c r="H85" s="6" t="s">
        <v>314</v>
      </c>
      <c r="I85" s="6"/>
      <c r="J85" s="6"/>
      <c r="K85" s="6"/>
      <c r="L85" s="6"/>
      <c r="M85" s="6" t="s">
        <v>4274</v>
      </c>
      <c r="N85" s="6" t="s">
        <v>315</v>
      </c>
      <c r="O85" s="6"/>
    </row>
    <row collapsed="false" customFormat="false" customHeight="false" hidden="false" ht="38.25" outlineLevel="0" r="86">
      <c r="A86" s="182" t="s">
        <v>316</v>
      </c>
      <c r="B86" s="182" t="s">
        <v>624</v>
      </c>
      <c r="C86" s="182" t="s">
        <v>623</v>
      </c>
      <c r="D86" s="183" t="s">
        <v>125</v>
      </c>
      <c r="E86" s="182" t="s">
        <v>4917</v>
      </c>
      <c r="F86" s="184" t="s">
        <v>4897</v>
      </c>
      <c r="G86" s="166" t="s">
        <v>295</v>
      </c>
      <c r="H86" s="186" t="s">
        <v>3911</v>
      </c>
      <c r="I86" s="6" t="s">
        <v>4963</v>
      </c>
      <c r="J86" s="6"/>
      <c r="K86" s="6" t="s">
        <v>342</v>
      </c>
      <c r="M86" s="6" t="s">
        <v>4274</v>
      </c>
      <c r="N86" s="6" t="s">
        <v>315</v>
      </c>
      <c r="O86" s="6" t="s">
        <v>315</v>
      </c>
    </row>
    <row collapsed="false" customFormat="false" customHeight="false" hidden="false" ht="63.75" outlineLevel="0" r="87">
      <c r="A87" s="174" t="s">
        <v>316</v>
      </c>
      <c r="B87" s="174" t="s">
        <v>380</v>
      </c>
      <c r="C87" s="196" t="s">
        <v>379</v>
      </c>
      <c r="D87" s="183" t="s">
        <v>125</v>
      </c>
      <c r="E87" s="197" t="s">
        <v>4917</v>
      </c>
      <c r="F87" s="184" t="s">
        <v>4918</v>
      </c>
      <c r="G87" s="185" t="s">
        <v>295</v>
      </c>
      <c r="H87" s="6" t="s">
        <v>3911</v>
      </c>
      <c r="I87" s="6"/>
      <c r="J87" s="6"/>
      <c r="M87" s="6" t="s">
        <v>4274</v>
      </c>
      <c r="N87" s="6" t="s">
        <v>315</v>
      </c>
      <c r="O87" s="6" t="s">
        <v>315</v>
      </c>
    </row>
    <row collapsed="false" customFormat="false" customHeight="false" hidden="false" ht="25.5" outlineLevel="0" r="88">
      <c r="A88" s="198" t="s">
        <v>316</v>
      </c>
      <c r="B88" s="198" t="s">
        <v>635</v>
      </c>
      <c r="C88" s="198" t="s">
        <v>634</v>
      </c>
      <c r="D88" s="188" t="s">
        <v>4899</v>
      </c>
      <c r="E88" s="198" t="s">
        <v>4917</v>
      </c>
      <c r="F88" s="189" t="s">
        <v>4900</v>
      </c>
      <c r="G88" s="190" t="s">
        <v>342</v>
      </c>
      <c r="H88" s="191" t="s">
        <v>3911</v>
      </c>
      <c r="I88" s="133" t="s">
        <v>4964</v>
      </c>
      <c r="J88" s="133" t="s">
        <v>4274</v>
      </c>
      <c r="K88" s="6" t="s">
        <v>342</v>
      </c>
      <c r="L88" s="6"/>
      <c r="M88" s="6" t="s">
        <v>4274</v>
      </c>
      <c r="N88" s="6"/>
      <c r="O88" s="133"/>
    </row>
    <row collapsed="false" customFormat="false" customHeight="false" hidden="false" ht="25.5" outlineLevel="0" r="89">
      <c r="A89" s="187" t="s">
        <v>316</v>
      </c>
      <c r="B89" s="187" t="s">
        <v>344</v>
      </c>
      <c r="C89" s="187" t="s">
        <v>343</v>
      </c>
      <c r="D89" s="188" t="s">
        <v>4899</v>
      </c>
      <c r="E89" s="187" t="s">
        <v>4917</v>
      </c>
      <c r="F89" s="189" t="s">
        <v>4900</v>
      </c>
      <c r="G89" s="193" t="s">
        <v>342</v>
      </c>
      <c r="H89" s="133" t="s">
        <v>3911</v>
      </c>
      <c r="I89" s="133" t="s">
        <v>4964</v>
      </c>
      <c r="J89" s="133" t="s">
        <v>4274</v>
      </c>
      <c r="K89" s="6" t="s">
        <v>342</v>
      </c>
      <c r="L89" s="6"/>
      <c r="M89" s="6" t="s">
        <v>4274</v>
      </c>
      <c r="N89" s="6"/>
      <c r="O89" s="133"/>
    </row>
    <row collapsed="false" customFormat="false" customHeight="false" hidden="false" ht="25.5" outlineLevel="0" r="90">
      <c r="A90" s="199" t="s">
        <v>316</v>
      </c>
      <c r="B90" s="199" t="s">
        <v>318</v>
      </c>
      <c r="C90" s="199" t="s">
        <v>317</v>
      </c>
      <c r="D90" s="183" t="s">
        <v>125</v>
      </c>
      <c r="E90" s="199" t="s">
        <v>4917</v>
      </c>
      <c r="F90" s="200" t="s">
        <v>4904</v>
      </c>
      <c r="G90" s="201" t="s">
        <v>342</v>
      </c>
      <c r="H90" s="143" t="s">
        <v>314</v>
      </c>
      <c r="I90" s="143"/>
      <c r="J90" s="143"/>
      <c r="M90" s="6" t="s">
        <v>4274</v>
      </c>
      <c r="O90" s="6" t="s">
        <v>4959</v>
      </c>
    </row>
    <row collapsed="false" customFormat="false" customHeight="false" hidden="false" ht="25.5" outlineLevel="0" r="91">
      <c r="A91" s="182" t="s">
        <v>316</v>
      </c>
      <c r="B91" s="182" t="s">
        <v>349</v>
      </c>
      <c r="C91" s="182" t="s">
        <v>348</v>
      </c>
      <c r="D91" s="183" t="s">
        <v>125</v>
      </c>
      <c r="E91" s="182" t="s">
        <v>4917</v>
      </c>
      <c r="F91" s="184" t="s">
        <v>4926</v>
      </c>
      <c r="G91" s="185" t="s">
        <v>342</v>
      </c>
      <c r="H91" s="6" t="s">
        <v>314</v>
      </c>
      <c r="I91" s="6" t="s">
        <v>4956</v>
      </c>
      <c r="J91" s="6"/>
      <c r="K91" s="6" t="s">
        <v>342</v>
      </c>
      <c r="L91" s="6"/>
      <c r="M91" s="6" t="s">
        <v>4274</v>
      </c>
      <c r="O91" s="133"/>
    </row>
    <row collapsed="false" customFormat="false" customHeight="false" hidden="false" ht="25.5" outlineLevel="0" r="92">
      <c r="A92" s="182" t="s">
        <v>316</v>
      </c>
      <c r="B92" s="182" t="s">
        <v>311</v>
      </c>
      <c r="C92" s="182" t="s">
        <v>310</v>
      </c>
      <c r="D92" s="183" t="s">
        <v>125</v>
      </c>
      <c r="E92" s="182" t="s">
        <v>4917</v>
      </c>
      <c r="F92" s="184" t="s">
        <v>4926</v>
      </c>
      <c r="G92" s="166" t="s">
        <v>342</v>
      </c>
      <c r="H92" s="186" t="s">
        <v>314</v>
      </c>
      <c r="I92" s="6" t="s">
        <v>4956</v>
      </c>
      <c r="J92" s="6"/>
      <c r="K92" s="6" t="s">
        <v>342</v>
      </c>
      <c r="L92" s="6"/>
      <c r="M92" s="6" t="s">
        <v>4274</v>
      </c>
      <c r="O92" s="133"/>
    </row>
    <row collapsed="false" customFormat="false" customHeight="false" hidden="false" ht="25.5" outlineLevel="0" r="93">
      <c r="A93" s="182" t="s">
        <v>316</v>
      </c>
      <c r="B93" s="182" t="s">
        <v>322</v>
      </c>
      <c r="C93" s="182" t="s">
        <v>321</v>
      </c>
      <c r="D93" s="183" t="s">
        <v>125</v>
      </c>
      <c r="E93" s="182" t="s">
        <v>4917</v>
      </c>
      <c r="F93" s="184" t="s">
        <v>4897</v>
      </c>
      <c r="G93" s="166" t="s">
        <v>342</v>
      </c>
      <c r="H93" s="186" t="s">
        <v>314</v>
      </c>
      <c r="I93" s="6" t="s">
        <v>4955</v>
      </c>
      <c r="J93" s="6"/>
      <c r="K93" s="6"/>
      <c r="L93" s="6"/>
      <c r="M93" s="6" t="s">
        <v>4274</v>
      </c>
      <c r="O93" s="6"/>
    </row>
    <row collapsed="false" customFormat="false" customHeight="false" hidden="false" ht="38.25" outlineLevel="0" r="94">
      <c r="A94" s="182" t="s">
        <v>119</v>
      </c>
      <c r="B94" s="182" t="s">
        <v>365</v>
      </c>
      <c r="C94" s="182" t="s">
        <v>364</v>
      </c>
      <c r="D94" s="183" t="s">
        <v>125</v>
      </c>
      <c r="E94" s="182" t="s">
        <v>4965</v>
      </c>
      <c r="F94" s="184" t="s">
        <v>4918</v>
      </c>
      <c r="G94" s="166" t="s">
        <v>2917</v>
      </c>
      <c r="H94" s="186" t="s">
        <v>3911</v>
      </c>
      <c r="I94" s="6" t="s">
        <v>4898</v>
      </c>
      <c r="J94" s="6"/>
      <c r="M94" s="6" t="s">
        <v>4274</v>
      </c>
      <c r="N94" s="6" t="s">
        <v>301</v>
      </c>
      <c r="O94" s="6" t="s">
        <v>4274</v>
      </c>
    </row>
    <row collapsed="false" customFormat="false" customHeight="false" hidden="false" ht="63.75" outlineLevel="0" r="95">
      <c r="A95" s="182" t="s">
        <v>119</v>
      </c>
      <c r="B95" s="182" t="s">
        <v>357</v>
      </c>
      <c r="C95" s="182" t="s">
        <v>356</v>
      </c>
      <c r="D95" s="183" t="s">
        <v>125</v>
      </c>
      <c r="E95" s="182" t="s">
        <v>4965</v>
      </c>
      <c r="F95" s="184" t="s">
        <v>4918</v>
      </c>
      <c r="G95" s="166" t="s">
        <v>2917</v>
      </c>
      <c r="H95" s="186" t="s">
        <v>3911</v>
      </c>
      <c r="I95" s="6" t="s">
        <v>4898</v>
      </c>
      <c r="J95" s="6"/>
      <c r="M95" s="6" t="s">
        <v>4274</v>
      </c>
      <c r="N95" s="133" t="s">
        <v>301</v>
      </c>
      <c r="O95" s="133"/>
    </row>
    <row collapsed="false" customFormat="false" customHeight="false" hidden="false" ht="38.25" outlineLevel="0" r="96">
      <c r="A96" s="182" t="s">
        <v>119</v>
      </c>
      <c r="B96" s="182" t="s">
        <v>4966</v>
      </c>
      <c r="C96" s="182" t="s">
        <v>4967</v>
      </c>
      <c r="D96" s="183" t="s">
        <v>125</v>
      </c>
      <c r="E96" s="182" t="s">
        <v>4917</v>
      </c>
      <c r="F96" s="184" t="s">
        <v>4904</v>
      </c>
      <c r="G96" s="166" t="s">
        <v>295</v>
      </c>
      <c r="H96" s="186"/>
      <c r="I96" s="6"/>
      <c r="J96" s="6"/>
      <c r="K96" s="6" t="s">
        <v>2917</v>
      </c>
      <c r="M96" s="6" t="s">
        <v>4274</v>
      </c>
      <c r="N96" s="6" t="s">
        <v>315</v>
      </c>
      <c r="O96" s="6" t="s">
        <v>315</v>
      </c>
    </row>
    <row collapsed="false" customFormat="false" customHeight="false" hidden="false" ht="25.5" outlineLevel="0" r="97">
      <c r="A97" s="182" t="s">
        <v>119</v>
      </c>
      <c r="B97" s="182" t="s">
        <v>4968</v>
      </c>
      <c r="C97" s="182" t="s">
        <v>4969</v>
      </c>
      <c r="D97" s="183" t="s">
        <v>125</v>
      </c>
      <c r="E97" s="182" t="s">
        <v>4917</v>
      </c>
      <c r="F97" s="184" t="s">
        <v>4904</v>
      </c>
      <c r="G97" s="185" t="s">
        <v>295</v>
      </c>
      <c r="H97" s="6"/>
      <c r="I97" s="6"/>
      <c r="J97" s="6"/>
      <c r="K97" s="6" t="s">
        <v>2917</v>
      </c>
      <c r="M97" s="6" t="s">
        <v>4274</v>
      </c>
      <c r="N97" s="6" t="s">
        <v>315</v>
      </c>
      <c r="O97" s="6" t="s">
        <v>315</v>
      </c>
    </row>
    <row collapsed="false" customFormat="false" customHeight="false" hidden="false" ht="25.5" outlineLevel="0" r="98">
      <c r="A98" s="182" t="s">
        <v>119</v>
      </c>
      <c r="B98" s="182" t="s">
        <v>4970</v>
      </c>
      <c r="C98" s="197" t="s">
        <v>4971</v>
      </c>
      <c r="D98" s="183" t="s">
        <v>125</v>
      </c>
      <c r="E98" s="182" t="s">
        <v>4917</v>
      </c>
      <c r="F98" s="184" t="s">
        <v>4904</v>
      </c>
      <c r="G98" s="185" t="s">
        <v>295</v>
      </c>
      <c r="H98" s="6"/>
      <c r="I98" s="6"/>
      <c r="J98" s="6"/>
      <c r="K98" s="6" t="s">
        <v>2917</v>
      </c>
      <c r="M98" s="6" t="s">
        <v>4274</v>
      </c>
      <c r="N98" s="6" t="s">
        <v>301</v>
      </c>
      <c r="O98" s="6" t="s">
        <v>315</v>
      </c>
    </row>
    <row collapsed="false" customFormat="false" customHeight="false" hidden="false" ht="25.5" outlineLevel="0" r="99">
      <c r="A99" s="182" t="s">
        <v>119</v>
      </c>
      <c r="B99" s="182" t="s">
        <v>4972</v>
      </c>
      <c r="C99" s="202" t="s">
        <v>4973</v>
      </c>
      <c r="D99" s="183" t="s">
        <v>125</v>
      </c>
      <c r="E99" s="182" t="s">
        <v>4917</v>
      </c>
      <c r="F99" s="184" t="s">
        <v>4904</v>
      </c>
      <c r="G99" s="185" t="s">
        <v>295</v>
      </c>
      <c r="H99" s="6"/>
      <c r="I99" s="6"/>
      <c r="J99" s="6"/>
      <c r="K99" s="6" t="s">
        <v>2917</v>
      </c>
      <c r="M99" s="6" t="s">
        <v>4274</v>
      </c>
      <c r="N99" s="6" t="s">
        <v>301</v>
      </c>
      <c r="O99" s="6" t="s">
        <v>315</v>
      </c>
    </row>
    <row collapsed="false" customFormat="false" customHeight="false" hidden="false" ht="25.5" outlineLevel="0" r="100">
      <c r="A100" s="184" t="s">
        <v>119</v>
      </c>
      <c r="B100" s="185" t="s">
        <v>523</v>
      </c>
      <c r="C100" s="203" t="s">
        <v>522</v>
      </c>
      <c r="D100" s="183" t="s">
        <v>125</v>
      </c>
      <c r="E100" s="184" t="s">
        <v>4917</v>
      </c>
      <c r="F100" s="185" t="s">
        <v>4926</v>
      </c>
      <c r="G100" s="185" t="s">
        <v>295</v>
      </c>
      <c r="H100" s="6" t="s">
        <v>314</v>
      </c>
      <c r="I100" s="6" t="s">
        <v>4956</v>
      </c>
      <c r="J100" s="6"/>
      <c r="K100" s="6" t="s">
        <v>342</v>
      </c>
      <c r="M100" s="6" t="s">
        <v>4274</v>
      </c>
      <c r="N100" s="6" t="s">
        <v>301</v>
      </c>
      <c r="O100" s="6" t="s">
        <v>315</v>
      </c>
    </row>
    <row collapsed="false" customFormat="false" customHeight="false" hidden="false" ht="25.5" outlineLevel="0" r="101">
      <c r="A101" s="182" t="s">
        <v>119</v>
      </c>
      <c r="B101" s="182" t="s">
        <v>428</v>
      </c>
      <c r="C101" s="202" t="s">
        <v>427</v>
      </c>
      <c r="D101" s="183" t="s">
        <v>125</v>
      </c>
      <c r="E101" s="182" t="s">
        <v>4917</v>
      </c>
      <c r="F101" s="184" t="s">
        <v>4926</v>
      </c>
      <c r="G101" s="185" t="s">
        <v>295</v>
      </c>
      <c r="H101" s="6" t="s">
        <v>314</v>
      </c>
      <c r="I101" s="6" t="s">
        <v>4956</v>
      </c>
      <c r="J101" s="6"/>
      <c r="K101" s="6" t="s">
        <v>342</v>
      </c>
      <c r="M101" s="6" t="s">
        <v>4274</v>
      </c>
      <c r="N101" s="6" t="s">
        <v>301</v>
      </c>
      <c r="O101" s="6" t="s">
        <v>315</v>
      </c>
    </row>
    <row collapsed="false" customFormat="false" customHeight="false" hidden="false" ht="25.5" outlineLevel="0" r="102">
      <c r="A102" s="182" t="s">
        <v>119</v>
      </c>
      <c r="B102" s="182" t="s">
        <v>530</v>
      </c>
      <c r="C102" s="204" t="s">
        <v>529</v>
      </c>
      <c r="D102" s="183" t="s">
        <v>125</v>
      </c>
      <c r="E102" s="182" t="s">
        <v>4917</v>
      </c>
      <c r="F102" s="184" t="s">
        <v>4926</v>
      </c>
      <c r="G102" s="185" t="s">
        <v>295</v>
      </c>
      <c r="H102" s="6" t="s">
        <v>314</v>
      </c>
      <c r="I102" s="6" t="s">
        <v>4956</v>
      </c>
      <c r="J102" s="6"/>
      <c r="K102" s="6" t="s">
        <v>295</v>
      </c>
      <c r="M102" s="6" t="s">
        <v>4274</v>
      </c>
      <c r="N102" s="6" t="s">
        <v>301</v>
      </c>
      <c r="O102" s="6" t="s">
        <v>315</v>
      </c>
    </row>
    <row collapsed="false" customFormat="false" customHeight="false" hidden="false" ht="25.5" outlineLevel="0" r="103">
      <c r="A103" s="185" t="s">
        <v>119</v>
      </c>
      <c r="B103" s="174" t="s">
        <v>518</v>
      </c>
      <c r="C103" s="196" t="s">
        <v>517</v>
      </c>
      <c r="D103" s="183" t="s">
        <v>125</v>
      </c>
      <c r="E103" s="182" t="s">
        <v>4917</v>
      </c>
      <c r="F103" s="184" t="s">
        <v>4926</v>
      </c>
      <c r="G103" s="185" t="s">
        <v>295</v>
      </c>
      <c r="H103" s="6" t="s">
        <v>314</v>
      </c>
      <c r="I103" s="6" t="s">
        <v>4955</v>
      </c>
      <c r="J103" s="6"/>
      <c r="K103" s="6" t="s">
        <v>2917</v>
      </c>
      <c r="M103" s="6" t="s">
        <v>4274</v>
      </c>
      <c r="N103" s="6" t="s">
        <v>301</v>
      </c>
      <c r="O103" s="6" t="s">
        <v>315</v>
      </c>
    </row>
    <row collapsed="false" customFormat="false" customHeight="false" hidden="false" ht="38.25" outlineLevel="0" r="104">
      <c r="A104" s="185" t="s">
        <v>119</v>
      </c>
      <c r="B104" s="6" t="s">
        <v>507</v>
      </c>
      <c r="C104" s="203" t="s">
        <v>506</v>
      </c>
      <c r="D104" s="183" t="s">
        <v>125</v>
      </c>
      <c r="E104" s="182" t="s">
        <v>4965</v>
      </c>
      <c r="F104" s="184" t="s">
        <v>4926</v>
      </c>
      <c r="G104" s="185" t="s">
        <v>295</v>
      </c>
      <c r="H104" s="6" t="s">
        <v>3911</v>
      </c>
      <c r="I104" s="6"/>
      <c r="J104" s="6"/>
      <c r="M104" s="6" t="s">
        <v>4274</v>
      </c>
      <c r="N104" s="6" t="s">
        <v>301</v>
      </c>
      <c r="O104" s="6" t="s">
        <v>315</v>
      </c>
    </row>
    <row collapsed="false" customFormat="false" customHeight="false" hidden="false" ht="38.25" outlineLevel="0" r="105">
      <c r="A105" s="185" t="s">
        <v>119</v>
      </c>
      <c r="B105" s="6" t="s">
        <v>513</v>
      </c>
      <c r="C105" s="203" t="s">
        <v>512</v>
      </c>
      <c r="D105" s="183" t="s">
        <v>125</v>
      </c>
      <c r="E105" s="182" t="s">
        <v>4965</v>
      </c>
      <c r="F105" s="184" t="s">
        <v>4926</v>
      </c>
      <c r="G105" s="185" t="s">
        <v>295</v>
      </c>
      <c r="H105" s="6" t="s">
        <v>314</v>
      </c>
      <c r="I105" s="6"/>
      <c r="J105" s="6"/>
      <c r="M105" s="6" t="s">
        <v>4274</v>
      </c>
      <c r="N105" s="133" t="s">
        <v>301</v>
      </c>
      <c r="O105" s="6" t="s">
        <v>315</v>
      </c>
    </row>
    <row collapsed="false" customFormat="false" customHeight="false" hidden="false" ht="38.25" outlineLevel="0" r="106">
      <c r="A106" s="174" t="s">
        <v>119</v>
      </c>
      <c r="B106" s="6" t="s">
        <v>434</v>
      </c>
      <c r="C106" s="203" t="s">
        <v>433</v>
      </c>
      <c r="D106" s="183" t="s">
        <v>125</v>
      </c>
      <c r="E106" s="182" t="s">
        <v>4965</v>
      </c>
      <c r="F106" s="184" t="s">
        <v>4926</v>
      </c>
      <c r="G106" s="185" t="s">
        <v>295</v>
      </c>
      <c r="H106" s="6" t="s">
        <v>4974</v>
      </c>
      <c r="I106" s="6"/>
      <c r="J106" s="6"/>
      <c r="K106" s="6" t="s">
        <v>342</v>
      </c>
      <c r="M106" s="6" t="s">
        <v>4274</v>
      </c>
      <c r="N106" s="133" t="s">
        <v>301</v>
      </c>
      <c r="O106" s="6" t="s">
        <v>315</v>
      </c>
    </row>
    <row collapsed="false" customFormat="false" customHeight="false" hidden="false" ht="38.25" outlineLevel="0" r="107">
      <c r="A107" s="6" t="s">
        <v>119</v>
      </c>
      <c r="B107" s="6" t="s">
        <v>372</v>
      </c>
      <c r="C107" s="6" t="s">
        <v>371</v>
      </c>
      <c r="D107" s="205" t="s">
        <v>125</v>
      </c>
      <c r="E107" s="196" t="s">
        <v>4965</v>
      </c>
      <c r="F107" s="184" t="s">
        <v>4926</v>
      </c>
      <c r="G107" s="185" t="s">
        <v>295</v>
      </c>
      <c r="H107" s="6" t="s">
        <v>4974</v>
      </c>
      <c r="I107" s="6"/>
      <c r="J107" s="6"/>
      <c r="M107" s="6" t="s">
        <v>4274</v>
      </c>
      <c r="N107" s="6" t="s">
        <v>301</v>
      </c>
      <c r="O107" s="6" t="s">
        <v>315</v>
      </c>
    </row>
    <row collapsed="false" customFormat="false" customHeight="false" hidden="false" ht="38.25" outlineLevel="0" r="108">
      <c r="A108" s="6" t="s">
        <v>119</v>
      </c>
      <c r="B108" s="6" t="s">
        <v>766</v>
      </c>
      <c r="C108" s="6" t="s">
        <v>765</v>
      </c>
      <c r="D108" s="206" t="s">
        <v>125</v>
      </c>
      <c r="E108" s="158" t="s">
        <v>4965</v>
      </c>
      <c r="F108" s="174" t="s">
        <v>4926</v>
      </c>
      <c r="G108" s="185" t="s">
        <v>295</v>
      </c>
      <c r="H108" s="6" t="s">
        <v>314</v>
      </c>
      <c r="I108" s="6"/>
      <c r="J108" s="6"/>
      <c r="M108" s="6" t="s">
        <v>4274</v>
      </c>
      <c r="N108" s="6" t="s">
        <v>301</v>
      </c>
      <c r="O108" s="6" t="s">
        <v>315</v>
      </c>
    </row>
    <row collapsed="false" customFormat="false" customHeight="false" hidden="false" ht="38.25" outlineLevel="0" r="109">
      <c r="A109" s="6" t="s">
        <v>119</v>
      </c>
      <c r="B109" s="6" t="s">
        <v>762</v>
      </c>
      <c r="C109" s="6" t="s">
        <v>761</v>
      </c>
      <c r="D109" s="207" t="s">
        <v>125</v>
      </c>
      <c r="E109" s="185" t="s">
        <v>4965</v>
      </c>
      <c r="F109" s="6" t="s">
        <v>4926</v>
      </c>
      <c r="G109" s="185" t="s">
        <v>295</v>
      </c>
      <c r="H109" s="6" t="s">
        <v>314</v>
      </c>
      <c r="I109" s="6"/>
      <c r="J109" s="6"/>
      <c r="M109" s="6" t="s">
        <v>4274</v>
      </c>
      <c r="N109" s="6" t="s">
        <v>301</v>
      </c>
      <c r="O109" s="6" t="s">
        <v>315</v>
      </c>
    </row>
    <row collapsed="false" customFormat="false" customHeight="false" hidden="false" ht="38.25" outlineLevel="0" r="110">
      <c r="A110" s="6" t="s">
        <v>119</v>
      </c>
      <c r="B110" s="6" t="s">
        <v>775</v>
      </c>
      <c r="C110" s="6" t="s">
        <v>774</v>
      </c>
      <c r="D110" s="205" t="s">
        <v>125</v>
      </c>
      <c r="E110" s="174" t="s">
        <v>4965</v>
      </c>
      <c r="F110" s="158" t="s">
        <v>4926</v>
      </c>
      <c r="G110" s="185" t="s">
        <v>295</v>
      </c>
      <c r="H110" s="6" t="s">
        <v>314</v>
      </c>
      <c r="I110" s="6"/>
      <c r="J110" s="6"/>
      <c r="M110" s="6" t="s">
        <v>4274</v>
      </c>
      <c r="N110" s="133" t="s">
        <v>301</v>
      </c>
      <c r="O110" s="6" t="s">
        <v>315</v>
      </c>
    </row>
    <row collapsed="false" customFormat="false" customHeight="false" hidden="false" ht="25.5" outlineLevel="0" r="111">
      <c r="A111" s="6" t="s">
        <v>119</v>
      </c>
      <c r="B111" s="6" t="s">
        <v>536</v>
      </c>
      <c r="C111" s="6" t="s">
        <v>535</v>
      </c>
      <c r="D111" s="15" t="s">
        <v>125</v>
      </c>
      <c r="E111" s="203" t="s">
        <v>4917</v>
      </c>
      <c r="F111" s="184" t="s">
        <v>4926</v>
      </c>
      <c r="G111" s="185" t="s">
        <v>295</v>
      </c>
      <c r="H111" s="6" t="s">
        <v>314</v>
      </c>
      <c r="I111" s="6"/>
      <c r="J111" s="6"/>
      <c r="K111" s="6" t="s">
        <v>2917</v>
      </c>
      <c r="M111" s="6" t="s">
        <v>4274</v>
      </c>
      <c r="N111" s="133" t="s">
        <v>301</v>
      </c>
      <c r="O111" s="6" t="s">
        <v>315</v>
      </c>
    </row>
    <row collapsed="false" customFormat="false" customHeight="false" hidden="false" ht="25.5" outlineLevel="0" r="112">
      <c r="A112" s="133" t="s">
        <v>119</v>
      </c>
      <c r="B112" s="133" t="s">
        <v>120</v>
      </c>
      <c r="C112" s="133" t="s">
        <v>486</v>
      </c>
      <c r="D112" s="208" t="s">
        <v>4899</v>
      </c>
      <c r="E112" s="133" t="s">
        <v>4917</v>
      </c>
      <c r="F112" s="195" t="s">
        <v>4900</v>
      </c>
      <c r="G112" s="193" t="s">
        <v>342</v>
      </c>
      <c r="H112" s="133" t="s">
        <v>3911</v>
      </c>
      <c r="I112" s="133" t="s">
        <v>4964</v>
      </c>
      <c r="J112" s="133" t="s">
        <v>4274</v>
      </c>
      <c r="K112" s="6" t="s">
        <v>342</v>
      </c>
      <c r="L112" s="6"/>
      <c r="M112" s="6" t="s">
        <v>4274</v>
      </c>
      <c r="N112" s="6"/>
      <c r="O112" s="133"/>
    </row>
    <row collapsed="false" customFormat="false" customHeight="false" hidden="false" ht="25.5" outlineLevel="0" r="113">
      <c r="A113" s="133" t="s">
        <v>119</v>
      </c>
      <c r="B113" s="133" t="s">
        <v>478</v>
      </c>
      <c r="C113" s="133" t="s">
        <v>477</v>
      </c>
      <c r="D113" s="209" t="s">
        <v>4899</v>
      </c>
      <c r="E113" s="194" t="s">
        <v>4917</v>
      </c>
      <c r="F113" s="133" t="s">
        <v>4900</v>
      </c>
      <c r="G113" s="193" t="s">
        <v>342</v>
      </c>
      <c r="H113" s="133" t="s">
        <v>3911</v>
      </c>
      <c r="I113" s="133" t="s">
        <v>4975</v>
      </c>
      <c r="J113" s="133" t="s">
        <v>4274</v>
      </c>
      <c r="K113" s="6" t="s">
        <v>342</v>
      </c>
      <c r="L113" s="6"/>
      <c r="M113" s="6" t="s">
        <v>4274</v>
      </c>
      <c r="N113" s="6"/>
      <c r="O113" s="133"/>
    </row>
    <row collapsed="false" customFormat="false" customHeight="false" hidden="false" ht="25.5" outlineLevel="0" r="114">
      <c r="A114" s="6" t="s">
        <v>119</v>
      </c>
      <c r="B114" s="6" t="s">
        <v>496</v>
      </c>
      <c r="C114" s="6" t="s">
        <v>495</v>
      </c>
      <c r="D114" s="207" t="s">
        <v>125</v>
      </c>
      <c r="E114" s="185" t="s">
        <v>4917</v>
      </c>
      <c r="F114" s="6" t="s">
        <v>4926</v>
      </c>
      <c r="G114" s="185" t="s">
        <v>342</v>
      </c>
      <c r="H114" s="6" t="s">
        <v>314</v>
      </c>
      <c r="I114" s="6" t="s">
        <v>4955</v>
      </c>
      <c r="J114" s="6"/>
      <c r="K114" s="6" t="s">
        <v>342</v>
      </c>
      <c r="M114" s="6" t="s">
        <v>4274</v>
      </c>
      <c r="O114" s="133" t="s">
        <v>4274</v>
      </c>
    </row>
    <row collapsed="false" customFormat="false" customHeight="false" hidden="false" ht="25.5" outlineLevel="0" r="115">
      <c r="A115" s="158" t="s">
        <v>119</v>
      </c>
      <c r="B115" s="158" t="s">
        <v>424</v>
      </c>
      <c r="C115" s="158" t="s">
        <v>423</v>
      </c>
      <c r="D115" s="207" t="s">
        <v>125</v>
      </c>
      <c r="E115" s="185" t="s">
        <v>4917</v>
      </c>
      <c r="F115" s="158" t="s">
        <v>4926</v>
      </c>
      <c r="G115" s="185" t="s">
        <v>342</v>
      </c>
      <c r="H115" s="158" t="s">
        <v>314</v>
      </c>
      <c r="I115" s="6" t="s">
        <v>4955</v>
      </c>
      <c r="J115" s="6"/>
      <c r="K115" s="6" t="s">
        <v>342</v>
      </c>
      <c r="M115" s="6" t="s">
        <v>4274</v>
      </c>
      <c r="O115" s="6" t="s">
        <v>4274</v>
      </c>
    </row>
    <row collapsed="false" customFormat="false" customHeight="false" hidden="false" ht="25.5" outlineLevel="0" r="116">
      <c r="A116" s="182" t="s">
        <v>119</v>
      </c>
      <c r="B116" s="182" t="s">
        <v>771</v>
      </c>
      <c r="C116" s="182" t="s">
        <v>770</v>
      </c>
      <c r="D116" s="183" t="s">
        <v>125</v>
      </c>
      <c r="E116" s="182" t="s">
        <v>4917</v>
      </c>
      <c r="F116" s="210" t="s">
        <v>4926</v>
      </c>
      <c r="G116" s="166" t="s">
        <v>342</v>
      </c>
      <c r="H116" s="184" t="s">
        <v>314</v>
      </c>
      <c r="I116" s="6" t="s">
        <v>4955</v>
      </c>
      <c r="J116" s="6"/>
      <c r="K116" s="6" t="s">
        <v>342</v>
      </c>
      <c r="M116" s="6" t="s">
        <v>4274</v>
      </c>
      <c r="O116" s="6" t="s">
        <v>4274</v>
      </c>
    </row>
    <row collapsed="false" customFormat="false" customHeight="false" hidden="false" ht="38.25" outlineLevel="0" r="117">
      <c r="A117" s="182" t="s">
        <v>119</v>
      </c>
      <c r="B117" s="182" t="s">
        <v>483</v>
      </c>
      <c r="C117" s="182" t="s">
        <v>482</v>
      </c>
      <c r="D117" s="183" t="s">
        <v>125</v>
      </c>
      <c r="E117" s="184" t="s">
        <v>4917</v>
      </c>
      <c r="F117" s="6" t="s">
        <v>4926</v>
      </c>
      <c r="G117" s="166" t="s">
        <v>342</v>
      </c>
      <c r="H117" s="184" t="s">
        <v>314</v>
      </c>
      <c r="I117" s="6" t="s">
        <v>4955</v>
      </c>
      <c r="J117" s="6"/>
      <c r="K117" s="6" t="s">
        <v>295</v>
      </c>
      <c r="M117" s="6" t="s">
        <v>4274</v>
      </c>
      <c r="O117" s="6" t="s">
        <v>4274</v>
      </c>
    </row>
    <row collapsed="false" customFormat="false" customHeight="false" hidden="false" ht="25.5" outlineLevel="0" r="118">
      <c r="A118" s="174" t="s">
        <v>119</v>
      </c>
      <c r="B118" s="174" t="s">
        <v>500</v>
      </c>
      <c r="C118" s="196" t="s">
        <v>499</v>
      </c>
      <c r="D118" s="183" t="s">
        <v>125</v>
      </c>
      <c r="E118" s="184" t="s">
        <v>4917</v>
      </c>
      <c r="F118" s="6" t="s">
        <v>4926</v>
      </c>
      <c r="G118" s="166" t="s">
        <v>342</v>
      </c>
      <c r="H118" s="184" t="s">
        <v>314</v>
      </c>
      <c r="I118" s="6" t="s">
        <v>4975</v>
      </c>
      <c r="J118" s="6"/>
      <c r="K118" s="6" t="s">
        <v>342</v>
      </c>
      <c r="M118" s="6" t="s">
        <v>4274</v>
      </c>
      <c r="O118" s="6" t="s">
        <v>4274</v>
      </c>
    </row>
    <row collapsed="false" customFormat="false" customHeight="false" hidden="false" ht="25.5" outlineLevel="0" r="119">
      <c r="A119" s="6" t="s">
        <v>119</v>
      </c>
      <c r="B119" s="6" t="s">
        <v>491</v>
      </c>
      <c r="C119" s="6" t="s">
        <v>490</v>
      </c>
      <c r="D119" s="205" t="s">
        <v>125</v>
      </c>
      <c r="E119" s="174" t="s">
        <v>4917</v>
      </c>
      <c r="F119" s="6" t="s">
        <v>4926</v>
      </c>
      <c r="G119" s="174" t="s">
        <v>342</v>
      </c>
      <c r="H119" s="174" t="s">
        <v>314</v>
      </c>
      <c r="I119" s="6" t="s">
        <v>4976</v>
      </c>
      <c r="J119" s="6"/>
      <c r="K119" s="6" t="s">
        <v>2917</v>
      </c>
      <c r="M119" s="6" t="s">
        <v>4274</v>
      </c>
      <c r="O119" s="6" t="s">
        <v>4274</v>
      </c>
    </row>
    <row collapsed="false" customFormat="false" customHeight="false" hidden="false" ht="25.5" outlineLevel="0" r="120">
      <c r="A120" s="6" t="s">
        <v>4267</v>
      </c>
      <c r="B120" s="6" t="s">
        <v>455</v>
      </c>
      <c r="C120" s="6" t="s">
        <v>454</v>
      </c>
      <c r="D120" s="15" t="s">
        <v>125</v>
      </c>
      <c r="E120" s="6" t="s">
        <v>4917</v>
      </c>
      <c r="F120" s="6" t="s">
        <v>4926</v>
      </c>
      <c r="G120" s="6" t="s">
        <v>295</v>
      </c>
      <c r="H120" s="6" t="s">
        <v>3911</v>
      </c>
      <c r="I120" s="6"/>
      <c r="J120" s="6"/>
      <c r="M120" s="6" t="s">
        <v>4274</v>
      </c>
      <c r="N120" s="133" t="s">
        <v>301</v>
      </c>
      <c r="O120" s="6" t="s">
        <v>315</v>
      </c>
    </row>
    <row collapsed="false" customFormat="false" customHeight="false" hidden="false" ht="25.5" outlineLevel="0" r="121">
      <c r="A121" s="6" t="s">
        <v>4267</v>
      </c>
      <c r="B121" s="6" t="s">
        <v>462</v>
      </c>
      <c r="C121" s="6" t="s">
        <v>461</v>
      </c>
      <c r="D121" s="15" t="s">
        <v>125</v>
      </c>
      <c r="E121" s="6" t="s">
        <v>4925</v>
      </c>
      <c r="F121" s="6" t="s">
        <v>4897</v>
      </c>
      <c r="G121" s="6" t="s">
        <v>295</v>
      </c>
      <c r="H121" s="6" t="s">
        <v>3911</v>
      </c>
      <c r="I121" s="6"/>
      <c r="J121" s="6"/>
      <c r="M121" s="6" t="s">
        <v>4274</v>
      </c>
      <c r="N121" s="133"/>
      <c r="O121" s="6" t="s">
        <v>315</v>
      </c>
    </row>
    <row collapsed="false" customFormat="false" customHeight="false" hidden="false" ht="25.5" outlineLevel="0" r="122">
      <c r="A122" s="133" t="s">
        <v>4267</v>
      </c>
      <c r="B122" s="133" t="s">
        <v>447</v>
      </c>
      <c r="C122" s="133" t="s">
        <v>446</v>
      </c>
      <c r="D122" s="208" t="s">
        <v>4899</v>
      </c>
      <c r="E122" s="133" t="s">
        <v>4925</v>
      </c>
      <c r="F122" s="133" t="s">
        <v>4900</v>
      </c>
      <c r="G122" s="133" t="s">
        <v>342</v>
      </c>
      <c r="H122" s="133" t="s">
        <v>3911</v>
      </c>
      <c r="I122" s="133"/>
      <c r="J122" s="133" t="s">
        <v>4274</v>
      </c>
      <c r="L122" s="6"/>
      <c r="M122" s="6" t="s">
        <v>4274</v>
      </c>
      <c r="N122" s="6"/>
      <c r="O122" s="133"/>
    </row>
    <row collapsed="false" customFormat="false" customHeight="false" hidden="false" ht="25.5" outlineLevel="0" r="123">
      <c r="A123" s="6" t="s">
        <v>4267</v>
      </c>
      <c r="B123" s="6" t="s">
        <v>440</v>
      </c>
      <c r="C123" s="6" t="s">
        <v>439</v>
      </c>
      <c r="D123" s="15" t="s">
        <v>125</v>
      </c>
      <c r="E123" s="6" t="s">
        <v>4917</v>
      </c>
      <c r="F123" s="6" t="s">
        <v>4926</v>
      </c>
      <c r="G123" s="6" t="s">
        <v>342</v>
      </c>
      <c r="H123" s="6" t="s">
        <v>3911</v>
      </c>
      <c r="I123" s="6"/>
      <c r="J123" s="6"/>
      <c r="K123" s="6"/>
      <c r="L123" s="6"/>
      <c r="M123" s="6" t="s">
        <v>4274</v>
      </c>
      <c r="N123" s="6"/>
      <c r="O123" s="6"/>
    </row>
    <row collapsed="false" customFormat="false" customHeight="false" hidden="false" ht="25.5" outlineLevel="0" r="124">
      <c r="A124" s="6" t="s">
        <v>991</v>
      </c>
      <c r="B124" s="6" t="s">
        <v>4977</v>
      </c>
      <c r="D124" s="15"/>
      <c r="E124" s="6" t="s">
        <v>4923</v>
      </c>
      <c r="F124" s="6" t="s">
        <v>4904</v>
      </c>
    </row>
    <row collapsed="false" customFormat="false" customHeight="false" hidden="false" ht="38.25" outlineLevel="0" r="125">
      <c r="A125" s="6" t="s">
        <v>991</v>
      </c>
      <c r="B125" s="6" t="s">
        <v>4978</v>
      </c>
      <c r="D125" s="15"/>
      <c r="E125" s="6" t="s">
        <v>4923</v>
      </c>
      <c r="F125" s="6" t="s">
        <v>4897</v>
      </c>
    </row>
    <row collapsed="false" customFormat="false" customHeight="false" hidden="false" ht="38.25" outlineLevel="0" r="126">
      <c r="A126" s="6" t="s">
        <v>991</v>
      </c>
      <c r="B126" s="6" t="s">
        <v>4979</v>
      </c>
      <c r="D126" s="15"/>
      <c r="E126" s="6" t="s">
        <v>4923</v>
      </c>
      <c r="F126" s="6" t="s">
        <v>4897</v>
      </c>
    </row>
    <row collapsed="false" customFormat="false" customHeight="false" hidden="false" ht="51" outlineLevel="0" r="127">
      <c r="A127" s="6" t="s">
        <v>991</v>
      </c>
      <c r="B127" s="6" t="s">
        <v>4980</v>
      </c>
      <c r="D127" s="15"/>
      <c r="E127" s="6" t="s">
        <v>4923</v>
      </c>
      <c r="F127" s="6" t="s">
        <v>4897</v>
      </c>
      <c r="I127" s="6" t="s">
        <v>4981</v>
      </c>
    </row>
    <row collapsed="false" customFormat="false" customHeight="false" hidden="false" ht="38.25" outlineLevel="0" r="128">
      <c r="A128" s="6" t="s">
        <v>4982</v>
      </c>
      <c r="B128" s="6" t="s">
        <v>4983</v>
      </c>
      <c r="C128" s="6" t="s">
        <v>4984</v>
      </c>
      <c r="D128" s="15" t="s">
        <v>4899</v>
      </c>
      <c r="E128" s="6" t="s">
        <v>4985</v>
      </c>
      <c r="F128" s="133" t="s">
        <v>4900</v>
      </c>
      <c r="G128" s="6" t="s">
        <v>295</v>
      </c>
      <c r="H128" s="6" t="s">
        <v>701</v>
      </c>
      <c r="I128" s="6" t="s">
        <v>4986</v>
      </c>
      <c r="J128" s="6" t="s">
        <v>701</v>
      </c>
      <c r="M128" s="6" t="s">
        <v>4274</v>
      </c>
      <c r="N128" s="133" t="s">
        <v>301</v>
      </c>
      <c r="O128" s="133"/>
    </row>
    <row collapsed="false" customFormat="false" customHeight="false" hidden="false" ht="38.25" outlineLevel="0" r="129">
      <c r="A129" s="6" t="s">
        <v>4982</v>
      </c>
      <c r="B129" s="6" t="s">
        <v>4987</v>
      </c>
      <c r="C129" s="6" t="s">
        <v>4988</v>
      </c>
      <c r="D129" s="15" t="s">
        <v>4899</v>
      </c>
      <c r="E129" s="6" t="s">
        <v>4985</v>
      </c>
      <c r="F129" s="133" t="s">
        <v>4900</v>
      </c>
      <c r="G129" s="6" t="s">
        <v>295</v>
      </c>
      <c r="H129" s="6" t="s">
        <v>701</v>
      </c>
      <c r="I129" s="6" t="s">
        <v>4986</v>
      </c>
      <c r="J129" s="6" t="s">
        <v>701</v>
      </c>
      <c r="M129" s="6" t="s">
        <v>4274</v>
      </c>
      <c r="N129" s="6" t="s">
        <v>301</v>
      </c>
    </row>
    <row collapsed="false" customFormat="false" customHeight="false" hidden="false" ht="25.5" outlineLevel="0" r="130">
      <c r="A130" s="133" t="s">
        <v>4982</v>
      </c>
      <c r="B130" s="133" t="s">
        <v>1004</v>
      </c>
      <c r="C130" s="133" t="s">
        <v>1003</v>
      </c>
      <c r="D130" s="208" t="s">
        <v>4899</v>
      </c>
      <c r="E130" s="133" t="s">
        <v>4985</v>
      </c>
      <c r="F130" s="133" t="s">
        <v>4900</v>
      </c>
      <c r="G130" s="133" t="s">
        <v>342</v>
      </c>
      <c r="H130" s="133" t="s">
        <v>3911</v>
      </c>
      <c r="I130" s="133" t="s">
        <v>4989</v>
      </c>
      <c r="J130" s="133" t="s">
        <v>4274</v>
      </c>
      <c r="L130" s="6"/>
      <c r="M130" s="6" t="s">
        <v>4274</v>
      </c>
      <c r="O130" s="133"/>
    </row>
    <row collapsed="false" customFormat="false" customHeight="false" hidden="false" ht="25.5" outlineLevel="0" r="131">
      <c r="A131" s="133" t="s">
        <v>4982</v>
      </c>
      <c r="B131" s="133" t="s">
        <v>983</v>
      </c>
      <c r="C131" s="133" t="s">
        <v>982</v>
      </c>
      <c r="D131" s="208" t="s">
        <v>4899</v>
      </c>
      <c r="E131" s="133" t="s">
        <v>4985</v>
      </c>
      <c r="F131" s="133" t="s">
        <v>4900</v>
      </c>
      <c r="G131" s="133" t="s">
        <v>342</v>
      </c>
      <c r="H131" s="133" t="s">
        <v>3911</v>
      </c>
      <c r="I131" s="133" t="s">
        <v>4989</v>
      </c>
      <c r="J131" s="133" t="s">
        <v>4274</v>
      </c>
      <c r="L131" s="6"/>
      <c r="M131" s="6" t="s">
        <v>4274</v>
      </c>
      <c r="O131" s="133"/>
    </row>
    <row collapsed="false" customFormat="false" customHeight="false" hidden="false" ht="38.25" outlineLevel="0" r="132">
      <c r="A132" s="133" t="s">
        <v>4982</v>
      </c>
      <c r="B132" s="133" t="s">
        <v>4990</v>
      </c>
      <c r="C132" s="133" t="s">
        <v>903</v>
      </c>
      <c r="D132" s="208" t="s">
        <v>4899</v>
      </c>
      <c r="E132" s="133" t="s">
        <v>4985</v>
      </c>
      <c r="F132" s="133" t="s">
        <v>4900</v>
      </c>
      <c r="G132" s="133" t="s">
        <v>342</v>
      </c>
      <c r="H132" s="133" t="s">
        <v>3911</v>
      </c>
      <c r="I132" s="133" t="s">
        <v>4989</v>
      </c>
      <c r="J132" s="133" t="s">
        <v>4274</v>
      </c>
      <c r="L132" s="6"/>
      <c r="M132" s="6" t="s">
        <v>4274</v>
      </c>
      <c r="O132" s="133"/>
    </row>
    <row collapsed="false" customFormat="false" customHeight="false" hidden="false" ht="25.5" outlineLevel="0" r="133">
      <c r="A133" s="133" t="s">
        <v>4982</v>
      </c>
      <c r="B133" s="133" t="s">
        <v>910</v>
      </c>
      <c r="C133" s="133" t="s">
        <v>909</v>
      </c>
      <c r="D133" s="208" t="s">
        <v>4899</v>
      </c>
      <c r="E133" s="133" t="s">
        <v>4985</v>
      </c>
      <c r="F133" s="133" t="s">
        <v>4900</v>
      </c>
      <c r="G133" s="133" t="s">
        <v>342</v>
      </c>
      <c r="H133" s="133" t="s">
        <v>3911</v>
      </c>
      <c r="I133" s="133" t="s">
        <v>4989</v>
      </c>
      <c r="J133" s="133" t="s">
        <v>4274</v>
      </c>
      <c r="L133" s="6"/>
      <c r="M133" s="6" t="s">
        <v>4274</v>
      </c>
      <c r="O133" s="133"/>
    </row>
    <row collapsed="false" customFormat="false" customHeight="false" hidden="false" ht="25.5" outlineLevel="0" r="134">
      <c r="A134" s="133" t="s">
        <v>4982</v>
      </c>
      <c r="B134" s="133" t="s">
        <v>987</v>
      </c>
      <c r="C134" s="133" t="s">
        <v>986</v>
      </c>
      <c r="D134" s="208" t="s">
        <v>4899</v>
      </c>
      <c r="E134" s="133" t="s">
        <v>4985</v>
      </c>
      <c r="F134" s="133" t="s">
        <v>4900</v>
      </c>
      <c r="G134" s="133" t="s">
        <v>342</v>
      </c>
      <c r="H134" s="133" t="s">
        <v>3911</v>
      </c>
      <c r="I134" s="133" t="s">
        <v>4989</v>
      </c>
      <c r="J134" s="133" t="s">
        <v>4274</v>
      </c>
      <c r="L134" s="6"/>
      <c r="M134" s="6" t="s">
        <v>4274</v>
      </c>
      <c r="O134" s="133"/>
    </row>
    <row collapsed="false" customFormat="false" customHeight="false" hidden="false" ht="25.5" outlineLevel="0" r="135">
      <c r="A135" s="6" t="s">
        <v>4982</v>
      </c>
      <c r="B135" s="6" t="s">
        <v>979</v>
      </c>
      <c r="D135" s="15"/>
      <c r="E135" s="6" t="s">
        <v>4985</v>
      </c>
      <c r="F135" s="6" t="s">
        <v>4904</v>
      </c>
      <c r="M135" s="6" t="s">
        <v>4991</v>
      </c>
    </row>
    <row collapsed="false" customFormat="false" customHeight="false" hidden="false" ht="12.75" outlineLevel="0" r="136"/>
    <row collapsed="false" customFormat="false" customHeight="false" hidden="false" ht="12.75" outlineLevel="0" r="137"/>
    <row collapsed="false" customFormat="false" customHeight="false" hidden="false" ht="12.75" outlineLevel="0" r="138"/>
    <row collapsed="false" customFormat="false" customHeight="false" hidden="false" ht="12.75" outlineLevel="0" r="139"/>
    <row collapsed="false" customFormat="false" customHeight="false" hidden="false" ht="12.75" outlineLevel="0" r="140"/>
    <row collapsed="false" customFormat="false" customHeight="false" hidden="false" ht="12.75" outlineLevel="0" r="141"/>
    <row collapsed="false" customFormat="false" customHeight="false" hidden="false" ht="12.75" outlineLevel="0" r="142"/>
    <row collapsed="false" customFormat="false" customHeight="false" hidden="false" ht="12.75" outlineLevel="0" r="143"/>
    <row collapsed="false" customFormat="false" customHeight="false" hidden="false" ht="12.75" outlineLevel="0" r="144"/>
    <row collapsed="false" customFormat="false" customHeight="false" hidden="false" ht="12.75" outlineLevel="0" r="145"/>
    <row collapsed="false" customFormat="false" customHeight="false" hidden="false" ht="12.75" outlineLevel="0" r="146"/>
    <row collapsed="false" customFormat="false" customHeight="false" hidden="false" ht="12.75" outlineLevel="0" r="147"/>
    <row collapsed="false" customFormat="false" customHeight="false" hidden="false" ht="12.75" outlineLevel="0" r="148"/>
    <row collapsed="false" customFormat="false" customHeight="false" hidden="false" ht="12.75" outlineLevel="0" r="149"/>
    <row collapsed="false" customFormat="false" customHeight="false" hidden="false" ht="12.75" outlineLevel="0" r="150"/>
    <row collapsed="false" customFormat="false" customHeight="false" hidden="false" ht="12.75" outlineLevel="0" r="151"/>
    <row collapsed="false" customFormat="false" customHeight="false" hidden="false" ht="12.75" outlineLevel="0" r="152"/>
    <row collapsed="false" customFormat="false" customHeight="false" hidden="false" ht="12.75" outlineLevel="0" r="153"/>
    <row collapsed="false" customFormat="false" customHeight="false" hidden="false" ht="12.75" outlineLevel="0" r="154"/>
    <row collapsed="false" customFormat="false" customHeight="false" hidden="false" ht="12.75" outlineLevel="0" r="155"/>
  </sheetData>
  <printOptions headings="false" gridLines="false" gridLinesSet="true" horizontalCentered="false" verticalCentered="false"/>
  <pageMargins left="0.75" right="0.75" top="0.5" bottom="0.5"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AB35"/>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 activeCellId="0" pane="topLeft" sqref="A1"/>
    </sheetView>
  </sheetViews>
  <sheetFormatPr defaultRowHeight="12.8"/>
  <cols>
    <col collapsed="false" hidden="false" max="1" min="1" style="0" width="16.1989795918367"/>
    <col collapsed="false" hidden="false" max="2" min="2" style="0" width="13.0918367346939"/>
    <col collapsed="false" hidden="false" max="3" min="3" style="0" width="16.1989795918367"/>
    <col collapsed="false" hidden="false" max="4" min="4" style="0" width="13.6326530612245"/>
    <col collapsed="false" hidden="false" max="5" min="5" style="0" width="9.17857142857143"/>
    <col collapsed="false" hidden="false" max="6" min="6" style="0" width="16.1989795918367"/>
    <col collapsed="false" hidden="false" max="7" min="7" style="0" width="32.530612244898"/>
    <col collapsed="false" hidden="false" max="8" min="8" style="0" width="10.6632653061225"/>
    <col collapsed="false" hidden="false" max="9" min="9" style="0" width="13.3622448979592"/>
    <col collapsed="false" hidden="false" max="10" min="10" style="0" width="16.1989795918367"/>
    <col collapsed="false" hidden="false" max="11" min="11" style="0" width="8.10204081632653"/>
    <col collapsed="false" hidden="false" max="12" min="12" style="0" width="19.8418367346939"/>
    <col collapsed="false" hidden="false" max="13" min="13" style="0" width="11.4744897959184"/>
    <col collapsed="false" hidden="false" max="15" min="14" style="0" width="16.1989795918367"/>
    <col collapsed="false" hidden="false" max="16" min="16" style="0" width="27.9438775510204"/>
    <col collapsed="false" hidden="false" max="17" min="17" style="0" width="18.4948979591837"/>
    <col collapsed="false" hidden="false" max="256" min="18" style="0" width="16.1989795918367"/>
    <col collapsed="false" hidden="false" max="1025" min="257" style="0" width="11.5204081632653"/>
  </cols>
  <sheetData>
    <row collapsed="false" customFormat="false" customHeight="false" hidden="false" ht="12.75" outlineLevel="0" r="1">
      <c r="A1" s="20" t="s">
        <v>102</v>
      </c>
      <c r="B1" s="20" t="s">
        <v>103</v>
      </c>
      <c r="C1" s="21" t="s">
        <v>104</v>
      </c>
      <c r="D1" s="22" t="s">
        <v>105</v>
      </c>
      <c r="E1" s="22" t="s">
        <v>106</v>
      </c>
      <c r="F1" s="23" t="s">
        <v>107</v>
      </c>
      <c r="G1" s="24" t="s">
        <v>108</v>
      </c>
      <c r="H1" s="24" t="s">
        <v>109</v>
      </c>
      <c r="I1" s="24" t="s">
        <v>110</v>
      </c>
      <c r="J1" s="24" t="s">
        <v>111</v>
      </c>
      <c r="K1" s="25" t="s">
        <v>112</v>
      </c>
      <c r="L1" s="26" t="s">
        <v>113</v>
      </c>
      <c r="M1" s="27" t="s">
        <v>114</v>
      </c>
      <c r="N1" s="27" t="s">
        <v>115</v>
      </c>
      <c r="O1" s="27" t="s">
        <v>116</v>
      </c>
      <c r="P1" s="25" t="s">
        <v>117</v>
      </c>
      <c r="Q1" s="28" t="s">
        <v>3</v>
      </c>
      <c r="R1" s="29" t="s">
        <v>118</v>
      </c>
      <c r="S1" s="30"/>
      <c r="T1" s="30"/>
      <c r="U1" s="30"/>
      <c r="V1" s="30"/>
      <c r="W1" s="30"/>
      <c r="X1" s="30"/>
      <c r="Y1" s="30"/>
      <c r="Z1" s="30"/>
      <c r="AA1" s="30"/>
      <c r="AB1" s="30"/>
    </row>
    <row collapsed="false" customFormat="false" customHeight="false" hidden="false" ht="12.75" outlineLevel="0" r="2">
      <c r="A2" s="30" t="s">
        <v>119</v>
      </c>
      <c r="B2" s="30" t="s">
        <v>120</v>
      </c>
      <c r="C2" s="30" t="s">
        <v>121</v>
      </c>
      <c r="D2" s="31" t="s">
        <v>122</v>
      </c>
      <c r="E2" s="30" t="s">
        <v>123</v>
      </c>
      <c r="F2" s="30"/>
      <c r="G2" s="30" t="s">
        <v>124</v>
      </c>
      <c r="H2" s="30"/>
      <c r="I2" s="30"/>
      <c r="J2" s="30"/>
      <c r="K2" s="30" t="s">
        <v>125</v>
      </c>
      <c r="L2" s="32" t="s">
        <v>126</v>
      </c>
      <c r="M2" s="30" t="s">
        <v>125</v>
      </c>
      <c r="N2" s="30"/>
      <c r="O2" s="30"/>
      <c r="P2" s="30"/>
      <c r="Q2" s="30" t="s">
        <v>127</v>
      </c>
      <c r="R2" s="30" t="s">
        <v>128</v>
      </c>
      <c r="S2" s="30"/>
      <c r="T2" s="30"/>
      <c r="U2" s="30"/>
      <c r="V2" s="30"/>
      <c r="W2" s="30"/>
      <c r="X2" s="30"/>
      <c r="Y2" s="30"/>
      <c r="Z2" s="30"/>
      <c r="AA2" s="30"/>
      <c r="AB2" s="30"/>
    </row>
    <row collapsed="false" customFormat="false" customHeight="false" hidden="false" ht="12.75" outlineLevel="0" r="3">
      <c r="A3" s="30" t="s">
        <v>119</v>
      </c>
      <c r="B3" s="30" t="s">
        <v>120</v>
      </c>
      <c r="C3" s="30" t="s">
        <v>121</v>
      </c>
      <c r="D3" s="31" t="s">
        <v>122</v>
      </c>
      <c r="E3" s="30" t="s">
        <v>123</v>
      </c>
      <c r="F3" s="30"/>
      <c r="G3" s="30" t="s">
        <v>124</v>
      </c>
      <c r="H3" s="30"/>
      <c r="I3" s="30"/>
      <c r="J3" s="30"/>
      <c r="K3" s="30" t="s">
        <v>125</v>
      </c>
      <c r="L3" s="32" t="s">
        <v>129</v>
      </c>
      <c r="M3" s="30" t="s">
        <v>125</v>
      </c>
      <c r="N3" s="30"/>
      <c r="O3" s="30"/>
      <c r="P3" s="30"/>
      <c r="Q3" s="30"/>
      <c r="R3" s="30" t="s">
        <v>128</v>
      </c>
      <c r="S3" s="30"/>
      <c r="T3" s="30"/>
      <c r="U3" s="30"/>
      <c r="V3" s="30"/>
      <c r="W3" s="30"/>
      <c r="X3" s="30"/>
      <c r="Y3" s="30"/>
      <c r="Z3" s="30"/>
      <c r="AA3" s="30"/>
      <c r="AB3" s="30"/>
    </row>
    <row collapsed="false" customFormat="false" customHeight="false" hidden="false" ht="12.75" outlineLevel="0" r="4">
      <c r="A4" s="30" t="s">
        <v>119</v>
      </c>
      <c r="B4" s="30" t="s">
        <v>120</v>
      </c>
      <c r="C4" s="30" t="s">
        <v>121</v>
      </c>
      <c r="D4" s="31" t="s">
        <v>122</v>
      </c>
      <c r="E4" s="30" t="s">
        <v>123</v>
      </c>
      <c r="F4" s="30"/>
      <c r="G4" s="30" t="s">
        <v>124</v>
      </c>
      <c r="H4" s="30"/>
      <c r="I4" s="30"/>
      <c r="J4" s="30"/>
      <c r="K4" s="30" t="s">
        <v>125</v>
      </c>
      <c r="L4" s="32" t="s">
        <v>130</v>
      </c>
      <c r="M4" s="30" t="s">
        <v>125</v>
      </c>
      <c r="N4" s="30"/>
      <c r="O4" s="30"/>
      <c r="P4" s="30"/>
      <c r="Q4" s="30"/>
      <c r="R4" s="30" t="s">
        <v>128</v>
      </c>
      <c r="S4" s="30"/>
      <c r="T4" s="30"/>
      <c r="U4" s="30"/>
      <c r="V4" s="30"/>
      <c r="W4" s="30"/>
      <c r="X4" s="30"/>
      <c r="Y4" s="30"/>
      <c r="Z4" s="30"/>
      <c r="AA4" s="30"/>
      <c r="AB4" s="30"/>
    </row>
    <row collapsed="false" customFormat="false" customHeight="false" hidden="false" ht="12.75" outlineLevel="0" r="5">
      <c r="A5" s="30" t="s">
        <v>131</v>
      </c>
      <c r="B5" s="30" t="s">
        <v>132</v>
      </c>
      <c r="C5" s="30" t="s">
        <v>133</v>
      </c>
      <c r="D5" s="32" t="s">
        <v>134</v>
      </c>
      <c r="E5" s="30" t="s">
        <v>123</v>
      </c>
      <c r="F5" s="30"/>
      <c r="G5" s="30" t="s">
        <v>135</v>
      </c>
      <c r="H5" s="30"/>
      <c r="I5" s="30"/>
      <c r="J5" s="30"/>
      <c r="K5" s="30" t="s">
        <v>125</v>
      </c>
      <c r="L5" s="33" t="s">
        <v>136</v>
      </c>
      <c r="M5" s="30" t="s">
        <v>137</v>
      </c>
      <c r="N5" s="30"/>
      <c r="O5" s="30"/>
      <c r="P5" s="30"/>
      <c r="Q5" s="30" t="s">
        <v>138</v>
      </c>
      <c r="R5" s="30" t="s">
        <v>128</v>
      </c>
      <c r="S5" s="30"/>
      <c r="T5" s="30"/>
      <c r="U5" s="30"/>
      <c r="V5" s="30"/>
      <c r="W5" s="30"/>
      <c r="X5" s="30"/>
      <c r="Y5" s="30"/>
      <c r="Z5" s="30"/>
      <c r="AA5" s="30"/>
      <c r="AB5" s="30"/>
    </row>
    <row collapsed="false" customFormat="false" customHeight="false" hidden="false" ht="12.75" outlineLevel="0" r="6">
      <c r="A6" s="30"/>
      <c r="B6" s="30"/>
      <c r="C6" s="30"/>
      <c r="D6" s="32" t="s">
        <v>139</v>
      </c>
      <c r="E6" s="30" t="s">
        <v>123</v>
      </c>
      <c r="F6" s="30"/>
      <c r="G6" s="30" t="s">
        <v>140</v>
      </c>
      <c r="H6" s="30"/>
      <c r="I6" s="30"/>
      <c r="J6" s="30"/>
      <c r="K6" s="30"/>
      <c r="L6" s="32"/>
      <c r="M6" s="30"/>
      <c r="N6" s="30"/>
      <c r="O6" s="30"/>
      <c r="P6" s="30"/>
      <c r="Q6" s="30"/>
      <c r="R6" s="30" t="s">
        <v>128</v>
      </c>
      <c r="S6" s="30"/>
      <c r="T6" s="30"/>
      <c r="U6" s="30"/>
      <c r="V6" s="30"/>
      <c r="W6" s="30"/>
      <c r="X6" s="30"/>
      <c r="Y6" s="30"/>
      <c r="Z6" s="30"/>
      <c r="AA6" s="30"/>
      <c r="AB6" s="30"/>
    </row>
    <row collapsed="false" customFormat="false" customHeight="false" hidden="false" ht="12.75" outlineLevel="0" r="7">
      <c r="A7" s="30"/>
      <c r="B7" s="30"/>
      <c r="C7" s="30"/>
      <c r="D7" s="32"/>
      <c r="E7" s="30"/>
      <c r="F7" s="30" t="s">
        <v>141</v>
      </c>
      <c r="G7" s="30" t="s">
        <v>142</v>
      </c>
      <c r="H7" s="30" t="s">
        <v>143</v>
      </c>
      <c r="I7" s="30" t="s">
        <v>144</v>
      </c>
      <c r="J7" s="30"/>
      <c r="K7" s="30" t="n">
        <v>7771000</v>
      </c>
      <c r="L7" s="32" t="s">
        <v>145</v>
      </c>
      <c r="M7" s="30" t="s">
        <v>146</v>
      </c>
      <c r="N7" s="30" t="s">
        <v>147</v>
      </c>
      <c r="O7" s="30" t="s">
        <v>148</v>
      </c>
      <c r="P7" s="30" t="s">
        <v>149</v>
      </c>
      <c r="Q7" s="30" t="s">
        <v>150</v>
      </c>
      <c r="R7" s="30" t="s">
        <v>151</v>
      </c>
      <c r="S7" s="30"/>
      <c r="T7" s="30"/>
      <c r="U7" s="30"/>
      <c r="V7" s="30"/>
      <c r="W7" s="30"/>
      <c r="X7" s="30"/>
      <c r="Y7" s="30"/>
      <c r="Z7" s="30"/>
      <c r="AA7" s="30"/>
      <c r="AB7" s="30"/>
    </row>
    <row collapsed="false" customFormat="false" customHeight="false" hidden="false" ht="12.75" outlineLevel="0" r="8">
      <c r="A8" s="30"/>
      <c r="B8" s="30"/>
      <c r="C8" s="30"/>
      <c r="D8" s="32"/>
      <c r="E8" s="30"/>
      <c r="F8" s="30" t="s">
        <v>141</v>
      </c>
      <c r="G8" s="30" t="s">
        <v>142</v>
      </c>
      <c r="H8" s="30" t="s">
        <v>143</v>
      </c>
      <c r="I8" s="30" t="s">
        <v>144</v>
      </c>
      <c r="J8" s="30"/>
      <c r="K8" s="30" t="n">
        <v>24028007</v>
      </c>
      <c r="L8" s="32" t="s">
        <v>152</v>
      </c>
      <c r="M8" s="30" t="s">
        <v>153</v>
      </c>
      <c r="N8" s="30" t="s">
        <v>147</v>
      </c>
      <c r="O8" s="30" t="s">
        <v>148</v>
      </c>
      <c r="P8" s="30" t="s">
        <v>154</v>
      </c>
      <c r="Q8" s="30" t="s">
        <v>155</v>
      </c>
      <c r="R8" s="30" t="s">
        <v>151</v>
      </c>
      <c r="S8" s="30"/>
      <c r="T8" s="30"/>
      <c r="U8" s="30"/>
      <c r="V8" s="30"/>
      <c r="W8" s="30"/>
      <c r="X8" s="30"/>
      <c r="Y8" s="30"/>
      <c r="Z8" s="30"/>
      <c r="AA8" s="30"/>
      <c r="AB8" s="30"/>
    </row>
    <row collapsed="false" customFormat="false" customHeight="false" hidden="false" ht="12.75" outlineLevel="0" r="9">
      <c r="A9" s="30"/>
      <c r="B9" s="30"/>
      <c r="C9" s="30"/>
      <c r="D9" s="32"/>
      <c r="E9" s="30"/>
      <c r="F9" s="30" t="s">
        <v>156</v>
      </c>
      <c r="G9" s="30" t="s">
        <v>157</v>
      </c>
      <c r="H9" s="30" t="s">
        <v>143</v>
      </c>
      <c r="I9" s="30" t="s">
        <v>158</v>
      </c>
      <c r="J9" s="30" t="s">
        <v>159</v>
      </c>
      <c r="K9" s="30" t="n">
        <v>49370004</v>
      </c>
      <c r="L9" s="32" t="s">
        <v>160</v>
      </c>
      <c r="M9" s="30" t="s">
        <v>146</v>
      </c>
      <c r="N9" s="30" t="s">
        <v>147</v>
      </c>
      <c r="O9" s="30" t="s">
        <v>148</v>
      </c>
      <c r="P9" s="30" t="s">
        <v>161</v>
      </c>
      <c r="Q9" s="30" t="s">
        <v>162</v>
      </c>
      <c r="R9" s="30"/>
      <c r="S9" s="30"/>
      <c r="T9" s="30"/>
      <c r="U9" s="30"/>
      <c r="V9" s="30"/>
      <c r="W9" s="30"/>
      <c r="X9" s="30"/>
      <c r="Y9" s="30"/>
      <c r="Z9" s="30"/>
      <c r="AA9" s="30"/>
      <c r="AB9" s="30"/>
    </row>
    <row collapsed="false" customFormat="false" customHeight="false" hidden="false" ht="12.75" outlineLevel="0" r="10">
      <c r="A10" s="30"/>
      <c r="B10" s="30"/>
      <c r="C10" s="30"/>
      <c r="D10" s="32"/>
      <c r="E10" s="30"/>
      <c r="F10" s="30" t="s">
        <v>156</v>
      </c>
      <c r="G10" s="30" t="s">
        <v>157</v>
      </c>
      <c r="H10" s="30" t="s">
        <v>143</v>
      </c>
      <c r="I10" s="30" t="s">
        <v>158</v>
      </c>
      <c r="J10" s="30" t="s">
        <v>159</v>
      </c>
      <c r="K10" s="30" t="n">
        <v>255549009</v>
      </c>
      <c r="L10" s="32" t="s">
        <v>163</v>
      </c>
      <c r="M10" s="30" t="s">
        <v>146</v>
      </c>
      <c r="N10" s="30" t="s">
        <v>147</v>
      </c>
      <c r="O10" s="30" t="s">
        <v>148</v>
      </c>
      <c r="P10" s="30" t="s">
        <v>164</v>
      </c>
      <c r="Q10" s="30" t="s">
        <v>165</v>
      </c>
      <c r="R10" s="30"/>
      <c r="S10" s="30"/>
      <c r="T10" s="30"/>
      <c r="U10" s="30"/>
      <c r="V10" s="30"/>
      <c r="W10" s="30"/>
      <c r="X10" s="30"/>
      <c r="Y10" s="30"/>
      <c r="Z10" s="30"/>
      <c r="AA10" s="30"/>
      <c r="AB10" s="30"/>
    </row>
    <row collapsed="false" customFormat="false" customHeight="false" hidden="false" ht="12.75" outlineLevel="0" r="11">
      <c r="A11" s="30"/>
      <c r="B11" s="30"/>
      <c r="C11" s="30"/>
      <c r="D11" s="32"/>
      <c r="E11" s="30"/>
      <c r="F11" s="30" t="s">
        <v>156</v>
      </c>
      <c r="G11" s="30" t="s">
        <v>157</v>
      </c>
      <c r="H11" s="30" t="s">
        <v>143</v>
      </c>
      <c r="I11" s="30" t="s">
        <v>158</v>
      </c>
      <c r="J11" s="30" t="s">
        <v>159</v>
      </c>
      <c r="K11" s="30" t="n">
        <v>43674008</v>
      </c>
      <c r="L11" s="32" t="s">
        <v>166</v>
      </c>
      <c r="M11" s="30" t="s">
        <v>146</v>
      </c>
      <c r="N11" s="30" t="s">
        <v>147</v>
      </c>
      <c r="O11" s="30" t="s">
        <v>148</v>
      </c>
      <c r="P11" s="30" t="s">
        <v>167</v>
      </c>
      <c r="Q11" s="30" t="s">
        <v>168</v>
      </c>
      <c r="R11" s="30"/>
      <c r="S11" s="30"/>
      <c r="T11" s="30"/>
      <c r="U11" s="30"/>
      <c r="V11" s="30"/>
      <c r="W11" s="30"/>
      <c r="X11" s="30"/>
      <c r="Y11" s="30"/>
      <c r="Z11" s="30"/>
      <c r="AA11" s="30"/>
      <c r="AB11" s="30"/>
    </row>
    <row collapsed="false" customFormat="false" customHeight="false" hidden="false" ht="12.75" outlineLevel="0" r="12">
      <c r="A12" s="30"/>
      <c r="B12" s="30"/>
      <c r="C12" s="30"/>
      <c r="D12" s="32"/>
      <c r="E12" s="30"/>
      <c r="F12" s="30" t="s">
        <v>156</v>
      </c>
      <c r="G12" s="30" t="s">
        <v>157</v>
      </c>
      <c r="H12" s="30" t="s">
        <v>143</v>
      </c>
      <c r="I12" s="30" t="s">
        <v>158</v>
      </c>
      <c r="J12" s="30" t="s">
        <v>159</v>
      </c>
      <c r="K12" s="30" t="n">
        <v>57195005</v>
      </c>
      <c r="L12" s="32" t="s">
        <v>169</v>
      </c>
      <c r="M12" s="30" t="s">
        <v>146</v>
      </c>
      <c r="N12" s="30" t="s">
        <v>147</v>
      </c>
      <c r="O12" s="30" t="s">
        <v>148</v>
      </c>
      <c r="P12" s="30" t="s">
        <v>170</v>
      </c>
      <c r="Q12" s="30" t="s">
        <v>171</v>
      </c>
      <c r="R12" s="30"/>
      <c r="S12" s="30"/>
      <c r="T12" s="30"/>
      <c r="U12" s="30"/>
      <c r="V12" s="30"/>
      <c r="W12" s="30"/>
      <c r="X12" s="30"/>
      <c r="Y12" s="30"/>
      <c r="Z12" s="30"/>
      <c r="AA12" s="30"/>
      <c r="AB12" s="30"/>
    </row>
    <row collapsed="false" customFormat="false" customHeight="false" hidden="false" ht="12.75" outlineLevel="0" r="13">
      <c r="A13" s="30"/>
      <c r="B13" s="30"/>
      <c r="C13" s="30"/>
      <c r="D13" s="32"/>
      <c r="E13" s="30"/>
      <c r="F13" s="30" t="s">
        <v>156</v>
      </c>
      <c r="G13" s="30" t="s">
        <v>157</v>
      </c>
      <c r="H13" s="30" t="s">
        <v>143</v>
      </c>
      <c r="I13" s="30" t="s">
        <v>158</v>
      </c>
      <c r="J13" s="30" t="s">
        <v>159</v>
      </c>
      <c r="K13" s="30" t="n">
        <v>3583002</v>
      </c>
      <c r="L13" s="32" t="s">
        <v>172</v>
      </c>
      <c r="M13" s="30" t="s">
        <v>146</v>
      </c>
      <c r="N13" s="30" t="s">
        <v>147</v>
      </c>
      <c r="O13" s="30" t="s">
        <v>148</v>
      </c>
      <c r="P13" s="30" t="s">
        <v>173</v>
      </c>
      <c r="Q13" s="30" t="s">
        <v>174</v>
      </c>
      <c r="R13" s="30"/>
      <c r="S13" s="30"/>
      <c r="T13" s="30"/>
      <c r="U13" s="30"/>
      <c r="V13" s="30"/>
      <c r="W13" s="30"/>
      <c r="X13" s="30"/>
      <c r="Y13" s="30"/>
      <c r="Z13" s="30"/>
      <c r="AA13" s="30"/>
      <c r="AB13" s="30"/>
    </row>
    <row collapsed="false" customFormat="false" customHeight="false" hidden="false" ht="12.75" outlineLevel="0" r="14">
      <c r="A14" s="30"/>
      <c r="B14" s="30"/>
      <c r="C14" s="30"/>
      <c r="D14" s="32"/>
      <c r="E14" s="30"/>
      <c r="F14" s="30" t="s">
        <v>156</v>
      </c>
      <c r="G14" s="30" t="s">
        <v>157</v>
      </c>
      <c r="H14" s="30" t="s">
        <v>143</v>
      </c>
      <c r="I14" s="30" t="s">
        <v>158</v>
      </c>
      <c r="J14" s="30" t="s">
        <v>159</v>
      </c>
      <c r="K14" s="30" t="n">
        <v>26216008</v>
      </c>
      <c r="L14" s="32" t="s">
        <v>175</v>
      </c>
      <c r="M14" s="30" t="s">
        <v>146</v>
      </c>
      <c r="N14" s="30" t="s">
        <v>147</v>
      </c>
      <c r="O14" s="30" t="s">
        <v>148</v>
      </c>
      <c r="P14" s="30" t="s">
        <v>176</v>
      </c>
      <c r="Q14" s="30" t="s">
        <v>177</v>
      </c>
      <c r="R14" s="30"/>
      <c r="S14" s="30"/>
      <c r="T14" s="30"/>
      <c r="U14" s="30"/>
      <c r="V14" s="30"/>
      <c r="W14" s="30"/>
      <c r="X14" s="30"/>
      <c r="Y14" s="30"/>
      <c r="Z14" s="30"/>
      <c r="AA14" s="30"/>
      <c r="AB14" s="30"/>
    </row>
    <row collapsed="false" customFormat="false" customHeight="false" hidden="false" ht="12.75" outlineLevel="0" r="15">
      <c r="A15" s="30"/>
      <c r="B15" s="30"/>
      <c r="C15" s="30"/>
      <c r="D15" s="32"/>
      <c r="E15" s="30"/>
      <c r="F15" s="30" t="s">
        <v>156</v>
      </c>
      <c r="G15" s="30" t="s">
        <v>157</v>
      </c>
      <c r="H15" s="30" t="s">
        <v>143</v>
      </c>
      <c r="I15" s="30" t="s">
        <v>158</v>
      </c>
      <c r="J15" s="30" t="s">
        <v>159</v>
      </c>
      <c r="K15" s="30" t="n">
        <v>66787007</v>
      </c>
      <c r="L15" s="32" t="s">
        <v>178</v>
      </c>
      <c r="M15" s="30" t="s">
        <v>146</v>
      </c>
      <c r="N15" s="30" t="s">
        <v>147</v>
      </c>
      <c r="O15" s="30" t="s">
        <v>148</v>
      </c>
      <c r="P15" s="30" t="s">
        <v>179</v>
      </c>
      <c r="Q15" s="30" t="s">
        <v>180</v>
      </c>
      <c r="R15" s="30"/>
      <c r="S15" s="30"/>
      <c r="T15" s="30"/>
      <c r="U15" s="30"/>
      <c r="V15" s="30"/>
      <c r="W15" s="30"/>
      <c r="X15" s="30"/>
      <c r="Y15" s="30"/>
      <c r="Z15" s="30"/>
      <c r="AA15" s="30"/>
      <c r="AB15" s="30"/>
    </row>
    <row collapsed="false" customFormat="false" customHeight="false" hidden="false" ht="12.75" outlineLevel="0" r="16">
      <c r="A16" s="30"/>
      <c r="B16" s="30"/>
      <c r="C16" s="30"/>
      <c r="D16" s="32"/>
      <c r="E16" s="30"/>
      <c r="F16" s="30" t="s">
        <v>156</v>
      </c>
      <c r="G16" s="30" t="s">
        <v>157</v>
      </c>
      <c r="H16" s="30" t="s">
        <v>143</v>
      </c>
      <c r="I16" s="30" t="s">
        <v>158</v>
      </c>
      <c r="J16" s="30" t="s">
        <v>159</v>
      </c>
      <c r="K16" s="30" t="n">
        <v>66787007</v>
      </c>
      <c r="L16" s="32" t="s">
        <v>181</v>
      </c>
      <c r="M16" s="30" t="s">
        <v>146</v>
      </c>
      <c r="N16" s="30" t="s">
        <v>147</v>
      </c>
      <c r="O16" s="30" t="s">
        <v>148</v>
      </c>
      <c r="P16" s="30" t="s">
        <v>182</v>
      </c>
      <c r="Q16" s="30" t="s">
        <v>183</v>
      </c>
      <c r="R16" s="30"/>
      <c r="S16" s="30"/>
      <c r="T16" s="30"/>
      <c r="U16" s="30"/>
      <c r="V16" s="30"/>
      <c r="W16" s="30"/>
      <c r="X16" s="30"/>
      <c r="Y16" s="30"/>
      <c r="Z16" s="30"/>
      <c r="AA16" s="30"/>
      <c r="AB16" s="30"/>
    </row>
    <row collapsed="false" customFormat="false" customHeight="false" hidden="false" ht="12.75" outlineLevel="0" r="17">
      <c r="A17" s="30"/>
      <c r="B17" s="30"/>
      <c r="C17" s="30"/>
      <c r="D17" s="32"/>
      <c r="E17" s="30"/>
      <c r="F17" s="30" t="s">
        <v>156</v>
      </c>
      <c r="G17" s="30" t="s">
        <v>157</v>
      </c>
      <c r="H17" s="30" t="s">
        <v>143</v>
      </c>
      <c r="I17" s="30" t="s">
        <v>158</v>
      </c>
      <c r="J17" s="30" t="s">
        <v>159</v>
      </c>
      <c r="K17" s="30" t="n">
        <v>46053002</v>
      </c>
      <c r="L17" s="32" t="s">
        <v>184</v>
      </c>
      <c r="M17" s="30" t="s">
        <v>146</v>
      </c>
      <c r="N17" s="30" t="s">
        <v>147</v>
      </c>
      <c r="O17" s="30" t="s">
        <v>148</v>
      </c>
      <c r="P17" s="30" t="s">
        <v>185</v>
      </c>
      <c r="Q17" s="30" t="s">
        <v>186</v>
      </c>
      <c r="R17" s="30"/>
      <c r="S17" s="30"/>
      <c r="T17" s="30"/>
      <c r="U17" s="30"/>
      <c r="V17" s="30"/>
      <c r="W17" s="30"/>
      <c r="X17" s="30"/>
      <c r="Y17" s="30"/>
      <c r="Z17" s="30"/>
      <c r="AA17" s="30"/>
      <c r="AB17" s="30"/>
    </row>
    <row collapsed="false" customFormat="false" customHeight="false" hidden="false" ht="12.75" outlineLevel="0" r="18">
      <c r="A18" s="30"/>
      <c r="B18" s="30"/>
      <c r="C18" s="30"/>
      <c r="D18" s="32"/>
      <c r="E18" s="30"/>
      <c r="F18" s="30" t="s">
        <v>156</v>
      </c>
      <c r="G18" s="30" t="s">
        <v>157</v>
      </c>
      <c r="H18" s="30" t="s">
        <v>143</v>
      </c>
      <c r="I18" s="30" t="s">
        <v>158</v>
      </c>
      <c r="J18" s="30" t="s">
        <v>159</v>
      </c>
      <c r="K18" s="30" t="n">
        <v>255554000</v>
      </c>
      <c r="L18" s="32" t="s">
        <v>187</v>
      </c>
      <c r="M18" s="30" t="s">
        <v>146</v>
      </c>
      <c r="N18" s="30" t="s">
        <v>147</v>
      </c>
      <c r="O18" s="30" t="s">
        <v>148</v>
      </c>
      <c r="P18" s="30" t="s">
        <v>188</v>
      </c>
      <c r="Q18" s="30" t="s">
        <v>189</v>
      </c>
      <c r="R18" s="30"/>
      <c r="S18" s="30"/>
      <c r="T18" s="30"/>
      <c r="U18" s="30"/>
      <c r="V18" s="30"/>
      <c r="W18" s="30"/>
      <c r="X18" s="30"/>
      <c r="Y18" s="30"/>
      <c r="Z18" s="30"/>
      <c r="AA18" s="30"/>
      <c r="AB18" s="30"/>
    </row>
    <row collapsed="false" customFormat="false" customHeight="false" hidden="false" ht="12.75" outlineLevel="0" r="19">
      <c r="A19" s="30"/>
      <c r="B19" s="30"/>
      <c r="C19" s="30"/>
      <c r="D19" s="32"/>
      <c r="E19" s="30"/>
      <c r="F19" s="30" t="s">
        <v>156</v>
      </c>
      <c r="G19" s="30" t="s">
        <v>157</v>
      </c>
      <c r="H19" s="30" t="s">
        <v>143</v>
      </c>
      <c r="I19" s="30" t="s">
        <v>158</v>
      </c>
      <c r="J19" s="30" t="s">
        <v>159</v>
      </c>
      <c r="K19" s="30" t="n">
        <v>761000124104</v>
      </c>
      <c r="L19" s="32" t="s">
        <v>190</v>
      </c>
      <c r="M19" s="30" t="s">
        <v>146</v>
      </c>
      <c r="N19" s="30" t="s">
        <v>147</v>
      </c>
      <c r="O19" s="30" t="s">
        <v>148</v>
      </c>
      <c r="P19" s="30" t="s">
        <v>191</v>
      </c>
      <c r="Q19" s="30" t="s">
        <v>192</v>
      </c>
      <c r="R19" s="30"/>
      <c r="S19" s="30"/>
      <c r="T19" s="30"/>
      <c r="U19" s="30"/>
      <c r="V19" s="30"/>
      <c r="W19" s="30"/>
      <c r="X19" s="30"/>
      <c r="Y19" s="30"/>
      <c r="Z19" s="30"/>
      <c r="AA19" s="30"/>
      <c r="AB19" s="30"/>
    </row>
    <row collapsed="false" customFormat="false" customHeight="false" hidden="false" ht="12.75" outlineLevel="0" r="20">
      <c r="A20" s="30"/>
      <c r="B20" s="30"/>
      <c r="C20" s="30"/>
      <c r="D20" s="32"/>
      <c r="E20" s="30"/>
      <c r="F20" s="30" t="s">
        <v>156</v>
      </c>
      <c r="G20" s="30" t="s">
        <v>157</v>
      </c>
      <c r="H20" s="30" t="s">
        <v>143</v>
      </c>
      <c r="I20" s="30" t="s">
        <v>158</v>
      </c>
      <c r="J20" s="30" t="s">
        <v>159</v>
      </c>
      <c r="K20" s="30" t="n">
        <v>261089000</v>
      </c>
      <c r="L20" s="32" t="s">
        <v>193</v>
      </c>
      <c r="M20" s="30" t="s">
        <v>146</v>
      </c>
      <c r="N20" s="30" t="s">
        <v>147</v>
      </c>
      <c r="O20" s="30" t="s">
        <v>148</v>
      </c>
      <c r="P20" s="30" t="s">
        <v>194</v>
      </c>
      <c r="Q20" s="30" t="s">
        <v>195</v>
      </c>
      <c r="R20" s="30"/>
      <c r="S20" s="30"/>
      <c r="T20" s="30"/>
      <c r="U20" s="30"/>
      <c r="V20" s="30"/>
      <c r="W20" s="30"/>
      <c r="X20" s="30"/>
      <c r="Y20" s="30"/>
      <c r="Z20" s="30"/>
      <c r="AA20" s="30"/>
      <c r="AB20" s="30"/>
    </row>
    <row collapsed="false" customFormat="false" customHeight="false" hidden="false" ht="12.75" outlineLevel="0" r="21">
      <c r="A21" s="30"/>
      <c r="B21" s="30"/>
      <c r="C21" s="30"/>
      <c r="D21" s="32"/>
      <c r="E21" s="30"/>
      <c r="F21" s="30" t="s">
        <v>156</v>
      </c>
      <c r="G21" s="30" t="s">
        <v>157</v>
      </c>
      <c r="H21" s="30" t="s">
        <v>143</v>
      </c>
      <c r="I21" s="30" t="s">
        <v>158</v>
      </c>
      <c r="J21" s="30" t="s">
        <v>159</v>
      </c>
      <c r="K21" s="30" t="s">
        <v>196</v>
      </c>
      <c r="L21" s="32" t="s">
        <v>197</v>
      </c>
      <c r="M21" s="30" t="s">
        <v>146</v>
      </c>
      <c r="N21" s="30" t="s">
        <v>147</v>
      </c>
      <c r="O21" s="30" t="s">
        <v>148</v>
      </c>
      <c r="P21" s="30" t="s">
        <v>198</v>
      </c>
      <c r="Q21" s="30" t="s">
        <v>199</v>
      </c>
      <c r="R21" s="30"/>
      <c r="S21" s="30"/>
      <c r="T21" s="30"/>
      <c r="U21" s="30"/>
      <c r="V21" s="30"/>
      <c r="W21" s="30"/>
      <c r="X21" s="30"/>
      <c r="Y21" s="30"/>
      <c r="Z21" s="30"/>
      <c r="AA21" s="30"/>
      <c r="AB21" s="30"/>
    </row>
    <row collapsed="false" customFormat="false" customHeight="false" hidden="false" ht="12.75" outlineLevel="0" r="22">
      <c r="A22" s="30"/>
      <c r="B22" s="30"/>
      <c r="C22" s="30"/>
      <c r="D22" s="32"/>
      <c r="E22" s="30"/>
      <c r="F22" s="30" t="s">
        <v>156</v>
      </c>
      <c r="G22" s="30" t="s">
        <v>157</v>
      </c>
      <c r="H22" s="30" t="s">
        <v>143</v>
      </c>
      <c r="I22" s="30" t="s">
        <v>158</v>
      </c>
      <c r="J22" s="30" t="s">
        <v>159</v>
      </c>
      <c r="K22" s="30" t="n">
        <v>11896004</v>
      </c>
      <c r="L22" s="32" t="s">
        <v>200</v>
      </c>
      <c r="M22" s="30" t="s">
        <v>146</v>
      </c>
      <c r="N22" s="30" t="s">
        <v>147</v>
      </c>
      <c r="O22" s="30" t="s">
        <v>148</v>
      </c>
      <c r="P22" s="30" t="s">
        <v>201</v>
      </c>
      <c r="Q22" s="30" t="s">
        <v>202</v>
      </c>
      <c r="R22" s="30"/>
      <c r="S22" s="30"/>
      <c r="T22" s="30"/>
      <c r="U22" s="30"/>
      <c r="V22" s="30"/>
      <c r="W22" s="30"/>
      <c r="X22" s="30"/>
      <c r="Y22" s="30"/>
      <c r="Z22" s="30"/>
      <c r="AA22" s="30"/>
      <c r="AB22" s="30"/>
    </row>
    <row collapsed="false" customFormat="false" customHeight="false" hidden="false" ht="12.75" outlineLevel="0" r="23">
      <c r="A23" s="30"/>
      <c r="B23" s="30"/>
      <c r="C23" s="30"/>
      <c r="D23" s="32"/>
      <c r="E23" s="30"/>
      <c r="F23" s="30" t="s">
        <v>156</v>
      </c>
      <c r="G23" s="30" t="s">
        <v>157</v>
      </c>
      <c r="H23" s="30" t="s">
        <v>143</v>
      </c>
      <c r="I23" s="30" t="s">
        <v>158</v>
      </c>
      <c r="J23" s="30" t="s">
        <v>159</v>
      </c>
      <c r="K23" s="30" t="n">
        <v>261122009</v>
      </c>
      <c r="L23" s="32" t="s">
        <v>203</v>
      </c>
      <c r="M23" s="30" t="s">
        <v>146</v>
      </c>
      <c r="N23" s="30" t="s">
        <v>147</v>
      </c>
      <c r="O23" s="30" t="s">
        <v>148</v>
      </c>
      <c r="P23" s="30" t="s">
        <v>204</v>
      </c>
      <c r="Q23" s="30" t="s">
        <v>205</v>
      </c>
      <c r="R23" s="30"/>
      <c r="S23" s="30"/>
      <c r="T23" s="30"/>
      <c r="U23" s="30"/>
      <c r="V23" s="30"/>
      <c r="W23" s="30"/>
      <c r="X23" s="30"/>
      <c r="Y23" s="30"/>
      <c r="Z23" s="30"/>
      <c r="AA23" s="30"/>
      <c r="AB23" s="30"/>
    </row>
    <row collapsed="false" customFormat="false" customHeight="false" hidden="false" ht="12.75" outlineLevel="0" r="24">
      <c r="A24" s="30"/>
      <c r="B24" s="30"/>
      <c r="C24" s="30"/>
      <c r="D24" s="32"/>
      <c r="E24" s="30"/>
      <c r="F24" s="30" t="s">
        <v>156</v>
      </c>
      <c r="G24" s="30" t="s">
        <v>157</v>
      </c>
      <c r="H24" s="30" t="s">
        <v>143</v>
      </c>
      <c r="I24" s="30" t="s">
        <v>158</v>
      </c>
      <c r="J24" s="30" t="s">
        <v>159</v>
      </c>
      <c r="K24" s="30" t="n">
        <v>255561001</v>
      </c>
      <c r="L24" s="32" t="s">
        <v>206</v>
      </c>
      <c r="M24" s="30" t="s">
        <v>146</v>
      </c>
      <c r="N24" s="30" t="s">
        <v>147</v>
      </c>
      <c r="O24" s="30" t="s">
        <v>148</v>
      </c>
      <c r="P24" s="30" t="s">
        <v>207</v>
      </c>
      <c r="Q24" s="30" t="s">
        <v>208</v>
      </c>
      <c r="R24" s="30"/>
      <c r="S24" s="30"/>
      <c r="T24" s="30"/>
      <c r="U24" s="30"/>
      <c r="V24" s="30"/>
      <c r="W24" s="30"/>
      <c r="X24" s="30"/>
      <c r="Y24" s="30"/>
      <c r="Z24" s="30"/>
      <c r="AA24" s="30"/>
      <c r="AB24" s="30"/>
    </row>
    <row collapsed="false" customFormat="false" customHeight="false" hidden="false" ht="12.75" outlineLevel="0" r="25">
      <c r="A25" s="30"/>
      <c r="B25" s="30"/>
      <c r="C25" s="30"/>
      <c r="D25" s="32"/>
      <c r="E25" s="30"/>
      <c r="F25" s="30" t="s">
        <v>156</v>
      </c>
      <c r="G25" s="30" t="s">
        <v>157</v>
      </c>
      <c r="H25" s="30" t="s">
        <v>143</v>
      </c>
      <c r="I25" s="30" t="s">
        <v>158</v>
      </c>
      <c r="J25" s="30" t="s">
        <v>159</v>
      </c>
      <c r="K25" s="30" t="s">
        <v>196</v>
      </c>
      <c r="L25" s="32" t="s">
        <v>209</v>
      </c>
      <c r="M25" s="30" t="s">
        <v>146</v>
      </c>
      <c r="N25" s="30" t="s">
        <v>147</v>
      </c>
      <c r="O25" s="30" t="s">
        <v>148</v>
      </c>
      <c r="P25" s="30" t="s">
        <v>210</v>
      </c>
      <c r="Q25" s="30" t="s">
        <v>211</v>
      </c>
      <c r="R25" s="30"/>
      <c r="S25" s="30"/>
      <c r="T25" s="30"/>
      <c r="U25" s="30"/>
      <c r="V25" s="30"/>
      <c r="W25" s="30"/>
      <c r="X25" s="30"/>
      <c r="Y25" s="30"/>
      <c r="Z25" s="30"/>
      <c r="AA25" s="30"/>
      <c r="AB25" s="30"/>
    </row>
    <row collapsed="false" customFormat="false" customHeight="false" hidden="false" ht="12.75" outlineLevel="0" r="26">
      <c r="A26" s="30"/>
      <c r="B26" s="30"/>
      <c r="C26" s="30"/>
      <c r="D26" s="32"/>
      <c r="E26" s="30"/>
      <c r="F26" s="30" t="s">
        <v>156</v>
      </c>
      <c r="G26" s="30" t="s">
        <v>157</v>
      </c>
      <c r="H26" s="30" t="s">
        <v>143</v>
      </c>
      <c r="I26" s="30" t="s">
        <v>158</v>
      </c>
      <c r="J26" s="30" t="s">
        <v>159</v>
      </c>
      <c r="K26" s="30" t="n">
        <v>14414005</v>
      </c>
      <c r="L26" s="32" t="s">
        <v>212</v>
      </c>
      <c r="M26" s="30" t="s">
        <v>146</v>
      </c>
      <c r="N26" s="30" t="s">
        <v>147</v>
      </c>
      <c r="O26" s="30" t="s">
        <v>148</v>
      </c>
      <c r="P26" s="30" t="s">
        <v>213</v>
      </c>
      <c r="Q26" s="30" t="s">
        <v>214</v>
      </c>
      <c r="R26" s="30"/>
      <c r="S26" s="30"/>
      <c r="T26" s="30"/>
      <c r="U26" s="30"/>
      <c r="V26" s="30"/>
      <c r="W26" s="30"/>
      <c r="X26" s="30"/>
      <c r="Y26" s="30"/>
      <c r="Z26" s="30"/>
      <c r="AA26" s="30"/>
      <c r="AB26" s="30"/>
    </row>
    <row collapsed="false" customFormat="false" customHeight="false" hidden="false" ht="12.75" outlineLevel="0" r="27">
      <c r="A27" s="30"/>
      <c r="B27" s="30"/>
      <c r="C27" s="30"/>
      <c r="D27" s="32"/>
      <c r="E27" s="30"/>
      <c r="F27" s="30" t="s">
        <v>156</v>
      </c>
      <c r="G27" s="30" t="s">
        <v>157</v>
      </c>
      <c r="H27" s="30" t="s">
        <v>143</v>
      </c>
      <c r="I27" s="30" t="s">
        <v>158</v>
      </c>
      <c r="J27" s="30" t="s">
        <v>159</v>
      </c>
      <c r="K27" s="30" t="n">
        <v>255551008</v>
      </c>
      <c r="L27" s="32" t="s">
        <v>215</v>
      </c>
      <c r="M27" s="30" t="s">
        <v>146</v>
      </c>
      <c r="N27" s="30" t="s">
        <v>147</v>
      </c>
      <c r="O27" s="30" t="s">
        <v>148</v>
      </c>
      <c r="P27" s="30" t="s">
        <v>216</v>
      </c>
      <c r="Q27" s="30" t="s">
        <v>217</v>
      </c>
      <c r="R27" s="30"/>
      <c r="S27" s="30"/>
      <c r="T27" s="30"/>
      <c r="U27" s="30"/>
      <c r="V27" s="30"/>
      <c r="W27" s="30"/>
      <c r="X27" s="30"/>
      <c r="Y27" s="30"/>
      <c r="Z27" s="30"/>
      <c r="AA27" s="30"/>
      <c r="AB27" s="30"/>
    </row>
    <row collapsed="false" customFormat="false" customHeight="false" hidden="false" ht="12.75" outlineLevel="0" r="28">
      <c r="A28" s="30"/>
      <c r="B28" s="30"/>
      <c r="C28" s="30"/>
      <c r="D28" s="32"/>
      <c r="E28" s="30"/>
      <c r="F28" s="30" t="s">
        <v>156</v>
      </c>
      <c r="G28" s="30" t="s">
        <v>157</v>
      </c>
      <c r="H28" s="30" t="s">
        <v>143</v>
      </c>
      <c r="I28" s="30" t="s">
        <v>158</v>
      </c>
      <c r="J28" s="30" t="s">
        <v>159</v>
      </c>
      <c r="K28" s="30" t="n">
        <v>40415009</v>
      </c>
      <c r="L28" s="32" t="s">
        <v>218</v>
      </c>
      <c r="M28" s="30" t="s">
        <v>146</v>
      </c>
      <c r="N28" s="30" t="s">
        <v>147</v>
      </c>
      <c r="O28" s="30" t="s">
        <v>148</v>
      </c>
      <c r="P28" s="30" t="s">
        <v>219</v>
      </c>
      <c r="Q28" s="30" t="s">
        <v>220</v>
      </c>
      <c r="R28" s="30"/>
      <c r="S28" s="30"/>
      <c r="T28" s="30"/>
      <c r="U28" s="30"/>
      <c r="V28" s="30"/>
      <c r="W28" s="30"/>
      <c r="X28" s="30"/>
      <c r="Y28" s="30"/>
      <c r="Z28" s="30"/>
      <c r="AA28" s="30"/>
      <c r="AB28" s="30"/>
    </row>
    <row collapsed="false" customFormat="false" customHeight="false" hidden="false" ht="12.75" outlineLevel="0" r="29">
      <c r="A29" s="30"/>
      <c r="B29" s="30"/>
      <c r="C29" s="30"/>
      <c r="D29" s="32"/>
      <c r="E29" s="30"/>
      <c r="F29" s="30" t="s">
        <v>156</v>
      </c>
      <c r="G29" s="30" t="s">
        <v>157</v>
      </c>
      <c r="H29" s="30" t="s">
        <v>143</v>
      </c>
      <c r="I29" s="30" t="s">
        <v>158</v>
      </c>
      <c r="J29" s="30" t="s">
        <v>159</v>
      </c>
      <c r="K29" s="30" t="s">
        <v>196</v>
      </c>
      <c r="L29" s="32" t="s">
        <v>221</v>
      </c>
      <c r="M29" s="30" t="s">
        <v>146</v>
      </c>
      <c r="N29" s="30" t="s">
        <v>147</v>
      </c>
      <c r="O29" s="30" t="s">
        <v>148</v>
      </c>
      <c r="P29" s="30" t="s">
        <v>222</v>
      </c>
      <c r="Q29" s="30" t="s">
        <v>223</v>
      </c>
      <c r="R29" s="30"/>
      <c r="S29" s="30"/>
      <c r="T29" s="30"/>
      <c r="U29" s="30"/>
      <c r="V29" s="30"/>
      <c r="W29" s="30"/>
      <c r="X29" s="30"/>
      <c r="Y29" s="30"/>
      <c r="Z29" s="30"/>
      <c r="AA29" s="30"/>
      <c r="AB29" s="30"/>
    </row>
    <row collapsed="false" customFormat="false" customHeight="false" hidden="false" ht="12.75" outlineLevel="0" r="30">
      <c r="A30" s="30"/>
      <c r="B30" s="30"/>
      <c r="C30" s="30"/>
      <c r="D30" s="32"/>
      <c r="E30" s="30"/>
      <c r="F30" s="30" t="s">
        <v>156</v>
      </c>
      <c r="G30" s="30" t="s">
        <v>157</v>
      </c>
      <c r="H30" s="30" t="s">
        <v>143</v>
      </c>
      <c r="I30" s="30" t="s">
        <v>158</v>
      </c>
      <c r="J30" s="30" t="s">
        <v>159</v>
      </c>
      <c r="K30" s="30" t="n">
        <v>26283006</v>
      </c>
      <c r="L30" s="32" t="s">
        <v>224</v>
      </c>
      <c r="M30" s="30" t="s">
        <v>146</v>
      </c>
      <c r="N30" s="30" t="s">
        <v>147</v>
      </c>
      <c r="O30" s="30" t="s">
        <v>148</v>
      </c>
      <c r="P30" s="30" t="s">
        <v>225</v>
      </c>
      <c r="Q30" s="30" t="s">
        <v>226</v>
      </c>
      <c r="R30" s="30"/>
      <c r="S30" s="30"/>
      <c r="T30" s="30"/>
      <c r="U30" s="30"/>
      <c r="V30" s="30"/>
      <c r="W30" s="30"/>
      <c r="X30" s="30"/>
      <c r="Y30" s="30"/>
      <c r="Z30" s="30"/>
      <c r="AA30" s="30"/>
      <c r="AB30" s="30"/>
    </row>
    <row collapsed="false" customFormat="false" customHeight="false" hidden="false" ht="12.75" outlineLevel="0" r="31">
      <c r="A31" s="30"/>
      <c r="B31" s="30"/>
      <c r="C31" s="30"/>
      <c r="D31" s="32"/>
      <c r="E31" s="30"/>
      <c r="F31" s="30" t="s">
        <v>156</v>
      </c>
      <c r="G31" s="30" t="s">
        <v>157</v>
      </c>
      <c r="H31" s="30" t="s">
        <v>143</v>
      </c>
      <c r="I31" s="30" t="s">
        <v>158</v>
      </c>
      <c r="J31" s="30" t="s">
        <v>159</v>
      </c>
      <c r="K31" s="30" t="n">
        <v>264217000</v>
      </c>
      <c r="L31" s="32" t="s">
        <v>227</v>
      </c>
      <c r="M31" s="30" t="s">
        <v>146</v>
      </c>
      <c r="N31" s="30" t="s">
        <v>147</v>
      </c>
      <c r="O31" s="30" t="s">
        <v>148</v>
      </c>
      <c r="P31" s="30" t="s">
        <v>228</v>
      </c>
      <c r="Q31" s="30" t="s">
        <v>229</v>
      </c>
      <c r="R31" s="30"/>
      <c r="S31" s="30"/>
      <c r="T31" s="30"/>
      <c r="U31" s="30"/>
      <c r="V31" s="30"/>
      <c r="W31" s="30"/>
      <c r="X31" s="30"/>
      <c r="Y31" s="30"/>
      <c r="Z31" s="30"/>
      <c r="AA31" s="30"/>
      <c r="AB31" s="30"/>
    </row>
    <row collapsed="false" customFormat="false" customHeight="false" hidden="false" ht="12.75" outlineLevel="0" r="32">
      <c r="A32" s="30"/>
      <c r="B32" s="30"/>
      <c r="C32" s="30"/>
      <c r="D32" s="32"/>
      <c r="E32" s="30"/>
      <c r="F32" s="30" t="s">
        <v>156</v>
      </c>
      <c r="G32" s="30" t="s">
        <v>157</v>
      </c>
      <c r="H32" s="30" t="s">
        <v>143</v>
      </c>
      <c r="I32" s="30" t="s">
        <v>158</v>
      </c>
      <c r="J32" s="30" t="s">
        <v>159</v>
      </c>
      <c r="K32" s="30" t="n">
        <v>410679008</v>
      </c>
      <c r="L32" s="32" t="s">
        <v>230</v>
      </c>
      <c r="M32" s="30" t="s">
        <v>146</v>
      </c>
      <c r="N32" s="30" t="s">
        <v>147</v>
      </c>
      <c r="O32" s="30" t="s">
        <v>148</v>
      </c>
      <c r="P32" s="30" t="s">
        <v>231</v>
      </c>
      <c r="Q32" s="30" t="s">
        <v>232</v>
      </c>
      <c r="R32" s="30"/>
      <c r="S32" s="30"/>
      <c r="T32" s="30"/>
      <c r="U32" s="30"/>
      <c r="V32" s="30"/>
      <c r="W32" s="30"/>
      <c r="X32" s="30"/>
      <c r="Y32" s="30"/>
      <c r="Z32" s="30"/>
      <c r="AA32" s="30"/>
      <c r="AB32" s="30"/>
    </row>
    <row collapsed="false" customFormat="false" customHeight="false" hidden="false" ht="12.75" outlineLevel="0" r="33">
      <c r="A33" s="30"/>
      <c r="B33" s="30"/>
      <c r="C33" s="30"/>
      <c r="D33" s="32"/>
      <c r="E33" s="30"/>
      <c r="F33" s="30" t="s">
        <v>156</v>
      </c>
      <c r="G33" s="30" t="s">
        <v>157</v>
      </c>
      <c r="H33" s="30" t="s">
        <v>143</v>
      </c>
      <c r="I33" s="30" t="s">
        <v>158</v>
      </c>
      <c r="J33" s="30" t="s">
        <v>159</v>
      </c>
      <c r="K33" s="30" t="n">
        <v>261183002</v>
      </c>
      <c r="L33" s="32" t="s">
        <v>233</v>
      </c>
      <c r="M33" s="30" t="s">
        <v>146</v>
      </c>
      <c r="N33" s="30" t="s">
        <v>147</v>
      </c>
      <c r="O33" s="30" t="s">
        <v>148</v>
      </c>
      <c r="P33" s="30" t="s">
        <v>234</v>
      </c>
      <c r="Q33" s="30" t="s">
        <v>235</v>
      </c>
      <c r="R33" s="30"/>
      <c r="S33" s="30"/>
      <c r="T33" s="30"/>
      <c r="U33" s="30"/>
      <c r="V33" s="30"/>
      <c r="W33" s="30"/>
      <c r="X33" s="30"/>
      <c r="Y33" s="30"/>
      <c r="Z33" s="30"/>
      <c r="AA33" s="30"/>
      <c r="AB33" s="30"/>
    </row>
    <row collapsed="false" customFormat="false" customHeight="false" hidden="false" ht="12.75" outlineLevel="0" r="34">
      <c r="A34" s="30"/>
      <c r="B34" s="30"/>
      <c r="C34" s="30"/>
      <c r="D34" s="32"/>
      <c r="E34" s="30"/>
      <c r="F34" s="30" t="s">
        <v>156</v>
      </c>
      <c r="G34" s="30" t="s">
        <v>157</v>
      </c>
      <c r="H34" s="30" t="s">
        <v>143</v>
      </c>
      <c r="I34" s="30" t="s">
        <v>158</v>
      </c>
      <c r="J34" s="30" t="s">
        <v>159</v>
      </c>
      <c r="K34" s="30" t="s">
        <v>196</v>
      </c>
      <c r="L34" s="32" t="s">
        <v>236</v>
      </c>
      <c r="M34" s="30" t="s">
        <v>146</v>
      </c>
      <c r="N34" s="30" t="s">
        <v>147</v>
      </c>
      <c r="O34" s="30" t="s">
        <v>148</v>
      </c>
      <c r="P34" s="30" t="s">
        <v>237</v>
      </c>
      <c r="Q34" s="30" t="s">
        <v>238</v>
      </c>
      <c r="R34" s="30"/>
      <c r="S34" s="30"/>
      <c r="T34" s="30"/>
      <c r="U34" s="30"/>
      <c r="V34" s="30"/>
      <c r="W34" s="30"/>
      <c r="X34" s="30"/>
      <c r="Y34" s="30"/>
      <c r="Z34" s="30"/>
      <c r="AA34" s="30"/>
      <c r="AB34" s="30"/>
    </row>
    <row collapsed="false" customFormat="false" customHeight="false" hidden="false" ht="12.75" outlineLevel="0" r="35">
      <c r="A35" s="30"/>
      <c r="B35" s="30"/>
      <c r="C35" s="30"/>
      <c r="D35" s="32"/>
      <c r="E35" s="30"/>
      <c r="F35" s="30" t="s">
        <v>156</v>
      </c>
      <c r="G35" s="30" t="s">
        <v>157</v>
      </c>
      <c r="H35" s="30" t="s">
        <v>143</v>
      </c>
      <c r="I35" s="30" t="s">
        <v>158</v>
      </c>
      <c r="J35" s="30" t="s">
        <v>159</v>
      </c>
      <c r="K35" s="30" t="n">
        <v>771000124106</v>
      </c>
      <c r="L35" s="32" t="s">
        <v>239</v>
      </c>
      <c r="M35" s="30" t="s">
        <v>146</v>
      </c>
      <c r="N35" s="30" t="s">
        <v>147</v>
      </c>
      <c r="O35" s="30" t="s">
        <v>148</v>
      </c>
      <c r="P35" s="30" t="s">
        <v>240</v>
      </c>
      <c r="Q35" s="30" t="s">
        <v>241</v>
      </c>
      <c r="R35" s="30"/>
      <c r="S35" s="30"/>
      <c r="T35" s="30"/>
      <c r="U35" s="30"/>
      <c r="V35" s="30"/>
      <c r="W35" s="30"/>
      <c r="X35" s="30"/>
      <c r="Y35" s="30"/>
      <c r="Z35" s="30"/>
      <c r="AA35" s="30"/>
      <c r="AB35" s="30"/>
    </row>
  </sheetData>
  <printOptions headings="false" gridLines="false" gridLinesSet="true" horizontalCentered="false" verticalCentered="false"/>
  <pageMargins left="0.75" right="0.75" top="0.5" bottom="0.5"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AH190"/>
  <sheetViews>
    <sheetView colorId="64" defaultGridColor="true" rightToLeft="false" showFormulas="false" showGridLines="true" showOutlineSymbols="true" showRowColHeaders="true" showZeros="true" tabSelected="false" topLeftCell="A1" view="normal" windowProtection="true" workbookViewId="0" zoomScale="100" zoomScaleNormal="100" zoomScalePageLayoutView="100">
      <pane activePane="bottomLeft" state="frozen" topLeftCell="A2" xSplit="0" ySplit="1"/>
      <selection activeCell="A1" activeCellId="0" pane="topLeft" sqref="A1"/>
      <selection activeCell="A2" activeCellId="0" pane="bottomLeft" sqref="A2"/>
    </sheetView>
  </sheetViews>
  <sheetFormatPr defaultRowHeight="12.8"/>
  <cols>
    <col collapsed="false" hidden="false" max="1" min="1" style="0" width="5.12755102040816"/>
    <col collapsed="false" hidden="false" max="2" min="2" style="0" width="7.1530612244898"/>
    <col collapsed="false" hidden="false" max="3" min="3" style="0" width="12.2857142857143"/>
    <col collapsed="false" hidden="false" max="4" min="4" style="0" width="14.984693877551"/>
    <col collapsed="false" hidden="false" max="5" min="5" style="0" width="12.1479591836735"/>
    <col collapsed="false" hidden="false" max="6" min="6" style="0" width="31.0459183673469"/>
    <col collapsed="false" hidden="false" max="7" min="7" style="0" width="23.0816326530612"/>
    <col collapsed="false" hidden="false" max="8" min="8" style="0" width="31.8571428571429"/>
    <col collapsed="false" hidden="false" max="9" min="9" style="0" width="13.7704081632653"/>
    <col collapsed="false" hidden="false" max="10" min="10" style="0" width="8.63775510204082"/>
    <col collapsed="false" hidden="false" max="11" min="11" style="0" width="8.36734693877551"/>
    <col collapsed="false" hidden="false" max="12" min="12" style="0" width="10.1224489795918"/>
    <col collapsed="false" hidden="false" max="13" min="13" style="0" width="13.2295918367347"/>
    <col collapsed="false" hidden="false" max="14" min="14" style="0" width="55.2091836734694"/>
    <col collapsed="false" hidden="false" max="15" min="15" style="0" width="27.6734693877551"/>
    <col collapsed="false" hidden="false" max="16" min="16" style="0" width="8.63775510204082"/>
    <col collapsed="false" hidden="false" max="17" min="17" style="0" width="35.0969387755102"/>
    <col collapsed="false" hidden="false" max="18" min="18" style="0" width="11.7448979591837"/>
    <col collapsed="false" hidden="false" max="19" min="19" style="0" width="11.2040816326531"/>
    <col collapsed="false" hidden="false" max="20" min="20" style="0" width="11.7448979591837"/>
    <col collapsed="false" hidden="false" max="21" min="21" style="0" width="7.1530612244898"/>
    <col collapsed="false" hidden="false" max="22" min="22" style="0" width="7.83163265306122"/>
    <col collapsed="false" hidden="false" max="23" min="23" style="0" width="4.32142857142857"/>
    <col collapsed="false" hidden="false" max="24" min="24" style="0" width="4.86224489795918"/>
    <col collapsed="false" hidden="false" max="25" min="25" style="0" width="10.8010204081633"/>
    <col collapsed="false" hidden="false" max="26" min="26" style="0" width="5.39795918367347"/>
    <col collapsed="false" hidden="false" max="27" min="27" style="0" width="117.035714285714"/>
    <col collapsed="false" hidden="false" max="28" min="28" style="0" width="48.1938775510204"/>
    <col collapsed="false" hidden="false" max="29" min="29" style="0" width="9.85204081632653"/>
    <col collapsed="false" hidden="false" max="34" min="30" style="0" width="4.59183673469388"/>
    <col collapsed="false" hidden="false" max="256" min="35" style="0" width="16.1989795918367"/>
    <col collapsed="false" hidden="false" max="1025" min="257" style="0" width="11.5204081632653"/>
  </cols>
  <sheetData>
    <row collapsed="false" customFormat="false" customHeight="false" hidden="false" ht="52.5" outlineLevel="0" r="1">
      <c r="A1" s="34" t="s">
        <v>242</v>
      </c>
      <c r="B1" s="35" t="s">
        <v>243</v>
      </c>
      <c r="C1" s="36" t="s">
        <v>244</v>
      </c>
      <c r="D1" s="37" t="s">
        <v>245</v>
      </c>
      <c r="E1" s="38" t="s">
        <v>102</v>
      </c>
      <c r="F1" s="38" t="s">
        <v>246</v>
      </c>
      <c r="G1" s="38" t="s">
        <v>103</v>
      </c>
      <c r="H1" s="38" t="s">
        <v>247</v>
      </c>
      <c r="I1" s="39" t="s">
        <v>248</v>
      </c>
      <c r="J1" s="38" t="s">
        <v>56</v>
      </c>
      <c r="K1" s="38" t="s">
        <v>115</v>
      </c>
      <c r="L1" s="40" t="s">
        <v>249</v>
      </c>
      <c r="M1" s="38" t="s">
        <v>250</v>
      </c>
      <c r="N1" s="38" t="s">
        <v>251</v>
      </c>
      <c r="O1" s="41" t="s">
        <v>252</v>
      </c>
      <c r="P1" s="38" t="s">
        <v>253</v>
      </c>
      <c r="Q1" s="38" t="s">
        <v>254</v>
      </c>
      <c r="R1" s="38" t="s">
        <v>255</v>
      </c>
      <c r="S1" s="38" t="s">
        <v>256</v>
      </c>
      <c r="T1" s="38" t="s">
        <v>257</v>
      </c>
      <c r="U1" s="38" t="s">
        <v>258</v>
      </c>
      <c r="V1" s="38" t="s">
        <v>259</v>
      </c>
      <c r="W1" s="38" t="s">
        <v>260</v>
      </c>
      <c r="X1" s="38" t="s">
        <v>261</v>
      </c>
      <c r="Y1" s="38" t="s">
        <v>262</v>
      </c>
      <c r="Z1" s="38" t="s">
        <v>263</v>
      </c>
      <c r="AA1" s="38" t="s">
        <v>264</v>
      </c>
      <c r="AB1" s="38" t="s">
        <v>265</v>
      </c>
      <c r="AC1" s="36" t="s">
        <v>266</v>
      </c>
      <c r="AD1" s="36" t="s">
        <v>267</v>
      </c>
      <c r="AE1" s="36" t="s">
        <v>268</v>
      </c>
      <c r="AF1" s="36" t="s">
        <v>269</v>
      </c>
      <c r="AG1" s="36" t="s">
        <v>270</v>
      </c>
      <c r="AH1" s="36" t="s">
        <v>271</v>
      </c>
    </row>
    <row collapsed="false" customFormat="false" customHeight="false" hidden="false" ht="399" outlineLevel="0" r="2">
      <c r="A2" s="42" t="n">
        <v>6</v>
      </c>
      <c r="B2" s="42"/>
      <c r="C2" s="43" t="n">
        <v>10</v>
      </c>
      <c r="D2" s="44"/>
      <c r="E2" s="43" t="s">
        <v>272</v>
      </c>
      <c r="F2" s="42" t="s">
        <v>273</v>
      </c>
      <c r="G2" s="43" t="s">
        <v>274</v>
      </c>
      <c r="H2" s="42" t="s">
        <v>275</v>
      </c>
      <c r="I2" s="45" t="s">
        <v>276</v>
      </c>
      <c r="J2" s="46" t="s">
        <v>277</v>
      </c>
      <c r="K2" s="47" t="s">
        <v>278</v>
      </c>
      <c r="L2" s="48"/>
      <c r="M2" s="42" t="s">
        <v>279</v>
      </c>
      <c r="N2" s="43" t="s">
        <v>280</v>
      </c>
      <c r="O2" s="43"/>
      <c r="P2" s="42"/>
      <c r="Q2" s="42"/>
      <c r="R2" s="42"/>
      <c r="S2" s="42"/>
      <c r="T2" s="42"/>
      <c r="U2" s="42"/>
      <c r="V2" s="42"/>
      <c r="W2" s="42"/>
      <c r="X2" s="42"/>
      <c r="Y2" s="42"/>
      <c r="Z2" s="42"/>
      <c r="AA2" s="42"/>
      <c r="AB2" s="42"/>
      <c r="AC2" s="43"/>
      <c r="AD2" s="43"/>
      <c r="AE2" s="43"/>
      <c r="AF2" s="43"/>
      <c r="AG2" s="43"/>
      <c r="AH2" s="43"/>
    </row>
    <row collapsed="false" customFormat="false" customHeight="false" hidden="false" ht="252" outlineLevel="0" r="3">
      <c r="A3" s="42" t="n">
        <v>29</v>
      </c>
      <c r="B3" s="42"/>
      <c r="C3" s="43" t="n">
        <v>10</v>
      </c>
      <c r="D3" s="44"/>
      <c r="E3" s="43" t="s">
        <v>272</v>
      </c>
      <c r="F3" s="42" t="s">
        <v>281</v>
      </c>
      <c r="G3" s="43" t="s">
        <v>282</v>
      </c>
      <c r="H3" s="42" t="s">
        <v>283</v>
      </c>
      <c r="I3" s="45" t="s">
        <v>276</v>
      </c>
      <c r="J3" s="49" t="s">
        <v>277</v>
      </c>
      <c r="K3" s="45" t="s">
        <v>278</v>
      </c>
      <c r="L3" s="48"/>
      <c r="M3" s="42" t="s">
        <v>279</v>
      </c>
      <c r="N3" s="43" t="s">
        <v>284</v>
      </c>
      <c r="O3" s="43"/>
      <c r="P3" s="42"/>
      <c r="Q3" s="42"/>
      <c r="R3" s="42"/>
      <c r="S3" s="42"/>
      <c r="T3" s="42"/>
      <c r="U3" s="42"/>
      <c r="V3" s="42"/>
      <c r="W3" s="42"/>
      <c r="X3" s="42"/>
      <c r="Y3" s="42"/>
      <c r="Z3" s="42"/>
      <c r="AA3" s="42"/>
      <c r="AB3" s="42"/>
      <c r="AC3" s="43"/>
      <c r="AD3" s="43"/>
      <c r="AE3" s="43"/>
      <c r="AF3" s="43"/>
      <c r="AG3" s="43"/>
      <c r="AH3" s="43"/>
    </row>
    <row collapsed="false" customFormat="false" customHeight="false" hidden="false" ht="357" outlineLevel="0" r="4">
      <c r="A4" s="42" t="n">
        <v>55</v>
      </c>
      <c r="B4" s="43"/>
      <c r="C4" s="43" t="n">
        <v>10</v>
      </c>
      <c r="D4" s="44" t="s">
        <v>285</v>
      </c>
      <c r="E4" s="43" t="s">
        <v>286</v>
      </c>
      <c r="F4" s="43" t="s">
        <v>287</v>
      </c>
      <c r="G4" s="43" t="s">
        <v>288</v>
      </c>
      <c r="H4" s="43" t="s">
        <v>289</v>
      </c>
      <c r="I4" s="45" t="s">
        <v>276</v>
      </c>
      <c r="J4" s="49" t="s">
        <v>277</v>
      </c>
      <c r="K4" s="45" t="s">
        <v>278</v>
      </c>
      <c r="L4" s="48"/>
      <c r="M4" s="43"/>
      <c r="N4" s="43" t="s">
        <v>290</v>
      </c>
      <c r="O4" s="43"/>
      <c r="P4" s="43"/>
      <c r="Q4" s="43"/>
      <c r="R4" s="43"/>
      <c r="S4" s="43"/>
      <c r="T4" s="43"/>
      <c r="U4" s="43"/>
      <c r="V4" s="43"/>
      <c r="W4" s="43"/>
      <c r="X4" s="43"/>
      <c r="Y4" s="43"/>
      <c r="Z4" s="43"/>
      <c r="AA4" s="43"/>
      <c r="AB4" s="43"/>
      <c r="AC4" s="50" t="n">
        <v>41516</v>
      </c>
      <c r="AD4" s="43" t="s">
        <v>291</v>
      </c>
      <c r="AE4" s="43"/>
      <c r="AF4" s="43"/>
      <c r="AG4" s="43"/>
      <c r="AH4" s="43"/>
    </row>
    <row collapsed="false" customFormat="false" customHeight="false" hidden="false" ht="21" outlineLevel="0" r="5">
      <c r="A5" s="42" t="n">
        <v>88</v>
      </c>
      <c r="B5" s="42"/>
      <c r="C5" s="43" t="n">
        <v>10</v>
      </c>
      <c r="D5" s="44"/>
      <c r="E5" s="43" t="s">
        <v>272</v>
      </c>
      <c r="F5" s="42" t="s">
        <v>292</v>
      </c>
      <c r="G5" s="43" t="s">
        <v>293</v>
      </c>
      <c r="H5" s="42" t="s">
        <v>294</v>
      </c>
      <c r="I5" s="45" t="s">
        <v>276</v>
      </c>
      <c r="J5" s="49" t="s">
        <v>277</v>
      </c>
      <c r="K5" s="45" t="s">
        <v>278</v>
      </c>
      <c r="L5" s="48"/>
      <c r="M5" s="42" t="s">
        <v>279</v>
      </c>
      <c r="N5" s="43"/>
      <c r="O5" s="43"/>
      <c r="P5" s="42"/>
      <c r="Q5" s="42"/>
      <c r="R5" s="42"/>
      <c r="S5" s="42"/>
      <c r="T5" s="42"/>
      <c r="U5" s="42"/>
      <c r="V5" s="42"/>
      <c r="W5" s="42"/>
      <c r="X5" s="42"/>
      <c r="Y5" s="42"/>
      <c r="Z5" s="42"/>
      <c r="AA5" s="42"/>
      <c r="AB5" s="42"/>
      <c r="AC5" s="43"/>
      <c r="AD5" s="43"/>
      <c r="AE5" s="43"/>
      <c r="AF5" s="43"/>
      <c r="AG5" s="43"/>
      <c r="AH5" s="43"/>
    </row>
    <row collapsed="false" customFormat="false" customHeight="false" hidden="false" ht="178.5" outlineLevel="0" r="6">
      <c r="A6" s="42" t="n">
        <v>120</v>
      </c>
      <c r="B6" s="42" t="s">
        <v>295</v>
      </c>
      <c r="C6" s="43" t="n">
        <v>3</v>
      </c>
      <c r="D6" s="44" t="s">
        <v>296</v>
      </c>
      <c r="E6" s="43" t="s">
        <v>286</v>
      </c>
      <c r="F6" s="42" t="s">
        <v>297</v>
      </c>
      <c r="G6" s="43" t="s">
        <v>298</v>
      </c>
      <c r="H6" s="42" t="s">
        <v>299</v>
      </c>
      <c r="I6" s="45" t="s">
        <v>276</v>
      </c>
      <c r="J6" s="49" t="s">
        <v>277</v>
      </c>
      <c r="K6" s="45" t="s">
        <v>278</v>
      </c>
      <c r="L6" s="47"/>
      <c r="M6" s="42"/>
      <c r="N6" s="43" t="s">
        <v>300</v>
      </c>
      <c r="O6" s="43"/>
      <c r="P6" s="42" t="s">
        <v>301</v>
      </c>
      <c r="Q6" s="42" t="s">
        <v>302</v>
      </c>
      <c r="R6" s="42" t="s">
        <v>303</v>
      </c>
      <c r="S6" s="42" t="s">
        <v>304</v>
      </c>
      <c r="T6" s="42" t="s">
        <v>301</v>
      </c>
      <c r="U6" s="42" t="s">
        <v>305</v>
      </c>
      <c r="V6" s="42" t="s">
        <v>306</v>
      </c>
      <c r="W6" s="42" t="s">
        <v>301</v>
      </c>
      <c r="X6" s="42" t="s">
        <v>307</v>
      </c>
      <c r="Y6" s="42" t="s">
        <v>306</v>
      </c>
      <c r="Z6" s="42"/>
      <c r="AA6" s="43" t="s">
        <v>308</v>
      </c>
      <c r="AB6" s="42"/>
      <c r="AC6" s="43"/>
      <c r="AD6" s="43"/>
      <c r="AE6" s="43"/>
      <c r="AF6" s="43"/>
      <c r="AG6" s="43"/>
      <c r="AH6" s="43"/>
    </row>
    <row collapsed="false" customFormat="false" customHeight="false" hidden="false" ht="21" outlineLevel="0" r="7">
      <c r="A7" s="42" t="n">
        <v>150</v>
      </c>
      <c r="B7" s="42" t="s">
        <v>295</v>
      </c>
      <c r="C7" s="43" t="n">
        <v>6</v>
      </c>
      <c r="D7" s="44" t="s">
        <v>285</v>
      </c>
      <c r="E7" s="51" t="s">
        <v>309</v>
      </c>
      <c r="F7" s="42" t="s">
        <v>310</v>
      </c>
      <c r="G7" s="43" t="s">
        <v>311</v>
      </c>
      <c r="H7" s="42" t="s">
        <v>312</v>
      </c>
      <c r="I7" s="45" t="s">
        <v>276</v>
      </c>
      <c r="J7" s="49" t="s">
        <v>277</v>
      </c>
      <c r="K7" s="45" t="s">
        <v>278</v>
      </c>
      <c r="L7" s="52"/>
      <c r="M7" s="42"/>
      <c r="N7" s="43" t="s">
        <v>313</v>
      </c>
      <c r="O7" s="43" t="s">
        <v>314</v>
      </c>
      <c r="P7" s="42" t="s">
        <v>315</v>
      </c>
      <c r="Q7" s="42" t="s">
        <v>315</v>
      </c>
      <c r="R7" s="42" t="s">
        <v>315</v>
      </c>
      <c r="S7" s="42" t="s">
        <v>315</v>
      </c>
      <c r="T7" s="42" t="s">
        <v>315</v>
      </c>
      <c r="U7" s="42"/>
      <c r="V7" s="42" t="s">
        <v>315</v>
      </c>
      <c r="W7" s="42" t="s">
        <v>315</v>
      </c>
      <c r="X7" s="42"/>
      <c r="Y7" s="42" t="s">
        <v>315</v>
      </c>
      <c r="Z7" s="42"/>
      <c r="AA7" s="42" t="s">
        <v>125</v>
      </c>
      <c r="AB7" s="42"/>
      <c r="AC7" s="50" t="n">
        <v>41516</v>
      </c>
      <c r="AD7" s="43" t="s">
        <v>291</v>
      </c>
      <c r="AE7" s="43"/>
      <c r="AF7" s="43"/>
      <c r="AG7" s="43"/>
      <c r="AH7" s="43"/>
    </row>
    <row collapsed="false" customFormat="false" customHeight="false" hidden="false" ht="31.5" outlineLevel="0" r="8">
      <c r="A8" s="42" t="n">
        <v>174</v>
      </c>
      <c r="B8" s="42" t="s">
        <v>295</v>
      </c>
      <c r="C8" s="43" t="n">
        <v>6</v>
      </c>
      <c r="D8" s="44"/>
      <c r="E8" s="43" t="s">
        <v>316</v>
      </c>
      <c r="F8" s="42" t="s">
        <v>317</v>
      </c>
      <c r="G8" s="43" t="s">
        <v>318</v>
      </c>
      <c r="H8" s="42" t="s">
        <v>319</v>
      </c>
      <c r="I8" s="45" t="s">
        <v>276</v>
      </c>
      <c r="J8" s="49" t="s">
        <v>277</v>
      </c>
      <c r="K8" s="45" t="s">
        <v>278</v>
      </c>
      <c r="L8" s="48"/>
      <c r="M8" s="42"/>
      <c r="N8" s="43" t="s">
        <v>320</v>
      </c>
      <c r="O8" s="43" t="s">
        <v>314</v>
      </c>
      <c r="P8" s="42" t="s">
        <v>315</v>
      </c>
      <c r="Q8" s="42" t="s">
        <v>315</v>
      </c>
      <c r="R8" s="42" t="s">
        <v>315</v>
      </c>
      <c r="S8" s="42" t="s">
        <v>315</v>
      </c>
      <c r="T8" s="42" t="s">
        <v>315</v>
      </c>
      <c r="U8" s="42"/>
      <c r="V8" s="42" t="s">
        <v>315</v>
      </c>
      <c r="W8" s="42" t="s">
        <v>315</v>
      </c>
      <c r="X8" s="42"/>
      <c r="Y8" s="42" t="s">
        <v>315</v>
      </c>
      <c r="Z8" s="42"/>
      <c r="AA8" s="42" t="s">
        <v>125</v>
      </c>
      <c r="AB8" s="42"/>
      <c r="AC8" s="43"/>
      <c r="AD8" s="43"/>
      <c r="AE8" s="43"/>
      <c r="AF8" s="43"/>
      <c r="AG8" s="43"/>
      <c r="AH8" s="43"/>
    </row>
    <row collapsed="false" customFormat="false" customHeight="false" hidden="false" ht="31.5" outlineLevel="0" r="9">
      <c r="A9" s="42" t="n">
        <v>198</v>
      </c>
      <c r="B9" s="42" t="s">
        <v>295</v>
      </c>
      <c r="C9" s="43" t="n">
        <v>6</v>
      </c>
      <c r="D9" s="44" t="s">
        <v>285</v>
      </c>
      <c r="E9" s="43" t="s">
        <v>316</v>
      </c>
      <c r="F9" s="42" t="s">
        <v>321</v>
      </c>
      <c r="G9" s="43" t="s">
        <v>322</v>
      </c>
      <c r="H9" s="42" t="s">
        <v>323</v>
      </c>
      <c r="I9" s="45" t="s">
        <v>276</v>
      </c>
      <c r="J9" s="49" t="s">
        <v>277</v>
      </c>
      <c r="K9" s="45" t="s">
        <v>278</v>
      </c>
      <c r="L9" s="48"/>
      <c r="M9" s="42"/>
      <c r="N9" s="43" t="s">
        <v>324</v>
      </c>
      <c r="O9" s="43"/>
      <c r="P9" s="42" t="s">
        <v>315</v>
      </c>
      <c r="Q9" s="42" t="s">
        <v>315</v>
      </c>
      <c r="R9" s="42" t="s">
        <v>315</v>
      </c>
      <c r="S9" s="42" t="s">
        <v>315</v>
      </c>
      <c r="T9" s="42" t="s">
        <v>315</v>
      </c>
      <c r="U9" s="42"/>
      <c r="V9" s="42" t="s">
        <v>315</v>
      </c>
      <c r="W9" s="42" t="s">
        <v>315</v>
      </c>
      <c r="X9" s="42"/>
      <c r="Y9" s="42" t="s">
        <v>315</v>
      </c>
      <c r="Z9" s="42"/>
      <c r="AA9" s="42" t="s">
        <v>125</v>
      </c>
      <c r="AB9" s="42"/>
      <c r="AC9" s="50" t="n">
        <v>41516</v>
      </c>
      <c r="AD9" s="43" t="s">
        <v>291</v>
      </c>
      <c r="AE9" s="43"/>
      <c r="AF9" s="43"/>
      <c r="AG9" s="43"/>
      <c r="AH9" s="43"/>
    </row>
    <row collapsed="false" customFormat="false" customHeight="false" hidden="false" ht="21" outlineLevel="0" r="10">
      <c r="A10" s="42" t="n">
        <v>241</v>
      </c>
      <c r="B10" s="53"/>
      <c r="C10" s="53" t="n">
        <v>10</v>
      </c>
      <c r="D10" s="44"/>
      <c r="E10" s="53" t="s">
        <v>325</v>
      </c>
      <c r="F10" s="43"/>
      <c r="G10" s="53" t="s">
        <v>326</v>
      </c>
      <c r="H10" s="53" t="s">
        <v>327</v>
      </c>
      <c r="I10" s="54" t="s">
        <v>276</v>
      </c>
      <c r="J10" s="49" t="s">
        <v>328</v>
      </c>
      <c r="K10" s="45" t="s">
        <v>278</v>
      </c>
      <c r="L10" s="48" t="s">
        <v>276</v>
      </c>
      <c r="M10" s="43"/>
      <c r="N10" s="43"/>
      <c r="O10" s="43"/>
      <c r="P10" s="43"/>
      <c r="Q10" s="43"/>
      <c r="R10" s="43"/>
      <c r="S10" s="43"/>
      <c r="T10" s="43"/>
      <c r="U10" s="43"/>
      <c r="V10" s="43"/>
      <c r="W10" s="43"/>
      <c r="X10" s="43"/>
      <c r="Y10" s="43"/>
      <c r="Z10" s="43"/>
      <c r="AA10" s="43"/>
      <c r="AB10" s="43"/>
      <c r="AC10" s="43"/>
      <c r="AD10" s="43"/>
      <c r="AE10" s="43"/>
      <c r="AF10" s="43"/>
      <c r="AG10" s="43"/>
      <c r="AH10" s="43"/>
    </row>
    <row collapsed="false" customFormat="false" customHeight="false" hidden="false" ht="84" outlineLevel="0" r="11">
      <c r="A11" s="42" t="n">
        <v>287</v>
      </c>
      <c r="B11" s="43"/>
      <c r="C11" s="43" t="n">
        <v>10</v>
      </c>
      <c r="D11" s="44" t="s">
        <v>285</v>
      </c>
      <c r="E11" s="43" t="s">
        <v>325</v>
      </c>
      <c r="F11" s="43" t="s">
        <v>329</v>
      </c>
      <c r="G11" s="43" t="s">
        <v>330</v>
      </c>
      <c r="H11" s="43" t="s">
        <v>331</v>
      </c>
      <c r="I11" s="45" t="s">
        <v>276</v>
      </c>
      <c r="J11" s="49" t="s">
        <v>277</v>
      </c>
      <c r="K11" s="45" t="s">
        <v>278</v>
      </c>
      <c r="L11" s="48"/>
      <c r="M11" s="43"/>
      <c r="N11" s="43" t="s">
        <v>332</v>
      </c>
      <c r="O11" s="43"/>
      <c r="P11" s="43"/>
      <c r="Q11" s="43"/>
      <c r="R11" s="43"/>
      <c r="S11" s="43"/>
      <c r="T11" s="43"/>
      <c r="U11" s="43"/>
      <c r="V11" s="43"/>
      <c r="W11" s="43"/>
      <c r="X11" s="43"/>
      <c r="Y11" s="43"/>
      <c r="Z11" s="43"/>
      <c r="AA11" s="43"/>
      <c r="AB11" s="43"/>
      <c r="AC11" s="50" t="n">
        <v>41514</v>
      </c>
      <c r="AD11" s="43" t="s">
        <v>333</v>
      </c>
      <c r="AE11" s="43" t="s">
        <v>315</v>
      </c>
      <c r="AF11" s="43" t="s">
        <v>333</v>
      </c>
      <c r="AG11" s="43"/>
      <c r="AH11" s="43"/>
    </row>
    <row collapsed="false" customFormat="false" customHeight="false" hidden="false" ht="262.5" outlineLevel="0" r="12">
      <c r="A12" s="42" t="n">
        <v>323</v>
      </c>
      <c r="B12" s="43"/>
      <c r="C12" s="43" t="n">
        <v>10</v>
      </c>
      <c r="D12" s="44" t="s">
        <v>285</v>
      </c>
      <c r="E12" s="43" t="s">
        <v>325</v>
      </c>
      <c r="F12" s="43" t="s">
        <v>334</v>
      </c>
      <c r="G12" s="43" t="s">
        <v>335</v>
      </c>
      <c r="H12" s="43" t="s">
        <v>336</v>
      </c>
      <c r="I12" s="45" t="s">
        <v>276</v>
      </c>
      <c r="J12" s="49" t="s">
        <v>277</v>
      </c>
      <c r="K12" s="45" t="s">
        <v>278</v>
      </c>
      <c r="L12" s="48"/>
      <c r="M12" s="43"/>
      <c r="N12" s="43" t="s">
        <v>337</v>
      </c>
      <c r="O12" s="43"/>
      <c r="P12" s="43"/>
      <c r="Q12" s="43"/>
      <c r="R12" s="43"/>
      <c r="S12" s="43"/>
      <c r="T12" s="43"/>
      <c r="U12" s="43"/>
      <c r="V12" s="43"/>
      <c r="W12" s="43"/>
      <c r="X12" s="43"/>
      <c r="Y12" s="43"/>
      <c r="Z12" s="43"/>
      <c r="AA12" s="43"/>
      <c r="AB12" s="43"/>
      <c r="AC12" s="50" t="n">
        <v>41514</v>
      </c>
      <c r="AD12" s="43" t="s">
        <v>333</v>
      </c>
      <c r="AE12" s="43" t="s">
        <v>315</v>
      </c>
      <c r="AF12" s="43" t="s">
        <v>333</v>
      </c>
      <c r="AG12" s="43"/>
      <c r="AH12" s="43"/>
    </row>
    <row collapsed="false" customFormat="false" customHeight="false" hidden="false" ht="94.5" outlineLevel="0" r="13">
      <c r="A13" s="55" t="n">
        <v>366</v>
      </c>
      <c r="B13" s="43"/>
      <c r="C13" s="43" t="n">
        <v>5</v>
      </c>
      <c r="D13" s="44" t="s">
        <v>285</v>
      </c>
      <c r="E13" s="43" t="s">
        <v>325</v>
      </c>
      <c r="F13" s="43" t="s">
        <v>338</v>
      </c>
      <c r="G13" s="43" t="s">
        <v>339</v>
      </c>
      <c r="H13" s="43" t="s">
        <v>340</v>
      </c>
      <c r="I13" s="45" t="s">
        <v>276</v>
      </c>
      <c r="J13" s="49" t="s">
        <v>277</v>
      </c>
      <c r="K13" s="45" t="s">
        <v>278</v>
      </c>
      <c r="L13" s="48"/>
      <c r="M13" s="43"/>
      <c r="N13" s="43" t="s">
        <v>341</v>
      </c>
      <c r="O13" s="43"/>
      <c r="P13" s="43"/>
      <c r="Q13" s="43"/>
      <c r="R13" s="43"/>
      <c r="S13" s="43"/>
      <c r="T13" s="43"/>
      <c r="U13" s="43"/>
      <c r="V13" s="43"/>
      <c r="W13" s="43"/>
      <c r="X13" s="43"/>
      <c r="Y13" s="43"/>
      <c r="Z13" s="43"/>
      <c r="AA13" s="43"/>
      <c r="AB13" s="43"/>
      <c r="AC13" s="50" t="n">
        <v>41514</v>
      </c>
      <c r="AD13" s="43" t="s">
        <v>333</v>
      </c>
      <c r="AE13" s="43" t="s">
        <v>315</v>
      </c>
      <c r="AF13" s="43" t="s">
        <v>333</v>
      </c>
      <c r="AG13" s="43"/>
      <c r="AH13" s="43"/>
    </row>
    <row collapsed="false" customFormat="false" customHeight="false" hidden="false" ht="42" outlineLevel="0" r="14">
      <c r="A14" s="42" t="n">
        <v>397</v>
      </c>
      <c r="B14" s="42" t="s">
        <v>342</v>
      </c>
      <c r="C14" s="43" t="n">
        <v>8</v>
      </c>
      <c r="D14" s="44" t="s">
        <v>285</v>
      </c>
      <c r="E14" s="43" t="s">
        <v>316</v>
      </c>
      <c r="F14" s="42" t="s">
        <v>343</v>
      </c>
      <c r="G14" s="43" t="s">
        <v>344</v>
      </c>
      <c r="H14" s="42" t="s">
        <v>345</v>
      </c>
      <c r="I14" s="45" t="s">
        <v>276</v>
      </c>
      <c r="J14" s="49" t="s">
        <v>277</v>
      </c>
      <c r="K14" s="45" t="s">
        <v>278</v>
      </c>
      <c r="L14" s="48"/>
      <c r="M14" s="42"/>
      <c r="N14" s="43" t="s">
        <v>346</v>
      </c>
      <c r="O14" s="43"/>
      <c r="P14" s="42" t="s">
        <v>315</v>
      </c>
      <c r="Q14" s="42" t="s">
        <v>315</v>
      </c>
      <c r="R14" s="42" t="s">
        <v>315</v>
      </c>
      <c r="S14" s="42" t="s">
        <v>315</v>
      </c>
      <c r="T14" s="42" t="s">
        <v>315</v>
      </c>
      <c r="U14" s="42"/>
      <c r="V14" s="42" t="s">
        <v>315</v>
      </c>
      <c r="W14" s="42" t="s">
        <v>315</v>
      </c>
      <c r="X14" s="42"/>
      <c r="Y14" s="42" t="s">
        <v>315</v>
      </c>
      <c r="Z14" s="42"/>
      <c r="AA14" s="43" t="s">
        <v>347</v>
      </c>
      <c r="AB14" s="42"/>
      <c r="AC14" s="50" t="n">
        <v>41516</v>
      </c>
      <c r="AD14" s="43" t="s">
        <v>291</v>
      </c>
      <c r="AE14" s="43"/>
      <c r="AF14" s="43"/>
      <c r="AG14" s="43"/>
      <c r="AH14" s="43"/>
    </row>
    <row collapsed="false" customFormat="false" customHeight="false" hidden="false" ht="31.5" outlineLevel="0" r="15">
      <c r="A15" s="42" t="n">
        <v>422</v>
      </c>
      <c r="B15" s="42" t="s">
        <v>295</v>
      </c>
      <c r="C15" s="43" t="n">
        <v>6</v>
      </c>
      <c r="D15" s="44" t="s">
        <v>285</v>
      </c>
      <c r="E15" s="43" t="s">
        <v>316</v>
      </c>
      <c r="F15" s="42" t="s">
        <v>348</v>
      </c>
      <c r="G15" s="43" t="s">
        <v>349</v>
      </c>
      <c r="H15" s="42" t="s">
        <v>350</v>
      </c>
      <c r="I15" s="45" t="s">
        <v>276</v>
      </c>
      <c r="J15" s="49" t="s">
        <v>277</v>
      </c>
      <c r="K15" s="45" t="s">
        <v>278</v>
      </c>
      <c r="L15" s="48"/>
      <c r="M15" s="42"/>
      <c r="N15" s="43" t="s">
        <v>351</v>
      </c>
      <c r="O15" s="43" t="s">
        <v>314</v>
      </c>
      <c r="P15" s="42" t="s">
        <v>315</v>
      </c>
      <c r="Q15" s="42" t="s">
        <v>315</v>
      </c>
      <c r="R15" s="42" t="s">
        <v>315</v>
      </c>
      <c r="S15" s="42" t="s">
        <v>315</v>
      </c>
      <c r="T15" s="42" t="s">
        <v>315</v>
      </c>
      <c r="U15" s="42"/>
      <c r="V15" s="42" t="s">
        <v>315</v>
      </c>
      <c r="W15" s="42" t="s">
        <v>315</v>
      </c>
      <c r="X15" s="42"/>
      <c r="Y15" s="42" t="s">
        <v>315</v>
      </c>
      <c r="Z15" s="42"/>
      <c r="AA15" s="42" t="s">
        <v>125</v>
      </c>
      <c r="AB15" s="42"/>
      <c r="AC15" s="50" t="n">
        <v>41516</v>
      </c>
      <c r="AD15" s="43" t="s">
        <v>291</v>
      </c>
      <c r="AE15" s="43"/>
      <c r="AF15" s="43"/>
      <c r="AG15" s="43"/>
      <c r="AH15" s="43"/>
    </row>
    <row collapsed="false" customFormat="false" customHeight="false" hidden="false" ht="73.5" outlineLevel="0" r="16">
      <c r="A16" s="55" t="n">
        <v>460</v>
      </c>
      <c r="B16" s="43"/>
      <c r="C16" s="43" t="n">
        <v>10</v>
      </c>
      <c r="D16" s="44" t="s">
        <v>285</v>
      </c>
      <c r="E16" s="43" t="s">
        <v>325</v>
      </c>
      <c r="F16" s="43" t="s">
        <v>352</v>
      </c>
      <c r="G16" s="43" t="s">
        <v>353</v>
      </c>
      <c r="H16" s="43" t="s">
        <v>354</v>
      </c>
      <c r="I16" s="45" t="s">
        <v>276</v>
      </c>
      <c r="J16" s="49" t="s">
        <v>277</v>
      </c>
      <c r="K16" s="45" t="s">
        <v>278</v>
      </c>
      <c r="L16" s="48"/>
      <c r="M16" s="43"/>
      <c r="N16" s="43" t="s">
        <v>355</v>
      </c>
      <c r="O16" s="43"/>
      <c r="P16" s="43"/>
      <c r="Q16" s="43"/>
      <c r="R16" s="43"/>
      <c r="S16" s="43"/>
      <c r="T16" s="43"/>
      <c r="U16" s="43"/>
      <c r="V16" s="43"/>
      <c r="W16" s="43"/>
      <c r="X16" s="43"/>
      <c r="Y16" s="43"/>
      <c r="Z16" s="43"/>
      <c r="AA16" s="43"/>
      <c r="AB16" s="43"/>
      <c r="AC16" s="50" t="n">
        <v>41514</v>
      </c>
      <c r="AD16" s="43" t="s">
        <v>333</v>
      </c>
      <c r="AE16" s="43" t="s">
        <v>315</v>
      </c>
      <c r="AF16" s="43" t="s">
        <v>333</v>
      </c>
      <c r="AG16" s="43"/>
      <c r="AH16" s="43"/>
    </row>
    <row collapsed="false" customFormat="false" customHeight="false" hidden="false" ht="84" outlineLevel="0" r="17">
      <c r="A17" s="42" t="n">
        <v>492</v>
      </c>
      <c r="B17" s="42" t="s">
        <v>295</v>
      </c>
      <c r="C17" s="43" t="n">
        <v>10</v>
      </c>
      <c r="D17" s="44" t="s">
        <v>285</v>
      </c>
      <c r="E17" s="43" t="s">
        <v>119</v>
      </c>
      <c r="F17" s="42" t="s">
        <v>356</v>
      </c>
      <c r="G17" s="43" t="s">
        <v>357</v>
      </c>
      <c r="H17" s="42" t="s">
        <v>358</v>
      </c>
      <c r="I17" s="45" t="s">
        <v>276</v>
      </c>
      <c r="J17" s="49" t="s">
        <v>277</v>
      </c>
      <c r="K17" s="45" t="s">
        <v>278</v>
      </c>
      <c r="L17" s="48"/>
      <c r="M17" s="42"/>
      <c r="N17" s="43" t="s">
        <v>359</v>
      </c>
      <c r="O17" s="43"/>
      <c r="P17" s="42" t="s">
        <v>301</v>
      </c>
      <c r="Q17" s="42" t="s">
        <v>360</v>
      </c>
      <c r="R17" s="42" t="s">
        <v>361</v>
      </c>
      <c r="S17" s="42" t="s">
        <v>362</v>
      </c>
      <c r="T17" s="42" t="s">
        <v>301</v>
      </c>
      <c r="U17" s="42"/>
      <c r="V17" s="42" t="s">
        <v>306</v>
      </c>
      <c r="W17" s="42" t="s">
        <v>301</v>
      </c>
      <c r="X17" s="42"/>
      <c r="Y17" s="42" t="s">
        <v>306</v>
      </c>
      <c r="Z17" s="42"/>
      <c r="AA17" s="43" t="s">
        <v>363</v>
      </c>
      <c r="AB17" s="42"/>
      <c r="AC17" s="50" t="n">
        <v>41516</v>
      </c>
      <c r="AD17" s="43" t="s">
        <v>291</v>
      </c>
      <c r="AE17" s="43"/>
      <c r="AF17" s="43"/>
      <c r="AG17" s="43"/>
      <c r="AH17" s="43"/>
    </row>
    <row collapsed="false" customFormat="false" customHeight="false" hidden="false" ht="73.5" outlineLevel="0" r="18">
      <c r="A18" s="42" t="n">
        <v>519</v>
      </c>
      <c r="B18" s="42" t="s">
        <v>295</v>
      </c>
      <c r="C18" s="43" t="n">
        <v>10</v>
      </c>
      <c r="D18" s="44" t="s">
        <v>285</v>
      </c>
      <c r="E18" s="43" t="s">
        <v>119</v>
      </c>
      <c r="F18" s="42" t="s">
        <v>364</v>
      </c>
      <c r="G18" s="43" t="s">
        <v>365</v>
      </c>
      <c r="H18" s="42" t="s">
        <v>366</v>
      </c>
      <c r="I18" s="45" t="s">
        <v>276</v>
      </c>
      <c r="J18" s="49" t="s">
        <v>277</v>
      </c>
      <c r="K18" s="45" t="s">
        <v>278</v>
      </c>
      <c r="L18" s="48"/>
      <c r="M18" s="42"/>
      <c r="N18" s="43" t="s">
        <v>367</v>
      </c>
      <c r="O18" s="43"/>
      <c r="P18" s="42" t="s">
        <v>301</v>
      </c>
      <c r="Q18" s="42" t="s">
        <v>368</v>
      </c>
      <c r="R18" s="42" t="s">
        <v>361</v>
      </c>
      <c r="S18" s="42" t="s">
        <v>369</v>
      </c>
      <c r="T18" s="42" t="s">
        <v>306</v>
      </c>
      <c r="U18" s="42"/>
      <c r="V18" s="42" t="s">
        <v>306</v>
      </c>
      <c r="W18" s="42" t="s">
        <v>306</v>
      </c>
      <c r="X18" s="42"/>
      <c r="Y18" s="42" t="s">
        <v>306</v>
      </c>
      <c r="Z18" s="42"/>
      <c r="AA18" s="43" t="s">
        <v>370</v>
      </c>
      <c r="AB18" s="42"/>
      <c r="AC18" s="50" t="n">
        <v>41516</v>
      </c>
      <c r="AD18" s="43" t="s">
        <v>291</v>
      </c>
      <c r="AE18" s="43"/>
      <c r="AF18" s="43"/>
      <c r="AG18" s="43"/>
      <c r="AH18" s="43"/>
    </row>
    <row collapsed="false" customFormat="false" customHeight="false" hidden="false" ht="52.5" outlineLevel="0" r="19">
      <c r="A19" s="42" t="n">
        <v>553</v>
      </c>
      <c r="B19" s="42" t="s">
        <v>295</v>
      </c>
      <c r="C19" s="43" t="n">
        <v>10</v>
      </c>
      <c r="D19" s="44" t="s">
        <v>285</v>
      </c>
      <c r="E19" s="43" t="s">
        <v>119</v>
      </c>
      <c r="F19" s="42" t="s">
        <v>371</v>
      </c>
      <c r="G19" s="43" t="s">
        <v>372</v>
      </c>
      <c r="H19" s="42" t="s">
        <v>373</v>
      </c>
      <c r="I19" s="45" t="s">
        <v>276</v>
      </c>
      <c r="J19" s="49" t="s">
        <v>277</v>
      </c>
      <c r="K19" s="45" t="s">
        <v>278</v>
      </c>
      <c r="L19" s="47"/>
      <c r="M19" s="42"/>
      <c r="N19" s="43" t="s">
        <v>374</v>
      </c>
      <c r="O19" s="43"/>
      <c r="P19" s="42" t="s">
        <v>301</v>
      </c>
      <c r="Q19" s="42" t="s">
        <v>375</v>
      </c>
      <c r="R19" s="42" t="s">
        <v>376</v>
      </c>
      <c r="S19" s="42" t="s">
        <v>377</v>
      </c>
      <c r="T19" s="42" t="s">
        <v>301</v>
      </c>
      <c r="U19" s="42" t="s">
        <v>305</v>
      </c>
      <c r="V19" s="42" t="s">
        <v>301</v>
      </c>
      <c r="W19" s="42" t="s">
        <v>301</v>
      </c>
      <c r="X19" s="42" t="s">
        <v>378</v>
      </c>
      <c r="Y19" s="42" t="s">
        <v>306</v>
      </c>
      <c r="Z19" s="42"/>
      <c r="AA19" s="42" t="s">
        <v>125</v>
      </c>
      <c r="AB19" s="42"/>
      <c r="AC19" s="50" t="n">
        <v>41516</v>
      </c>
      <c r="AD19" s="43" t="s">
        <v>291</v>
      </c>
      <c r="AE19" s="43"/>
      <c r="AF19" s="43"/>
      <c r="AG19" s="43"/>
      <c r="AH19" s="43"/>
    </row>
    <row collapsed="false" customFormat="false" customHeight="false" hidden="false" ht="178.5" outlineLevel="0" r="20">
      <c r="A20" s="42" t="n">
        <v>582</v>
      </c>
      <c r="B20" s="42" t="s">
        <v>295</v>
      </c>
      <c r="C20" s="43" t="n">
        <v>4</v>
      </c>
      <c r="D20" s="44" t="s">
        <v>285</v>
      </c>
      <c r="E20" s="43" t="s">
        <v>316</v>
      </c>
      <c r="F20" s="42" t="s">
        <v>379</v>
      </c>
      <c r="G20" s="43" t="s">
        <v>380</v>
      </c>
      <c r="H20" s="42" t="s">
        <v>381</v>
      </c>
      <c r="I20" s="45" t="s">
        <v>276</v>
      </c>
      <c r="J20" s="49" t="s">
        <v>277</v>
      </c>
      <c r="K20" s="45" t="s">
        <v>278</v>
      </c>
      <c r="L20" s="52"/>
      <c r="M20" s="42"/>
      <c r="N20" s="43" t="s">
        <v>382</v>
      </c>
      <c r="O20" s="43"/>
      <c r="P20" s="42" t="s">
        <v>301</v>
      </c>
      <c r="Q20" s="42" t="s">
        <v>383</v>
      </c>
      <c r="R20" s="42" t="s">
        <v>384</v>
      </c>
      <c r="S20" s="42" t="s">
        <v>385</v>
      </c>
      <c r="T20" s="42" t="s">
        <v>301</v>
      </c>
      <c r="U20" s="42" t="s">
        <v>305</v>
      </c>
      <c r="V20" s="42" t="s">
        <v>306</v>
      </c>
      <c r="W20" s="42" t="s">
        <v>301</v>
      </c>
      <c r="X20" s="42" t="s">
        <v>386</v>
      </c>
      <c r="Y20" s="42" t="s">
        <v>306</v>
      </c>
      <c r="Z20" s="42"/>
      <c r="AA20" s="43" t="s">
        <v>387</v>
      </c>
      <c r="AB20" s="42"/>
      <c r="AC20" s="50" t="n">
        <v>41516</v>
      </c>
      <c r="AD20" s="43" t="s">
        <v>291</v>
      </c>
      <c r="AE20" s="43"/>
      <c r="AF20" s="43"/>
      <c r="AG20" s="43"/>
      <c r="AH20" s="43"/>
    </row>
    <row collapsed="false" customFormat="false" customHeight="false" hidden="false" ht="12.75" outlineLevel="0" r="21">
      <c r="A21" s="42" t="n">
        <v>614</v>
      </c>
      <c r="B21" s="42" t="s">
        <v>295</v>
      </c>
      <c r="C21" s="43" t="n">
        <v>1</v>
      </c>
      <c r="D21" s="44"/>
      <c r="E21" s="43" t="s">
        <v>316</v>
      </c>
      <c r="F21" s="42" t="s">
        <v>388</v>
      </c>
      <c r="G21" s="43" t="s">
        <v>389</v>
      </c>
      <c r="H21" s="42" t="s">
        <v>390</v>
      </c>
      <c r="I21" s="45" t="s">
        <v>276</v>
      </c>
      <c r="J21" s="49" t="s">
        <v>277</v>
      </c>
      <c r="K21" s="45" t="s">
        <v>278</v>
      </c>
      <c r="L21" s="48"/>
      <c r="M21" s="42"/>
      <c r="N21" s="43" t="s">
        <v>391</v>
      </c>
      <c r="O21" s="43" t="s">
        <v>392</v>
      </c>
      <c r="P21" s="42" t="s">
        <v>301</v>
      </c>
      <c r="Q21" s="42" t="s">
        <v>393</v>
      </c>
      <c r="R21" s="42" t="s">
        <v>384</v>
      </c>
      <c r="S21" s="42" t="s">
        <v>385</v>
      </c>
      <c r="T21" s="42" t="s">
        <v>301</v>
      </c>
      <c r="U21" s="42"/>
      <c r="V21" s="42" t="s">
        <v>301</v>
      </c>
      <c r="W21" s="42" t="s">
        <v>301</v>
      </c>
      <c r="X21" s="42"/>
      <c r="Y21" s="42" t="s">
        <v>306</v>
      </c>
      <c r="Z21" s="42"/>
      <c r="AA21" s="43" t="s">
        <v>394</v>
      </c>
      <c r="AB21" s="42"/>
      <c r="AC21" s="43"/>
      <c r="AD21" s="43"/>
      <c r="AE21" s="43"/>
      <c r="AF21" s="43"/>
      <c r="AG21" s="43"/>
      <c r="AH21" s="43"/>
    </row>
    <row collapsed="false" customFormat="false" customHeight="false" hidden="false" ht="12.75" outlineLevel="0" r="22">
      <c r="A22" s="42" t="n">
        <v>647</v>
      </c>
      <c r="B22" s="42" t="s">
        <v>295</v>
      </c>
      <c r="C22" s="43" t="n">
        <v>1</v>
      </c>
      <c r="D22" s="44"/>
      <c r="E22" s="43" t="s">
        <v>316</v>
      </c>
      <c r="F22" s="42" t="s">
        <v>395</v>
      </c>
      <c r="G22" s="43" t="s">
        <v>396</v>
      </c>
      <c r="H22" s="42" t="s">
        <v>397</v>
      </c>
      <c r="I22" s="45" t="s">
        <v>276</v>
      </c>
      <c r="J22" s="49" t="s">
        <v>277</v>
      </c>
      <c r="K22" s="49" t="s">
        <v>278</v>
      </c>
      <c r="L22" s="48"/>
      <c r="M22" s="42"/>
      <c r="N22" s="43" t="s">
        <v>398</v>
      </c>
      <c r="O22" s="43" t="s">
        <v>314</v>
      </c>
      <c r="P22" s="42" t="s">
        <v>301</v>
      </c>
      <c r="Q22" s="42" t="s">
        <v>399</v>
      </c>
      <c r="R22" s="42" t="s">
        <v>384</v>
      </c>
      <c r="S22" s="42" t="s">
        <v>385</v>
      </c>
      <c r="T22" s="42" t="s">
        <v>306</v>
      </c>
      <c r="U22" s="42"/>
      <c r="V22" s="42" t="s">
        <v>301</v>
      </c>
      <c r="W22" s="42" t="s">
        <v>306</v>
      </c>
      <c r="X22" s="42"/>
      <c r="Y22" s="42" t="s">
        <v>306</v>
      </c>
      <c r="Z22" s="42"/>
      <c r="AA22" s="42" t="s">
        <v>125</v>
      </c>
      <c r="AB22" s="42"/>
      <c r="AC22" s="43"/>
      <c r="AD22" s="43"/>
      <c r="AE22" s="43"/>
      <c r="AF22" s="43"/>
      <c r="AG22" s="43"/>
      <c r="AH22" s="43"/>
    </row>
    <row collapsed="false" customFormat="false" customHeight="false" hidden="false" ht="12.75" outlineLevel="0" r="23">
      <c r="A23" s="42" t="n">
        <v>685</v>
      </c>
      <c r="B23" s="42" t="s">
        <v>295</v>
      </c>
      <c r="C23" s="43" t="n">
        <v>1</v>
      </c>
      <c r="D23" s="44"/>
      <c r="E23" s="51" t="s">
        <v>309</v>
      </c>
      <c r="F23" s="42" t="s">
        <v>400</v>
      </c>
      <c r="G23" s="43" t="s">
        <v>401</v>
      </c>
      <c r="H23" s="42" t="s">
        <v>402</v>
      </c>
      <c r="I23" s="45" t="s">
        <v>276</v>
      </c>
      <c r="J23" s="49" t="s">
        <v>277</v>
      </c>
      <c r="K23" s="45" t="s">
        <v>278</v>
      </c>
      <c r="L23" s="48"/>
      <c r="M23" s="42"/>
      <c r="N23" s="43" t="s">
        <v>403</v>
      </c>
      <c r="O23" s="43" t="s">
        <v>314</v>
      </c>
      <c r="P23" s="42" t="s">
        <v>301</v>
      </c>
      <c r="Q23" s="42" t="s">
        <v>404</v>
      </c>
      <c r="R23" s="42" t="s">
        <v>384</v>
      </c>
      <c r="S23" s="42" t="s">
        <v>385</v>
      </c>
      <c r="T23" s="42" t="s">
        <v>306</v>
      </c>
      <c r="U23" s="42"/>
      <c r="V23" s="42" t="s">
        <v>301</v>
      </c>
      <c r="W23" s="42" t="s">
        <v>306</v>
      </c>
      <c r="X23" s="42"/>
      <c r="Y23" s="42" t="s">
        <v>306</v>
      </c>
      <c r="Z23" s="42"/>
      <c r="AA23" s="42" t="s">
        <v>125</v>
      </c>
      <c r="AB23" s="42"/>
      <c r="AC23" s="43"/>
      <c r="AD23" s="43"/>
      <c r="AE23" s="43"/>
      <c r="AF23" s="43"/>
      <c r="AG23" s="43"/>
      <c r="AH23" s="43"/>
    </row>
    <row collapsed="false" customFormat="false" customHeight="false" hidden="false" ht="12.75" outlineLevel="0" r="24">
      <c r="A24" s="42" t="n">
        <v>723</v>
      </c>
      <c r="B24" s="42" t="s">
        <v>295</v>
      </c>
      <c r="C24" s="43" t="n">
        <v>1</v>
      </c>
      <c r="D24" s="44"/>
      <c r="E24" s="43" t="s">
        <v>316</v>
      </c>
      <c r="F24" s="42" t="s">
        <v>405</v>
      </c>
      <c r="G24" s="43" t="s">
        <v>406</v>
      </c>
      <c r="H24" s="42" t="s">
        <v>407</v>
      </c>
      <c r="I24" s="45" t="s">
        <v>276</v>
      </c>
      <c r="J24" s="49" t="s">
        <v>277</v>
      </c>
      <c r="K24" s="49" t="s">
        <v>278</v>
      </c>
      <c r="L24" s="48"/>
      <c r="M24" s="42"/>
      <c r="N24" s="43" t="s">
        <v>408</v>
      </c>
      <c r="O24" s="43" t="s">
        <v>314</v>
      </c>
      <c r="P24" s="42" t="s">
        <v>301</v>
      </c>
      <c r="Q24" s="42" t="s">
        <v>409</v>
      </c>
      <c r="R24" s="42" t="s">
        <v>384</v>
      </c>
      <c r="S24" s="42" t="s">
        <v>385</v>
      </c>
      <c r="T24" s="42" t="s">
        <v>306</v>
      </c>
      <c r="U24" s="42"/>
      <c r="V24" s="42" t="s">
        <v>301</v>
      </c>
      <c r="W24" s="42" t="s">
        <v>306</v>
      </c>
      <c r="X24" s="42"/>
      <c r="Y24" s="42" t="s">
        <v>306</v>
      </c>
      <c r="Z24" s="42"/>
      <c r="AA24" s="42" t="s">
        <v>125</v>
      </c>
      <c r="AB24" s="42"/>
      <c r="AC24" s="43"/>
      <c r="AD24" s="43"/>
      <c r="AE24" s="43"/>
      <c r="AF24" s="43"/>
      <c r="AG24" s="43"/>
      <c r="AH24" s="43"/>
    </row>
    <row collapsed="false" customFormat="false" customHeight="false" hidden="false" ht="21" outlineLevel="0" r="25">
      <c r="A25" s="42" t="n">
        <v>757</v>
      </c>
      <c r="B25" s="42" t="s">
        <v>295</v>
      </c>
      <c r="C25" s="43" t="n">
        <v>1</v>
      </c>
      <c r="D25" s="44"/>
      <c r="E25" s="43" t="s">
        <v>316</v>
      </c>
      <c r="F25" s="42" t="s">
        <v>410</v>
      </c>
      <c r="G25" s="43" t="s">
        <v>411</v>
      </c>
      <c r="H25" s="42" t="s">
        <v>412</v>
      </c>
      <c r="I25" s="45" t="s">
        <v>276</v>
      </c>
      <c r="J25" s="49" t="s">
        <v>277</v>
      </c>
      <c r="K25" s="45" t="s">
        <v>278</v>
      </c>
      <c r="L25" s="48"/>
      <c r="M25" s="42"/>
      <c r="N25" s="43" t="s">
        <v>413</v>
      </c>
      <c r="O25" s="43" t="s">
        <v>314</v>
      </c>
      <c r="P25" s="42" t="s">
        <v>301</v>
      </c>
      <c r="Q25" s="42" t="s">
        <v>414</v>
      </c>
      <c r="R25" s="42" t="s">
        <v>384</v>
      </c>
      <c r="S25" s="42" t="s">
        <v>385</v>
      </c>
      <c r="T25" s="42" t="s">
        <v>306</v>
      </c>
      <c r="U25" s="42"/>
      <c r="V25" s="42" t="s">
        <v>301</v>
      </c>
      <c r="W25" s="42" t="s">
        <v>306</v>
      </c>
      <c r="X25" s="42"/>
      <c r="Y25" s="42" t="s">
        <v>306</v>
      </c>
      <c r="Z25" s="42"/>
      <c r="AA25" s="42" t="s">
        <v>125</v>
      </c>
      <c r="AB25" s="42"/>
      <c r="AC25" s="43"/>
      <c r="AD25" s="43"/>
      <c r="AE25" s="43"/>
      <c r="AF25" s="43"/>
      <c r="AG25" s="43"/>
      <c r="AH25" s="43"/>
    </row>
    <row collapsed="false" customFormat="false" customHeight="false" hidden="false" ht="94.5" outlineLevel="0" r="26">
      <c r="A26" s="55" t="n">
        <v>790</v>
      </c>
      <c r="B26" s="43"/>
      <c r="C26" s="43" t="n">
        <v>5</v>
      </c>
      <c r="D26" s="44" t="s">
        <v>285</v>
      </c>
      <c r="E26" s="43" t="s">
        <v>325</v>
      </c>
      <c r="F26" s="43" t="s">
        <v>415</v>
      </c>
      <c r="G26" s="43" t="s">
        <v>416</v>
      </c>
      <c r="H26" s="43" t="s">
        <v>417</v>
      </c>
      <c r="I26" s="45" t="s">
        <v>276</v>
      </c>
      <c r="J26" s="49" t="s">
        <v>277</v>
      </c>
      <c r="K26" s="45" t="s">
        <v>278</v>
      </c>
      <c r="L26" s="48"/>
      <c r="M26" s="43"/>
      <c r="N26" s="43" t="s">
        <v>418</v>
      </c>
      <c r="O26" s="43"/>
      <c r="P26" s="43"/>
      <c r="Q26" s="43"/>
      <c r="R26" s="43"/>
      <c r="S26" s="43"/>
      <c r="T26" s="43"/>
      <c r="U26" s="43"/>
      <c r="V26" s="43"/>
      <c r="W26" s="43"/>
      <c r="X26" s="43"/>
      <c r="Y26" s="43"/>
      <c r="Z26" s="43"/>
      <c r="AA26" s="43"/>
      <c r="AB26" s="43"/>
      <c r="AC26" s="50" t="n">
        <v>41514</v>
      </c>
      <c r="AD26" s="43" t="s">
        <v>333</v>
      </c>
      <c r="AE26" s="43" t="s">
        <v>315</v>
      </c>
      <c r="AF26" s="43" t="s">
        <v>333</v>
      </c>
      <c r="AG26" s="43"/>
      <c r="AH26" s="43"/>
    </row>
    <row collapsed="false" customFormat="false" customHeight="false" hidden="false" ht="12.75" outlineLevel="0" r="27">
      <c r="A27" s="42" t="n">
        <v>834</v>
      </c>
      <c r="B27" s="42" t="s">
        <v>295</v>
      </c>
      <c r="C27" s="43" t="n">
        <v>1</v>
      </c>
      <c r="D27" s="44"/>
      <c r="E27" s="43" t="s">
        <v>316</v>
      </c>
      <c r="F27" s="42" t="s">
        <v>419</v>
      </c>
      <c r="G27" s="43" t="s">
        <v>420</v>
      </c>
      <c r="H27" s="42" t="s">
        <v>421</v>
      </c>
      <c r="I27" s="45" t="s">
        <v>276</v>
      </c>
      <c r="J27" s="49" t="s">
        <v>277</v>
      </c>
      <c r="K27" s="45" t="s">
        <v>278</v>
      </c>
      <c r="L27" s="48"/>
      <c r="M27" s="42"/>
      <c r="N27" s="43" t="s">
        <v>391</v>
      </c>
      <c r="O27" s="43" t="s">
        <v>314</v>
      </c>
      <c r="P27" s="42" t="s">
        <v>301</v>
      </c>
      <c r="Q27" s="42" t="s">
        <v>383</v>
      </c>
      <c r="R27" s="42" t="s">
        <v>384</v>
      </c>
      <c r="S27" s="42" t="s">
        <v>385</v>
      </c>
      <c r="T27" s="42" t="s">
        <v>301</v>
      </c>
      <c r="U27" s="42"/>
      <c r="V27" s="42" t="s">
        <v>301</v>
      </c>
      <c r="W27" s="42" t="s">
        <v>301</v>
      </c>
      <c r="X27" s="42"/>
      <c r="Y27" s="42" t="s">
        <v>306</v>
      </c>
      <c r="Z27" s="42"/>
      <c r="AA27" s="42" t="s">
        <v>125</v>
      </c>
      <c r="AB27" s="42"/>
      <c r="AC27" s="43"/>
      <c r="AD27" s="43"/>
      <c r="AE27" s="43"/>
      <c r="AF27" s="43"/>
      <c r="AG27" s="43"/>
      <c r="AH27" s="43"/>
    </row>
    <row collapsed="false" customFormat="false" customHeight="false" hidden="false" ht="12.75" outlineLevel="0" r="28">
      <c r="A28" s="42" t="n">
        <v>869</v>
      </c>
      <c r="B28" s="53"/>
      <c r="C28" s="53" t="n">
        <v>1</v>
      </c>
      <c r="D28" s="44"/>
      <c r="E28" s="53" t="s">
        <v>325</v>
      </c>
      <c r="F28" s="43"/>
      <c r="G28" s="53" t="s">
        <v>422</v>
      </c>
      <c r="H28" s="53" t="s">
        <v>422</v>
      </c>
      <c r="I28" s="54" t="s">
        <v>276</v>
      </c>
      <c r="J28" s="49" t="s">
        <v>328</v>
      </c>
      <c r="K28" s="45" t="s">
        <v>278</v>
      </c>
      <c r="L28" s="48" t="s">
        <v>276</v>
      </c>
      <c r="M28" s="43"/>
      <c r="N28" s="43"/>
      <c r="O28" s="43"/>
      <c r="P28" s="43"/>
      <c r="Q28" s="43"/>
      <c r="R28" s="43"/>
      <c r="S28" s="43"/>
      <c r="T28" s="43"/>
      <c r="U28" s="43"/>
      <c r="V28" s="43"/>
      <c r="W28" s="43"/>
      <c r="X28" s="43"/>
      <c r="Y28" s="43"/>
      <c r="Z28" s="43"/>
      <c r="AA28" s="43"/>
      <c r="AB28" s="43"/>
      <c r="AC28" s="43"/>
      <c r="AD28" s="43"/>
      <c r="AE28" s="43"/>
      <c r="AF28" s="43"/>
      <c r="AG28" s="43"/>
      <c r="AH28" s="43"/>
    </row>
    <row collapsed="false" customFormat="false" customHeight="false" hidden="false" ht="21" outlineLevel="0" r="29">
      <c r="A29" s="42" t="n">
        <v>910</v>
      </c>
      <c r="B29" s="42" t="s">
        <v>295</v>
      </c>
      <c r="C29" s="43" t="n">
        <v>7</v>
      </c>
      <c r="D29" s="44"/>
      <c r="E29" s="43" t="s">
        <v>119</v>
      </c>
      <c r="F29" s="42" t="s">
        <v>423</v>
      </c>
      <c r="G29" s="43" t="s">
        <v>424</v>
      </c>
      <c r="H29" s="42" t="s">
        <v>425</v>
      </c>
      <c r="I29" s="45" t="s">
        <v>276</v>
      </c>
      <c r="J29" s="49" t="s">
        <v>277</v>
      </c>
      <c r="K29" s="45" t="s">
        <v>278</v>
      </c>
      <c r="L29" s="48"/>
      <c r="M29" s="42"/>
      <c r="N29" s="43" t="s">
        <v>426</v>
      </c>
      <c r="O29" s="43"/>
      <c r="P29" s="42" t="s">
        <v>315</v>
      </c>
      <c r="Q29" s="42" t="s">
        <v>315</v>
      </c>
      <c r="R29" s="42" t="s">
        <v>315</v>
      </c>
      <c r="S29" s="42" t="s">
        <v>315</v>
      </c>
      <c r="T29" s="42" t="s">
        <v>315</v>
      </c>
      <c r="U29" s="42"/>
      <c r="V29" s="42" t="s">
        <v>315</v>
      </c>
      <c r="W29" s="42" t="s">
        <v>315</v>
      </c>
      <c r="X29" s="42"/>
      <c r="Y29" s="42" t="s">
        <v>315</v>
      </c>
      <c r="Z29" s="42"/>
      <c r="AA29" s="42" t="s">
        <v>125</v>
      </c>
      <c r="AB29" s="42"/>
      <c r="AC29" s="43"/>
      <c r="AD29" s="43"/>
      <c r="AE29" s="43"/>
      <c r="AF29" s="43"/>
      <c r="AG29" s="43"/>
      <c r="AH29" s="43"/>
    </row>
    <row collapsed="false" customFormat="false" customHeight="false" hidden="false" ht="31.5" outlineLevel="0" r="30">
      <c r="A30" s="42" t="n">
        <v>911</v>
      </c>
      <c r="B30" s="42" t="s">
        <v>295</v>
      </c>
      <c r="C30" s="43" t="n">
        <v>1</v>
      </c>
      <c r="D30" s="44"/>
      <c r="E30" s="43" t="s">
        <v>119</v>
      </c>
      <c r="F30" s="42" t="s">
        <v>427</v>
      </c>
      <c r="G30" s="43" t="s">
        <v>428</v>
      </c>
      <c r="H30" s="42" t="s">
        <v>429</v>
      </c>
      <c r="I30" s="52" t="s">
        <v>276</v>
      </c>
      <c r="J30" s="49" t="s">
        <v>277</v>
      </c>
      <c r="K30" s="52" t="s">
        <v>278</v>
      </c>
      <c r="L30" s="48"/>
      <c r="M30" s="42"/>
      <c r="N30" s="43" t="s">
        <v>430</v>
      </c>
      <c r="O30" s="43"/>
      <c r="P30" s="42" t="s">
        <v>301</v>
      </c>
      <c r="Q30" s="42" t="s">
        <v>431</v>
      </c>
      <c r="R30" s="42" t="s">
        <v>432</v>
      </c>
      <c r="S30" s="42" t="s">
        <v>362</v>
      </c>
      <c r="T30" s="42" t="s">
        <v>301</v>
      </c>
      <c r="U30" s="42"/>
      <c r="V30" s="42" t="s">
        <v>301</v>
      </c>
      <c r="W30" s="42" t="s">
        <v>301</v>
      </c>
      <c r="X30" s="42"/>
      <c r="Y30" s="42" t="s">
        <v>306</v>
      </c>
      <c r="Z30" s="42"/>
      <c r="AA30" s="42" t="s">
        <v>125</v>
      </c>
      <c r="AB30" s="42"/>
      <c r="AC30" s="43"/>
      <c r="AD30" s="43"/>
      <c r="AE30" s="43"/>
      <c r="AF30" s="43"/>
      <c r="AG30" s="43"/>
      <c r="AH30" s="43"/>
    </row>
    <row collapsed="false" customFormat="false" customHeight="false" hidden="false" ht="73.5" outlineLevel="0" r="31">
      <c r="A31" s="42" t="n">
        <v>912</v>
      </c>
      <c r="B31" s="42" t="s">
        <v>295</v>
      </c>
      <c r="C31" s="43" t="n">
        <v>5</v>
      </c>
      <c r="D31" s="44" t="s">
        <v>285</v>
      </c>
      <c r="E31" s="43" t="s">
        <v>119</v>
      </c>
      <c r="F31" s="42" t="s">
        <v>433</v>
      </c>
      <c r="G31" s="43" t="s">
        <v>434</v>
      </c>
      <c r="H31" s="42" t="s">
        <v>434</v>
      </c>
      <c r="I31" s="47" t="s">
        <v>276</v>
      </c>
      <c r="J31" s="49" t="s">
        <v>277</v>
      </c>
      <c r="K31" s="47" t="s">
        <v>278</v>
      </c>
      <c r="L31" s="48"/>
      <c r="M31" s="42"/>
      <c r="N31" s="43" t="s">
        <v>435</v>
      </c>
      <c r="O31" s="43"/>
      <c r="P31" s="42" t="s">
        <v>301</v>
      </c>
      <c r="Q31" s="42" t="s">
        <v>436</v>
      </c>
      <c r="R31" s="42" t="s">
        <v>432</v>
      </c>
      <c r="S31" s="42" t="s">
        <v>437</v>
      </c>
      <c r="T31" s="42" t="s">
        <v>301</v>
      </c>
      <c r="U31" s="42" t="s">
        <v>305</v>
      </c>
      <c r="V31" s="42" t="s">
        <v>301</v>
      </c>
      <c r="W31" s="42" t="s">
        <v>301</v>
      </c>
      <c r="X31" s="42" t="s">
        <v>438</v>
      </c>
      <c r="Y31" s="42" t="s">
        <v>306</v>
      </c>
      <c r="Z31" s="42"/>
      <c r="AA31" s="42" t="s">
        <v>125</v>
      </c>
      <c r="AB31" s="42"/>
      <c r="AC31" s="50" t="n">
        <v>41516</v>
      </c>
      <c r="AD31" s="43" t="s">
        <v>291</v>
      </c>
      <c r="AE31" s="43"/>
      <c r="AF31" s="43"/>
      <c r="AG31" s="43"/>
      <c r="AH31" s="43"/>
    </row>
    <row collapsed="false" customFormat="false" customHeight="false" hidden="false" ht="241.5" outlineLevel="0" r="32">
      <c r="A32" s="42" t="n">
        <v>913</v>
      </c>
      <c r="B32" s="42" t="s">
        <v>295</v>
      </c>
      <c r="C32" s="43" t="n">
        <v>7</v>
      </c>
      <c r="D32" s="44"/>
      <c r="E32" s="43" t="s">
        <v>309</v>
      </c>
      <c r="F32" s="42" t="s">
        <v>439</v>
      </c>
      <c r="G32" s="43" t="s">
        <v>440</v>
      </c>
      <c r="H32" s="42" t="s">
        <v>441</v>
      </c>
      <c r="I32" s="45" t="s">
        <v>276</v>
      </c>
      <c r="J32" s="49" t="s">
        <v>277</v>
      </c>
      <c r="K32" s="45" t="s">
        <v>278</v>
      </c>
      <c r="L32" s="48"/>
      <c r="M32" s="42"/>
      <c r="N32" s="43" t="s">
        <v>442</v>
      </c>
      <c r="O32" s="43" t="s">
        <v>443</v>
      </c>
      <c r="P32" s="42" t="s">
        <v>315</v>
      </c>
      <c r="Q32" s="42" t="s">
        <v>315</v>
      </c>
      <c r="R32" s="42" t="s">
        <v>315</v>
      </c>
      <c r="S32" s="42" t="s">
        <v>315</v>
      </c>
      <c r="T32" s="42" t="s">
        <v>315</v>
      </c>
      <c r="U32" s="42" t="s">
        <v>305</v>
      </c>
      <c r="V32" s="42" t="s">
        <v>315</v>
      </c>
      <c r="W32" s="42" t="s">
        <v>315</v>
      </c>
      <c r="X32" s="42" t="s">
        <v>444</v>
      </c>
      <c r="Y32" s="42" t="s">
        <v>315</v>
      </c>
      <c r="Z32" s="42"/>
      <c r="AA32" s="43" t="s">
        <v>445</v>
      </c>
      <c r="AB32" s="42"/>
      <c r="AC32" s="43"/>
      <c r="AD32" s="43"/>
      <c r="AE32" s="43"/>
      <c r="AF32" s="43"/>
      <c r="AG32" s="43"/>
      <c r="AH32" s="43"/>
    </row>
    <row collapsed="false" customFormat="false" customHeight="false" hidden="false" ht="241.5" outlineLevel="0" r="33">
      <c r="A33" s="42" t="n">
        <v>914</v>
      </c>
      <c r="B33" s="42" t="s">
        <v>342</v>
      </c>
      <c r="C33" s="43" t="n">
        <v>1</v>
      </c>
      <c r="D33" s="44"/>
      <c r="E33" s="43" t="s">
        <v>309</v>
      </c>
      <c r="F33" s="42" t="s">
        <v>446</v>
      </c>
      <c r="G33" s="43" t="s">
        <v>447</v>
      </c>
      <c r="H33" s="42" t="s">
        <v>448</v>
      </c>
      <c r="I33" s="45" t="s">
        <v>276</v>
      </c>
      <c r="J33" s="49" t="s">
        <v>277</v>
      </c>
      <c r="K33" s="45" t="s">
        <v>278</v>
      </c>
      <c r="L33" s="48"/>
      <c r="M33" s="42"/>
      <c r="N33" s="43" t="s">
        <v>449</v>
      </c>
      <c r="O33" s="43" t="s">
        <v>443</v>
      </c>
      <c r="P33" s="42" t="s">
        <v>301</v>
      </c>
      <c r="Q33" s="42" t="s">
        <v>450</v>
      </c>
      <c r="R33" s="42" t="s">
        <v>451</v>
      </c>
      <c r="S33" s="42" t="s">
        <v>452</v>
      </c>
      <c r="T33" s="42" t="s">
        <v>301</v>
      </c>
      <c r="U33" s="42" t="s">
        <v>305</v>
      </c>
      <c r="V33" s="42" t="s">
        <v>306</v>
      </c>
      <c r="W33" s="42" t="s">
        <v>301</v>
      </c>
      <c r="X33" s="42" t="s">
        <v>444</v>
      </c>
      <c r="Y33" s="42" t="s">
        <v>301</v>
      </c>
      <c r="Z33" s="42"/>
      <c r="AA33" s="43" t="s">
        <v>453</v>
      </c>
      <c r="AB33" s="42"/>
      <c r="AC33" s="43"/>
      <c r="AD33" s="43"/>
      <c r="AE33" s="43"/>
      <c r="AF33" s="43"/>
      <c r="AG33" s="43"/>
      <c r="AH33" s="43"/>
    </row>
    <row collapsed="false" customFormat="false" customHeight="false" hidden="false" ht="241.5" outlineLevel="0" r="34">
      <c r="A34" s="42" t="n">
        <v>915</v>
      </c>
      <c r="B34" s="42" t="s">
        <v>295</v>
      </c>
      <c r="C34" s="43" t="n">
        <v>1</v>
      </c>
      <c r="D34" s="44"/>
      <c r="E34" s="43" t="s">
        <v>309</v>
      </c>
      <c r="F34" s="42" t="s">
        <v>454</v>
      </c>
      <c r="G34" s="43" t="s">
        <v>455</v>
      </c>
      <c r="H34" s="42" t="s">
        <v>456</v>
      </c>
      <c r="I34" s="45" t="s">
        <v>276</v>
      </c>
      <c r="J34" s="49" t="s">
        <v>277</v>
      </c>
      <c r="K34" s="45" t="s">
        <v>278</v>
      </c>
      <c r="L34" s="48"/>
      <c r="M34" s="42"/>
      <c r="N34" s="43" t="s">
        <v>457</v>
      </c>
      <c r="O34" s="43" t="s">
        <v>443</v>
      </c>
      <c r="P34" s="42" t="s">
        <v>301</v>
      </c>
      <c r="Q34" s="42" t="s">
        <v>458</v>
      </c>
      <c r="R34" s="42" t="s">
        <v>451</v>
      </c>
      <c r="S34" s="42" t="s">
        <v>452</v>
      </c>
      <c r="T34" s="42" t="s">
        <v>301</v>
      </c>
      <c r="U34" s="42" t="s">
        <v>305</v>
      </c>
      <c r="V34" s="42" t="s">
        <v>301</v>
      </c>
      <c r="W34" s="42" t="s">
        <v>301</v>
      </c>
      <c r="X34" s="42" t="s">
        <v>459</v>
      </c>
      <c r="Y34" s="42" t="s">
        <v>301</v>
      </c>
      <c r="Z34" s="42"/>
      <c r="AA34" s="43" t="s">
        <v>460</v>
      </c>
      <c r="AB34" s="42"/>
      <c r="AC34" s="43"/>
      <c r="AD34" s="43"/>
      <c r="AE34" s="43"/>
      <c r="AF34" s="43"/>
      <c r="AG34" s="43"/>
      <c r="AH34" s="43"/>
    </row>
    <row collapsed="false" customFormat="false" customHeight="false" hidden="false" ht="241.5" outlineLevel="0" r="35">
      <c r="A35" s="42" t="n">
        <v>916</v>
      </c>
      <c r="B35" s="42" t="s">
        <v>295</v>
      </c>
      <c r="C35" s="43" t="n">
        <v>1</v>
      </c>
      <c r="D35" s="44"/>
      <c r="E35" s="43" t="s">
        <v>309</v>
      </c>
      <c r="F35" s="42" t="s">
        <v>461</v>
      </c>
      <c r="G35" s="43" t="s">
        <v>462</v>
      </c>
      <c r="H35" s="42" t="s">
        <v>463</v>
      </c>
      <c r="I35" s="45" t="s">
        <v>276</v>
      </c>
      <c r="J35" s="49" t="s">
        <v>277</v>
      </c>
      <c r="K35" s="45" t="s">
        <v>278</v>
      </c>
      <c r="L35" s="48"/>
      <c r="M35" s="42"/>
      <c r="N35" s="43" t="s">
        <v>464</v>
      </c>
      <c r="O35" s="43" t="s">
        <v>443</v>
      </c>
      <c r="P35" s="42" t="s">
        <v>301</v>
      </c>
      <c r="Q35" s="42" t="s">
        <v>465</v>
      </c>
      <c r="R35" s="42" t="s">
        <v>466</v>
      </c>
      <c r="S35" s="42" t="s">
        <v>377</v>
      </c>
      <c r="T35" s="42" t="s">
        <v>301</v>
      </c>
      <c r="U35" s="42" t="s">
        <v>305</v>
      </c>
      <c r="V35" s="42" t="s">
        <v>306</v>
      </c>
      <c r="W35" s="42" t="s">
        <v>301</v>
      </c>
      <c r="X35" s="42" t="s">
        <v>444</v>
      </c>
      <c r="Y35" s="42" t="s">
        <v>301</v>
      </c>
      <c r="Z35" s="42"/>
      <c r="AA35" s="43" t="s">
        <v>467</v>
      </c>
      <c r="AB35" s="42"/>
      <c r="AC35" s="43"/>
      <c r="AD35" s="43"/>
      <c r="AE35" s="43"/>
      <c r="AF35" s="43"/>
      <c r="AG35" s="43"/>
      <c r="AH35" s="43"/>
    </row>
    <row collapsed="false" customFormat="false" customHeight="false" hidden="false" ht="105" outlineLevel="0" r="36">
      <c r="A36" s="42" t="n">
        <v>917</v>
      </c>
      <c r="B36" s="43"/>
      <c r="C36" s="43" t="n">
        <v>10</v>
      </c>
      <c r="D36" s="44" t="s">
        <v>285</v>
      </c>
      <c r="E36" s="43" t="s">
        <v>468</v>
      </c>
      <c r="F36" s="43" t="s">
        <v>469</v>
      </c>
      <c r="G36" s="43" t="s">
        <v>470</v>
      </c>
      <c r="H36" s="43" t="s">
        <v>471</v>
      </c>
      <c r="I36" s="45" t="s">
        <v>276</v>
      </c>
      <c r="J36" s="49" t="s">
        <v>277</v>
      </c>
      <c r="K36" s="45" t="s">
        <v>278</v>
      </c>
      <c r="L36" s="48"/>
      <c r="M36" s="43"/>
      <c r="N36" s="43" t="s">
        <v>472</v>
      </c>
      <c r="O36" s="43"/>
      <c r="P36" s="43"/>
      <c r="Q36" s="43"/>
      <c r="R36" s="43"/>
      <c r="S36" s="43"/>
      <c r="T36" s="43"/>
      <c r="U36" s="43"/>
      <c r="V36" s="43"/>
      <c r="W36" s="43"/>
      <c r="X36" s="43"/>
      <c r="Y36" s="43"/>
      <c r="Z36" s="43"/>
      <c r="AA36" s="43"/>
      <c r="AB36" s="43"/>
      <c r="AC36" s="50" t="n">
        <v>41516</v>
      </c>
      <c r="AD36" s="43" t="s">
        <v>291</v>
      </c>
      <c r="AE36" s="43"/>
      <c r="AF36" s="43"/>
      <c r="AG36" s="43"/>
      <c r="AH36" s="43"/>
    </row>
    <row collapsed="false" customFormat="false" customHeight="false" hidden="false" ht="105" outlineLevel="0" r="37">
      <c r="A37" s="42" t="n">
        <v>918</v>
      </c>
      <c r="B37" s="43"/>
      <c r="C37" s="43" t="n">
        <v>10</v>
      </c>
      <c r="D37" s="44" t="s">
        <v>285</v>
      </c>
      <c r="E37" s="43" t="s">
        <v>468</v>
      </c>
      <c r="F37" s="43" t="s">
        <v>473</v>
      </c>
      <c r="G37" s="43" t="s">
        <v>474</v>
      </c>
      <c r="H37" s="43" t="s">
        <v>475</v>
      </c>
      <c r="I37" s="52" t="s">
        <v>276</v>
      </c>
      <c r="J37" s="49" t="s">
        <v>277</v>
      </c>
      <c r="K37" s="52" t="s">
        <v>278</v>
      </c>
      <c r="L37" s="48"/>
      <c r="M37" s="43"/>
      <c r="N37" s="43" t="s">
        <v>476</v>
      </c>
      <c r="O37" s="43"/>
      <c r="P37" s="43"/>
      <c r="Q37" s="43"/>
      <c r="R37" s="43"/>
      <c r="S37" s="43"/>
      <c r="T37" s="43"/>
      <c r="U37" s="43"/>
      <c r="V37" s="43"/>
      <c r="W37" s="43"/>
      <c r="X37" s="43"/>
      <c r="Y37" s="43"/>
      <c r="Z37" s="43"/>
      <c r="AA37" s="43"/>
      <c r="AB37" s="43"/>
      <c r="AC37" s="50" t="n">
        <v>41516</v>
      </c>
      <c r="AD37" s="43" t="s">
        <v>291</v>
      </c>
      <c r="AE37" s="43"/>
      <c r="AF37" s="43"/>
      <c r="AG37" s="43"/>
      <c r="AH37" s="43"/>
    </row>
    <row collapsed="false" customFormat="false" customHeight="false" hidden="false" ht="21" outlineLevel="0" r="38">
      <c r="A38" s="42" t="n">
        <v>919</v>
      </c>
      <c r="B38" s="42" t="s">
        <v>342</v>
      </c>
      <c r="C38" s="43" t="n">
        <v>7</v>
      </c>
      <c r="D38" s="44"/>
      <c r="E38" s="43" t="s">
        <v>119</v>
      </c>
      <c r="F38" s="42" t="s">
        <v>477</v>
      </c>
      <c r="G38" s="43" t="s">
        <v>478</v>
      </c>
      <c r="H38" s="42" t="s">
        <v>479</v>
      </c>
      <c r="I38" s="47" t="s">
        <v>276</v>
      </c>
      <c r="J38" s="49" t="s">
        <v>277</v>
      </c>
      <c r="K38" s="47" t="s">
        <v>278</v>
      </c>
      <c r="L38" s="48"/>
      <c r="M38" s="42"/>
      <c r="N38" s="43" t="s">
        <v>480</v>
      </c>
      <c r="O38" s="43"/>
      <c r="P38" s="42" t="s">
        <v>315</v>
      </c>
      <c r="Q38" s="42" t="s">
        <v>315</v>
      </c>
      <c r="R38" s="42" t="s">
        <v>315</v>
      </c>
      <c r="S38" s="42" t="s">
        <v>315</v>
      </c>
      <c r="T38" s="42" t="s">
        <v>315</v>
      </c>
      <c r="U38" s="42"/>
      <c r="V38" s="42" t="s">
        <v>315</v>
      </c>
      <c r="W38" s="42" t="s">
        <v>315</v>
      </c>
      <c r="X38" s="42"/>
      <c r="Y38" s="42" t="s">
        <v>315</v>
      </c>
      <c r="Z38" s="42"/>
      <c r="AA38" s="43" t="s">
        <v>481</v>
      </c>
      <c r="AB38" s="42"/>
      <c r="AC38" s="43"/>
      <c r="AD38" s="43"/>
      <c r="AE38" s="43"/>
      <c r="AF38" s="43"/>
      <c r="AG38" s="43"/>
      <c r="AH38" s="43"/>
    </row>
    <row collapsed="false" customFormat="false" customHeight="false" hidden="false" ht="126" outlineLevel="0" r="39">
      <c r="A39" s="42" t="n">
        <v>920</v>
      </c>
      <c r="B39" s="42" t="s">
        <v>295</v>
      </c>
      <c r="C39" s="43" t="n">
        <v>7</v>
      </c>
      <c r="D39" s="44"/>
      <c r="E39" s="43" t="s">
        <v>119</v>
      </c>
      <c r="F39" s="42" t="s">
        <v>482</v>
      </c>
      <c r="G39" s="43" t="s">
        <v>483</v>
      </c>
      <c r="H39" s="42" t="s">
        <v>484</v>
      </c>
      <c r="I39" s="52" t="s">
        <v>276</v>
      </c>
      <c r="J39" s="49" t="s">
        <v>277</v>
      </c>
      <c r="K39" s="52" t="s">
        <v>278</v>
      </c>
      <c r="L39" s="48"/>
      <c r="M39" s="42"/>
      <c r="N39" s="43" t="s">
        <v>485</v>
      </c>
      <c r="O39" s="43"/>
      <c r="P39" s="42" t="s">
        <v>315</v>
      </c>
      <c r="Q39" s="42" t="s">
        <v>315</v>
      </c>
      <c r="R39" s="42" t="s">
        <v>315</v>
      </c>
      <c r="S39" s="42" t="s">
        <v>315</v>
      </c>
      <c r="T39" s="42" t="s">
        <v>315</v>
      </c>
      <c r="U39" s="42"/>
      <c r="V39" s="42" t="s">
        <v>315</v>
      </c>
      <c r="W39" s="42" t="s">
        <v>315</v>
      </c>
      <c r="X39" s="42"/>
      <c r="Y39" s="42" t="s">
        <v>315</v>
      </c>
      <c r="Z39" s="42"/>
      <c r="AA39" s="42" t="s">
        <v>125</v>
      </c>
      <c r="AB39" s="42"/>
      <c r="AC39" s="43"/>
      <c r="AD39" s="43"/>
      <c r="AE39" s="43"/>
      <c r="AF39" s="43"/>
      <c r="AG39" s="43"/>
      <c r="AH39" s="43"/>
    </row>
    <row collapsed="false" customFormat="false" customHeight="false" hidden="false" ht="42" outlineLevel="0" r="40">
      <c r="A40" s="42" t="n">
        <v>921</v>
      </c>
      <c r="B40" s="42" t="s">
        <v>342</v>
      </c>
      <c r="C40" s="43" t="n">
        <v>7</v>
      </c>
      <c r="D40" s="44" t="s">
        <v>285</v>
      </c>
      <c r="E40" s="43" t="s">
        <v>119</v>
      </c>
      <c r="F40" s="42" t="s">
        <v>486</v>
      </c>
      <c r="G40" s="43" t="s">
        <v>120</v>
      </c>
      <c r="H40" s="42" t="s">
        <v>487</v>
      </c>
      <c r="I40" s="47" t="s">
        <v>276</v>
      </c>
      <c r="J40" s="49" t="s">
        <v>277</v>
      </c>
      <c r="K40" s="47" t="s">
        <v>278</v>
      </c>
      <c r="L40" s="48"/>
      <c r="M40" s="42"/>
      <c r="N40" s="43" t="s">
        <v>488</v>
      </c>
      <c r="O40" s="43"/>
      <c r="P40" s="42" t="s">
        <v>315</v>
      </c>
      <c r="Q40" s="42" t="s">
        <v>315</v>
      </c>
      <c r="R40" s="42" t="s">
        <v>315</v>
      </c>
      <c r="S40" s="42" t="s">
        <v>315</v>
      </c>
      <c r="T40" s="42" t="s">
        <v>315</v>
      </c>
      <c r="U40" s="42"/>
      <c r="V40" s="42" t="s">
        <v>315</v>
      </c>
      <c r="W40" s="42" t="s">
        <v>315</v>
      </c>
      <c r="X40" s="42"/>
      <c r="Y40" s="42" t="s">
        <v>315</v>
      </c>
      <c r="Z40" s="42"/>
      <c r="AA40" s="43" t="s">
        <v>489</v>
      </c>
      <c r="AB40" s="42"/>
      <c r="AC40" s="50" t="n">
        <v>41516</v>
      </c>
      <c r="AD40" s="43" t="s">
        <v>291</v>
      </c>
      <c r="AE40" s="43"/>
      <c r="AF40" s="43"/>
      <c r="AG40" s="43"/>
      <c r="AH40" s="43"/>
    </row>
    <row collapsed="false" customFormat="false" customHeight="false" hidden="false" ht="42" outlineLevel="0" r="41">
      <c r="A41" s="42" t="n">
        <v>922</v>
      </c>
      <c r="B41" s="42" t="s">
        <v>295</v>
      </c>
      <c r="C41" s="43" t="n">
        <v>7</v>
      </c>
      <c r="D41" s="44"/>
      <c r="E41" s="43" t="s">
        <v>119</v>
      </c>
      <c r="F41" s="42" t="s">
        <v>490</v>
      </c>
      <c r="G41" s="43" t="s">
        <v>491</v>
      </c>
      <c r="H41" s="42" t="s">
        <v>492</v>
      </c>
      <c r="I41" s="45" t="s">
        <v>276</v>
      </c>
      <c r="J41" s="49" t="s">
        <v>277</v>
      </c>
      <c r="K41" s="45" t="s">
        <v>278</v>
      </c>
      <c r="L41" s="48"/>
      <c r="M41" s="42"/>
      <c r="N41" s="43" t="s">
        <v>493</v>
      </c>
      <c r="O41" s="43"/>
      <c r="P41" s="42" t="s">
        <v>315</v>
      </c>
      <c r="Q41" s="42" t="s">
        <v>315</v>
      </c>
      <c r="R41" s="42" t="s">
        <v>315</v>
      </c>
      <c r="S41" s="42" t="s">
        <v>315</v>
      </c>
      <c r="T41" s="42" t="s">
        <v>315</v>
      </c>
      <c r="U41" s="42"/>
      <c r="V41" s="42" t="s">
        <v>315</v>
      </c>
      <c r="W41" s="42" t="s">
        <v>315</v>
      </c>
      <c r="X41" s="42"/>
      <c r="Y41" s="42" t="s">
        <v>315</v>
      </c>
      <c r="Z41" s="42"/>
      <c r="AA41" s="43" t="s">
        <v>494</v>
      </c>
      <c r="AB41" s="42"/>
      <c r="AC41" s="43"/>
      <c r="AD41" s="43"/>
      <c r="AE41" s="43"/>
      <c r="AF41" s="43"/>
      <c r="AG41" s="43"/>
      <c r="AH41" s="43"/>
    </row>
    <row collapsed="false" customFormat="false" customHeight="false" hidden="false" ht="52.5" outlineLevel="0" r="42">
      <c r="A42" s="42" t="n">
        <v>923</v>
      </c>
      <c r="B42" s="42" t="s">
        <v>295</v>
      </c>
      <c r="C42" s="43" t="n">
        <v>6</v>
      </c>
      <c r="D42" s="44" t="s">
        <v>285</v>
      </c>
      <c r="E42" s="43" t="s">
        <v>119</v>
      </c>
      <c r="F42" s="42" t="s">
        <v>495</v>
      </c>
      <c r="G42" s="43" t="s">
        <v>496</v>
      </c>
      <c r="H42" s="42" t="s">
        <v>497</v>
      </c>
      <c r="I42" s="45" t="s">
        <v>276</v>
      </c>
      <c r="J42" s="49" t="s">
        <v>277</v>
      </c>
      <c r="K42" s="45" t="s">
        <v>278</v>
      </c>
      <c r="L42" s="48"/>
      <c r="M42" s="42"/>
      <c r="N42" s="43" t="s">
        <v>498</v>
      </c>
      <c r="O42" s="43" t="s">
        <v>314</v>
      </c>
      <c r="P42" s="42" t="s">
        <v>315</v>
      </c>
      <c r="Q42" s="42" t="s">
        <v>315</v>
      </c>
      <c r="R42" s="42" t="s">
        <v>315</v>
      </c>
      <c r="S42" s="42" t="s">
        <v>315</v>
      </c>
      <c r="T42" s="42" t="s">
        <v>315</v>
      </c>
      <c r="U42" s="42"/>
      <c r="V42" s="42" t="s">
        <v>315</v>
      </c>
      <c r="W42" s="42" t="s">
        <v>315</v>
      </c>
      <c r="X42" s="42"/>
      <c r="Y42" s="42" t="s">
        <v>315</v>
      </c>
      <c r="Z42" s="42"/>
      <c r="AA42" s="42" t="s">
        <v>125</v>
      </c>
      <c r="AB42" s="42"/>
      <c r="AC42" s="50" t="n">
        <v>41516</v>
      </c>
      <c r="AD42" s="43" t="s">
        <v>291</v>
      </c>
      <c r="AE42" s="43"/>
      <c r="AF42" s="43"/>
      <c r="AG42" s="43"/>
      <c r="AH42" s="43"/>
    </row>
    <row collapsed="false" customFormat="false" customHeight="false" hidden="false" ht="52.5" outlineLevel="0" r="43">
      <c r="A43" s="42" t="n">
        <v>924</v>
      </c>
      <c r="B43" s="42" t="s">
        <v>295</v>
      </c>
      <c r="C43" s="43" t="n">
        <v>5</v>
      </c>
      <c r="D43" s="44"/>
      <c r="E43" s="43" t="s">
        <v>119</v>
      </c>
      <c r="F43" s="42" t="s">
        <v>499</v>
      </c>
      <c r="G43" s="43" t="s">
        <v>500</v>
      </c>
      <c r="H43" s="42" t="s">
        <v>501</v>
      </c>
      <c r="I43" s="45" t="s">
        <v>276</v>
      </c>
      <c r="J43" s="49" t="s">
        <v>277</v>
      </c>
      <c r="K43" s="45" t="s">
        <v>278</v>
      </c>
      <c r="L43" s="48"/>
      <c r="M43" s="42"/>
      <c r="N43" s="43" t="s">
        <v>502</v>
      </c>
      <c r="O43" s="43"/>
      <c r="P43" s="42" t="s">
        <v>301</v>
      </c>
      <c r="Q43" s="42" t="s">
        <v>503</v>
      </c>
      <c r="R43" s="42" t="s">
        <v>432</v>
      </c>
      <c r="S43" s="42" t="s">
        <v>437</v>
      </c>
      <c r="T43" s="42" t="s">
        <v>301</v>
      </c>
      <c r="U43" s="42" t="s">
        <v>305</v>
      </c>
      <c r="V43" s="42" t="s">
        <v>301</v>
      </c>
      <c r="W43" s="42" t="s">
        <v>301</v>
      </c>
      <c r="X43" s="42" t="s">
        <v>504</v>
      </c>
      <c r="Y43" s="42" t="s">
        <v>306</v>
      </c>
      <c r="Z43" s="42"/>
      <c r="AA43" s="43" t="s">
        <v>505</v>
      </c>
      <c r="AB43" s="42"/>
      <c r="AC43" s="43"/>
      <c r="AD43" s="43"/>
      <c r="AE43" s="43"/>
      <c r="AF43" s="43"/>
      <c r="AG43" s="43"/>
      <c r="AH43" s="43"/>
    </row>
    <row collapsed="false" customFormat="false" customHeight="false" hidden="false" ht="94.5" outlineLevel="0" r="44">
      <c r="A44" s="42" t="n">
        <v>925</v>
      </c>
      <c r="B44" s="42" t="s">
        <v>295</v>
      </c>
      <c r="C44" s="43" t="n">
        <v>1</v>
      </c>
      <c r="D44" s="44"/>
      <c r="E44" s="43" t="s">
        <v>119</v>
      </c>
      <c r="F44" s="42" t="s">
        <v>506</v>
      </c>
      <c r="G44" s="43" t="s">
        <v>507</v>
      </c>
      <c r="H44" s="42" t="s">
        <v>508</v>
      </c>
      <c r="I44" s="45" t="s">
        <v>276</v>
      </c>
      <c r="J44" s="49" t="s">
        <v>277</v>
      </c>
      <c r="K44" s="45" t="s">
        <v>278</v>
      </c>
      <c r="L44" s="48"/>
      <c r="M44" s="42"/>
      <c r="N44" s="43" t="s">
        <v>509</v>
      </c>
      <c r="O44" s="43"/>
      <c r="P44" s="42" t="s">
        <v>301</v>
      </c>
      <c r="Q44" s="42" t="s">
        <v>510</v>
      </c>
      <c r="R44" s="42" t="s">
        <v>361</v>
      </c>
      <c r="S44" s="42" t="s">
        <v>369</v>
      </c>
      <c r="T44" s="42" t="s">
        <v>306</v>
      </c>
      <c r="U44" s="42"/>
      <c r="V44" s="42" t="s">
        <v>306</v>
      </c>
      <c r="W44" s="42" t="s">
        <v>306</v>
      </c>
      <c r="X44" s="42"/>
      <c r="Y44" s="42" t="s">
        <v>306</v>
      </c>
      <c r="Z44" s="42"/>
      <c r="AA44" s="43" t="s">
        <v>511</v>
      </c>
      <c r="AB44" s="42"/>
      <c r="AC44" s="43"/>
      <c r="AD44" s="43"/>
      <c r="AE44" s="43"/>
      <c r="AF44" s="43"/>
      <c r="AG44" s="43"/>
      <c r="AH44" s="43"/>
    </row>
    <row collapsed="false" customFormat="false" customHeight="false" hidden="false" ht="42" outlineLevel="0" r="45">
      <c r="A45" s="42" t="n">
        <v>926</v>
      </c>
      <c r="B45" s="42" t="s">
        <v>295</v>
      </c>
      <c r="C45" s="43" t="n">
        <v>1</v>
      </c>
      <c r="D45" s="44"/>
      <c r="E45" s="43" t="s">
        <v>119</v>
      </c>
      <c r="F45" s="42" t="s">
        <v>512</v>
      </c>
      <c r="G45" s="43" t="s">
        <v>513</v>
      </c>
      <c r="H45" s="42" t="s">
        <v>514</v>
      </c>
      <c r="I45" s="45" t="s">
        <v>276</v>
      </c>
      <c r="J45" s="49" t="s">
        <v>277</v>
      </c>
      <c r="K45" s="45" t="s">
        <v>278</v>
      </c>
      <c r="L45" s="48"/>
      <c r="M45" s="42"/>
      <c r="N45" s="43" t="s">
        <v>515</v>
      </c>
      <c r="O45" s="43"/>
      <c r="P45" s="42" t="s">
        <v>301</v>
      </c>
      <c r="Q45" s="42" t="s">
        <v>516</v>
      </c>
      <c r="R45" s="42" t="s">
        <v>361</v>
      </c>
      <c r="S45" s="42" t="s">
        <v>437</v>
      </c>
      <c r="T45" s="42" t="s">
        <v>301</v>
      </c>
      <c r="U45" s="42" t="s">
        <v>305</v>
      </c>
      <c r="V45" s="42" t="s">
        <v>301</v>
      </c>
      <c r="W45" s="42" t="s">
        <v>306</v>
      </c>
      <c r="X45" s="42" t="s">
        <v>378</v>
      </c>
      <c r="Y45" s="42" t="s">
        <v>306</v>
      </c>
      <c r="Z45" s="42"/>
      <c r="AA45" s="42" t="s">
        <v>125</v>
      </c>
      <c r="AB45" s="42"/>
      <c r="AC45" s="43"/>
      <c r="AD45" s="43"/>
      <c r="AE45" s="43"/>
      <c r="AF45" s="43"/>
      <c r="AG45" s="43"/>
      <c r="AH45" s="43"/>
    </row>
    <row collapsed="false" customFormat="false" customHeight="false" hidden="false" ht="21" outlineLevel="0" r="46">
      <c r="A46" s="42" t="n">
        <v>927</v>
      </c>
      <c r="B46" s="42" t="s">
        <v>295</v>
      </c>
      <c r="C46" s="43" t="n">
        <v>1</v>
      </c>
      <c r="D46" s="44"/>
      <c r="E46" s="43" t="s">
        <v>119</v>
      </c>
      <c r="F46" s="42" t="s">
        <v>517</v>
      </c>
      <c r="G46" s="43" t="s">
        <v>518</v>
      </c>
      <c r="H46" s="42" t="s">
        <v>519</v>
      </c>
      <c r="I46" s="45" t="s">
        <v>276</v>
      </c>
      <c r="J46" s="49" t="s">
        <v>277</v>
      </c>
      <c r="K46" s="45" t="s">
        <v>278</v>
      </c>
      <c r="L46" s="48"/>
      <c r="M46" s="42"/>
      <c r="N46" s="43" t="s">
        <v>520</v>
      </c>
      <c r="O46" s="43"/>
      <c r="P46" s="42" t="s">
        <v>301</v>
      </c>
      <c r="Q46" s="42" t="s">
        <v>521</v>
      </c>
      <c r="R46" s="42" t="s">
        <v>432</v>
      </c>
      <c r="S46" s="42" t="s">
        <v>362</v>
      </c>
      <c r="T46" s="42" t="s">
        <v>301</v>
      </c>
      <c r="U46" s="42"/>
      <c r="V46" s="42" t="s">
        <v>301</v>
      </c>
      <c r="W46" s="42" t="s">
        <v>301</v>
      </c>
      <c r="X46" s="42"/>
      <c r="Y46" s="42" t="s">
        <v>306</v>
      </c>
      <c r="Z46" s="42"/>
      <c r="AA46" s="42" t="s">
        <v>125</v>
      </c>
      <c r="AB46" s="42"/>
      <c r="AC46" s="43"/>
      <c r="AD46" s="43"/>
      <c r="AE46" s="43"/>
      <c r="AF46" s="43"/>
      <c r="AG46" s="43"/>
      <c r="AH46" s="43"/>
    </row>
    <row collapsed="false" customFormat="false" customHeight="false" hidden="false" ht="21" outlineLevel="0" r="47">
      <c r="A47" s="42" t="n">
        <v>928</v>
      </c>
      <c r="B47" s="42" t="s">
        <v>295</v>
      </c>
      <c r="C47" s="43" t="n">
        <v>1</v>
      </c>
      <c r="D47" s="44"/>
      <c r="E47" s="43" t="s">
        <v>119</v>
      </c>
      <c r="F47" s="42" t="s">
        <v>522</v>
      </c>
      <c r="G47" s="43" t="s">
        <v>523</v>
      </c>
      <c r="H47" s="42" t="s">
        <v>524</v>
      </c>
      <c r="I47" s="45" t="s">
        <v>276</v>
      </c>
      <c r="J47" s="49" t="s">
        <v>277</v>
      </c>
      <c r="K47" s="45" t="s">
        <v>278</v>
      </c>
      <c r="L47" s="48"/>
      <c r="M47" s="42"/>
      <c r="N47" s="43" t="s">
        <v>525</v>
      </c>
      <c r="O47" s="43"/>
      <c r="P47" s="42" t="s">
        <v>301</v>
      </c>
      <c r="Q47" s="42" t="s">
        <v>526</v>
      </c>
      <c r="R47" s="42" t="s">
        <v>527</v>
      </c>
      <c r="S47" s="42" t="s">
        <v>362</v>
      </c>
      <c r="T47" s="42" t="s">
        <v>301</v>
      </c>
      <c r="U47" s="42"/>
      <c r="V47" s="42" t="s">
        <v>301</v>
      </c>
      <c r="W47" s="42" t="s">
        <v>301</v>
      </c>
      <c r="X47" s="42"/>
      <c r="Y47" s="42" t="s">
        <v>306</v>
      </c>
      <c r="Z47" s="42"/>
      <c r="AA47" s="43" t="s">
        <v>528</v>
      </c>
      <c r="AB47" s="42"/>
      <c r="AC47" s="43"/>
      <c r="AD47" s="43"/>
      <c r="AE47" s="43"/>
      <c r="AF47" s="43"/>
      <c r="AG47" s="43"/>
      <c r="AH47" s="43"/>
    </row>
    <row collapsed="false" customFormat="false" customHeight="false" hidden="false" ht="126" outlineLevel="0" r="48">
      <c r="A48" s="42" t="n">
        <v>929</v>
      </c>
      <c r="B48" s="42" t="s">
        <v>295</v>
      </c>
      <c r="C48" s="43" t="n">
        <v>1</v>
      </c>
      <c r="D48" s="44"/>
      <c r="E48" s="43" t="s">
        <v>119</v>
      </c>
      <c r="F48" s="42" t="s">
        <v>529</v>
      </c>
      <c r="G48" s="43" t="s">
        <v>530</v>
      </c>
      <c r="H48" s="42" t="s">
        <v>531</v>
      </c>
      <c r="I48" s="45" t="s">
        <v>276</v>
      </c>
      <c r="J48" s="49" t="s">
        <v>277</v>
      </c>
      <c r="K48" s="45" t="s">
        <v>278</v>
      </c>
      <c r="L48" s="48"/>
      <c r="M48" s="42"/>
      <c r="N48" s="43" t="s">
        <v>532</v>
      </c>
      <c r="O48" s="43"/>
      <c r="P48" s="42" t="s">
        <v>301</v>
      </c>
      <c r="Q48" s="42" t="s">
        <v>533</v>
      </c>
      <c r="R48" s="42" t="s">
        <v>432</v>
      </c>
      <c r="S48" s="42" t="s">
        <v>534</v>
      </c>
      <c r="T48" s="42" t="s">
        <v>301</v>
      </c>
      <c r="U48" s="42"/>
      <c r="V48" s="42" t="s">
        <v>301</v>
      </c>
      <c r="W48" s="42" t="s">
        <v>301</v>
      </c>
      <c r="X48" s="42"/>
      <c r="Y48" s="42" t="s">
        <v>306</v>
      </c>
      <c r="Z48" s="42"/>
      <c r="AA48" s="42" t="s">
        <v>125</v>
      </c>
      <c r="AB48" s="42"/>
      <c r="AC48" s="43"/>
      <c r="AD48" s="43"/>
      <c r="AE48" s="43"/>
      <c r="AF48" s="43"/>
      <c r="AG48" s="43"/>
      <c r="AH48" s="43"/>
    </row>
    <row collapsed="false" customFormat="false" customHeight="false" hidden="false" ht="31.5" outlineLevel="0" r="49">
      <c r="A49" s="42" t="n">
        <v>930</v>
      </c>
      <c r="B49" s="42" t="s">
        <v>295</v>
      </c>
      <c r="C49" s="43" t="n">
        <v>1</v>
      </c>
      <c r="D49" s="44"/>
      <c r="E49" s="43" t="s">
        <v>119</v>
      </c>
      <c r="F49" s="42" t="s">
        <v>535</v>
      </c>
      <c r="G49" s="43" t="s">
        <v>536</v>
      </c>
      <c r="H49" s="42" t="s">
        <v>537</v>
      </c>
      <c r="I49" s="45" t="s">
        <v>276</v>
      </c>
      <c r="J49" s="49" t="s">
        <v>277</v>
      </c>
      <c r="K49" s="45" t="s">
        <v>278</v>
      </c>
      <c r="L49" s="48"/>
      <c r="M49" s="42"/>
      <c r="N49" s="43" t="s">
        <v>538</v>
      </c>
      <c r="O49" s="43" t="s">
        <v>314</v>
      </c>
      <c r="P49" s="42" t="s">
        <v>301</v>
      </c>
      <c r="Q49" s="42" t="s">
        <v>539</v>
      </c>
      <c r="R49" s="42" t="s">
        <v>432</v>
      </c>
      <c r="S49" s="42" t="s">
        <v>362</v>
      </c>
      <c r="T49" s="42" t="s">
        <v>301</v>
      </c>
      <c r="U49" s="42"/>
      <c r="V49" s="42" t="s">
        <v>301</v>
      </c>
      <c r="W49" s="42" t="s">
        <v>301</v>
      </c>
      <c r="X49" s="42"/>
      <c r="Y49" s="42" t="s">
        <v>306</v>
      </c>
      <c r="Z49" s="42"/>
      <c r="AA49" s="42" t="s">
        <v>125</v>
      </c>
      <c r="AB49" s="42"/>
      <c r="AC49" s="43"/>
      <c r="AD49" s="43"/>
      <c r="AE49" s="43"/>
      <c r="AF49" s="43"/>
      <c r="AG49" s="43"/>
      <c r="AH49" s="43"/>
    </row>
    <row collapsed="false" customFormat="false" customHeight="false" hidden="false" ht="189" outlineLevel="0" r="50">
      <c r="A50" s="42" t="n">
        <v>935</v>
      </c>
      <c r="B50" s="42" t="s">
        <v>342</v>
      </c>
      <c r="C50" s="43" t="n">
        <v>9</v>
      </c>
      <c r="D50" s="44" t="s">
        <v>285</v>
      </c>
      <c r="E50" s="43" t="s">
        <v>286</v>
      </c>
      <c r="F50" s="42" t="s">
        <v>540</v>
      </c>
      <c r="G50" s="43" t="s">
        <v>541</v>
      </c>
      <c r="H50" s="42" t="s">
        <v>542</v>
      </c>
      <c r="I50" s="45" t="s">
        <v>276</v>
      </c>
      <c r="J50" s="49" t="s">
        <v>277</v>
      </c>
      <c r="K50" s="45" t="s">
        <v>278</v>
      </c>
      <c r="L50" s="48"/>
      <c r="M50" s="42"/>
      <c r="N50" s="43" t="s">
        <v>543</v>
      </c>
      <c r="O50" s="43" t="s">
        <v>544</v>
      </c>
      <c r="P50" s="42" t="s">
        <v>301</v>
      </c>
      <c r="Q50" s="42" t="s">
        <v>545</v>
      </c>
      <c r="R50" s="42" t="s">
        <v>303</v>
      </c>
      <c r="S50" s="42" t="s">
        <v>304</v>
      </c>
      <c r="T50" s="42" t="s">
        <v>301</v>
      </c>
      <c r="U50" s="42" t="s">
        <v>305</v>
      </c>
      <c r="V50" s="42" t="s">
        <v>306</v>
      </c>
      <c r="W50" s="42" t="s">
        <v>301</v>
      </c>
      <c r="X50" s="42" t="s">
        <v>307</v>
      </c>
      <c r="Y50" s="42" t="s">
        <v>306</v>
      </c>
      <c r="Z50" s="42"/>
      <c r="AA50" s="43" t="s">
        <v>546</v>
      </c>
      <c r="AB50" s="42"/>
      <c r="AC50" s="50" t="n">
        <v>41516</v>
      </c>
      <c r="AD50" s="43" t="s">
        <v>291</v>
      </c>
      <c r="AE50" s="43"/>
      <c r="AF50" s="43"/>
      <c r="AG50" s="43"/>
      <c r="AH50" s="43"/>
    </row>
    <row collapsed="false" customFormat="false" customHeight="false" hidden="false" ht="136.5" outlineLevel="0" r="51">
      <c r="A51" s="42" t="n">
        <v>958</v>
      </c>
      <c r="B51" s="42" t="s">
        <v>295</v>
      </c>
      <c r="C51" s="43" t="n">
        <v>8</v>
      </c>
      <c r="D51" s="44" t="s">
        <v>285</v>
      </c>
      <c r="E51" s="43" t="s">
        <v>286</v>
      </c>
      <c r="F51" s="42" t="s">
        <v>547</v>
      </c>
      <c r="G51" s="43" t="s">
        <v>548</v>
      </c>
      <c r="H51" s="42" t="s">
        <v>549</v>
      </c>
      <c r="I51" s="45" t="s">
        <v>276</v>
      </c>
      <c r="J51" s="49" t="s">
        <v>277</v>
      </c>
      <c r="K51" s="45" t="s">
        <v>278</v>
      </c>
      <c r="L51" s="48"/>
      <c r="M51" s="42"/>
      <c r="N51" s="43" t="s">
        <v>550</v>
      </c>
      <c r="O51" s="43" t="s">
        <v>551</v>
      </c>
      <c r="P51" s="42" t="s">
        <v>301</v>
      </c>
      <c r="Q51" s="42" t="s">
        <v>552</v>
      </c>
      <c r="R51" s="42" t="s">
        <v>303</v>
      </c>
      <c r="S51" s="42" t="s">
        <v>304</v>
      </c>
      <c r="T51" s="42" t="s">
        <v>301</v>
      </c>
      <c r="U51" s="42" t="s">
        <v>305</v>
      </c>
      <c r="V51" s="42" t="s">
        <v>306</v>
      </c>
      <c r="W51" s="42" t="s">
        <v>301</v>
      </c>
      <c r="X51" s="42" t="s">
        <v>307</v>
      </c>
      <c r="Y51" s="42" t="s">
        <v>306</v>
      </c>
      <c r="Z51" s="42"/>
      <c r="AA51" s="43" t="s">
        <v>553</v>
      </c>
      <c r="AB51" s="42"/>
      <c r="AC51" s="50" t="n">
        <v>41516</v>
      </c>
      <c r="AD51" s="43" t="s">
        <v>291</v>
      </c>
      <c r="AE51" s="43"/>
      <c r="AF51" s="43"/>
      <c r="AG51" s="43"/>
      <c r="AH51" s="43"/>
    </row>
    <row collapsed="false" customFormat="false" customHeight="false" hidden="false" ht="136.5" outlineLevel="0" r="52">
      <c r="A52" s="42" t="n">
        <v>988</v>
      </c>
      <c r="B52" s="42" t="s">
        <v>295</v>
      </c>
      <c r="C52" s="43" t="n">
        <v>3</v>
      </c>
      <c r="D52" s="44" t="s">
        <v>554</v>
      </c>
      <c r="E52" s="43" t="s">
        <v>286</v>
      </c>
      <c r="F52" s="42" t="s">
        <v>555</v>
      </c>
      <c r="G52" s="43" t="s">
        <v>556</v>
      </c>
      <c r="H52" s="42" t="s">
        <v>557</v>
      </c>
      <c r="I52" s="45" t="s">
        <v>276</v>
      </c>
      <c r="J52" s="49" t="s">
        <v>277</v>
      </c>
      <c r="K52" s="45" t="s">
        <v>278</v>
      </c>
      <c r="L52" s="48"/>
      <c r="M52" s="42"/>
      <c r="N52" s="43" t="s">
        <v>558</v>
      </c>
      <c r="O52" s="43"/>
      <c r="P52" s="42" t="s">
        <v>301</v>
      </c>
      <c r="Q52" s="42" t="s">
        <v>559</v>
      </c>
      <c r="R52" s="42" t="s">
        <v>303</v>
      </c>
      <c r="S52" s="42" t="s">
        <v>304</v>
      </c>
      <c r="T52" s="42" t="s">
        <v>301</v>
      </c>
      <c r="U52" s="42" t="s">
        <v>305</v>
      </c>
      <c r="V52" s="42" t="s">
        <v>306</v>
      </c>
      <c r="W52" s="42" t="s">
        <v>301</v>
      </c>
      <c r="X52" s="42" t="s">
        <v>307</v>
      </c>
      <c r="Y52" s="42" t="s">
        <v>306</v>
      </c>
      <c r="Z52" s="42"/>
      <c r="AA52" s="43" t="s">
        <v>560</v>
      </c>
      <c r="AB52" s="42"/>
      <c r="AC52" s="43"/>
      <c r="AD52" s="43"/>
      <c r="AE52" s="43"/>
      <c r="AF52" s="43"/>
      <c r="AG52" s="43"/>
      <c r="AH52" s="43"/>
    </row>
    <row collapsed="false" customFormat="false" customHeight="false" hidden="false" ht="63" outlineLevel="0" r="53">
      <c r="A53" s="42" t="n">
        <v>1024</v>
      </c>
      <c r="B53" s="42" t="s">
        <v>295</v>
      </c>
      <c r="C53" s="43" t="n">
        <v>10</v>
      </c>
      <c r="D53" s="44" t="s">
        <v>285</v>
      </c>
      <c r="E53" s="43" t="s">
        <v>286</v>
      </c>
      <c r="F53" s="42" t="s">
        <v>561</v>
      </c>
      <c r="G53" s="43" t="s">
        <v>562</v>
      </c>
      <c r="H53" s="42" t="s">
        <v>563</v>
      </c>
      <c r="I53" s="45" t="s">
        <v>276</v>
      </c>
      <c r="J53" s="49" t="s">
        <v>277</v>
      </c>
      <c r="K53" s="45" t="s">
        <v>278</v>
      </c>
      <c r="L53" s="48"/>
      <c r="M53" s="42"/>
      <c r="N53" s="43" t="s">
        <v>564</v>
      </c>
      <c r="O53" s="43"/>
      <c r="P53" s="42" t="s">
        <v>301</v>
      </c>
      <c r="Q53" s="42" t="s">
        <v>565</v>
      </c>
      <c r="R53" s="42" t="s">
        <v>303</v>
      </c>
      <c r="S53" s="42" t="s">
        <v>304</v>
      </c>
      <c r="T53" s="42" t="s">
        <v>301</v>
      </c>
      <c r="U53" s="42"/>
      <c r="V53" s="42" t="s">
        <v>306</v>
      </c>
      <c r="W53" s="42" t="s">
        <v>301</v>
      </c>
      <c r="X53" s="42"/>
      <c r="Y53" s="42" t="s">
        <v>306</v>
      </c>
      <c r="Z53" s="42"/>
      <c r="AA53" s="43" t="s">
        <v>566</v>
      </c>
      <c r="AB53" s="42"/>
      <c r="AC53" s="50" t="n">
        <v>41516</v>
      </c>
      <c r="AD53" s="43" t="s">
        <v>291</v>
      </c>
      <c r="AE53" s="43"/>
      <c r="AF53" s="43"/>
      <c r="AG53" s="43"/>
      <c r="AH53" s="43"/>
    </row>
    <row collapsed="false" customFormat="false" customHeight="false" hidden="false" ht="52.5" outlineLevel="0" r="54">
      <c r="A54" s="42" t="n">
        <v>1059</v>
      </c>
      <c r="B54" s="42" t="s">
        <v>342</v>
      </c>
      <c r="C54" s="43" t="n">
        <v>10</v>
      </c>
      <c r="D54" s="44" t="s">
        <v>285</v>
      </c>
      <c r="E54" s="43" t="s">
        <v>286</v>
      </c>
      <c r="F54" s="42" t="s">
        <v>567</v>
      </c>
      <c r="G54" s="43" t="s">
        <v>568</v>
      </c>
      <c r="H54" s="42" t="s">
        <v>569</v>
      </c>
      <c r="I54" s="45" t="s">
        <v>276</v>
      </c>
      <c r="J54" s="49" t="s">
        <v>277</v>
      </c>
      <c r="K54" s="45" t="s">
        <v>278</v>
      </c>
      <c r="L54" s="48"/>
      <c r="M54" s="42"/>
      <c r="N54" s="43" t="s">
        <v>570</v>
      </c>
      <c r="O54" s="43"/>
      <c r="P54" s="42" t="s">
        <v>301</v>
      </c>
      <c r="Q54" s="42" t="s">
        <v>571</v>
      </c>
      <c r="R54" s="42" t="s">
        <v>303</v>
      </c>
      <c r="S54" s="42" t="s">
        <v>304</v>
      </c>
      <c r="T54" s="42" t="s">
        <v>301</v>
      </c>
      <c r="U54" s="42" t="s">
        <v>305</v>
      </c>
      <c r="V54" s="42" t="s">
        <v>306</v>
      </c>
      <c r="W54" s="42" t="s">
        <v>301</v>
      </c>
      <c r="X54" s="42" t="s">
        <v>572</v>
      </c>
      <c r="Y54" s="42" t="s">
        <v>301</v>
      </c>
      <c r="Z54" s="42" t="s">
        <v>573</v>
      </c>
      <c r="AA54" s="43" t="s">
        <v>574</v>
      </c>
      <c r="AB54" s="42"/>
      <c r="AC54" s="50" t="n">
        <v>41516</v>
      </c>
      <c r="AD54" s="43" t="s">
        <v>291</v>
      </c>
      <c r="AE54" s="43"/>
      <c r="AF54" s="43"/>
      <c r="AG54" s="43"/>
      <c r="AH54" s="43"/>
    </row>
    <row collapsed="false" customFormat="false" customHeight="false" hidden="false" ht="94.5" outlineLevel="0" r="55">
      <c r="A55" s="42" t="n">
        <v>1093</v>
      </c>
      <c r="B55" s="42" t="s">
        <v>342</v>
      </c>
      <c r="C55" s="43" t="n">
        <v>5</v>
      </c>
      <c r="D55" s="44" t="s">
        <v>285</v>
      </c>
      <c r="E55" s="43" t="s">
        <v>575</v>
      </c>
      <c r="F55" s="42" t="s">
        <v>576</v>
      </c>
      <c r="G55" s="43" t="s">
        <v>577</v>
      </c>
      <c r="H55" s="42" t="s">
        <v>578</v>
      </c>
      <c r="I55" s="45" t="s">
        <v>276</v>
      </c>
      <c r="J55" s="49" t="s">
        <v>277</v>
      </c>
      <c r="K55" s="45" t="s">
        <v>278</v>
      </c>
      <c r="L55" s="48"/>
      <c r="M55" s="42"/>
      <c r="N55" s="43" t="s">
        <v>579</v>
      </c>
      <c r="O55" s="43"/>
      <c r="P55" s="42" t="s">
        <v>301</v>
      </c>
      <c r="Q55" s="42" t="s">
        <v>580</v>
      </c>
      <c r="R55" s="42" t="s">
        <v>581</v>
      </c>
      <c r="S55" s="42" t="s">
        <v>582</v>
      </c>
      <c r="T55" s="42" t="s">
        <v>306</v>
      </c>
      <c r="U55" s="42"/>
      <c r="V55" s="42" t="s">
        <v>306</v>
      </c>
      <c r="W55" s="42" t="s">
        <v>306</v>
      </c>
      <c r="X55" s="42"/>
      <c r="Y55" s="42" t="s">
        <v>306</v>
      </c>
      <c r="Z55" s="42"/>
      <c r="AA55" s="43" t="s">
        <v>583</v>
      </c>
      <c r="AB55" s="42"/>
      <c r="AC55" s="50" t="n">
        <v>41516</v>
      </c>
      <c r="AD55" s="43" t="s">
        <v>291</v>
      </c>
      <c r="AE55" s="43"/>
      <c r="AF55" s="43"/>
      <c r="AG55" s="43"/>
      <c r="AH55" s="43"/>
    </row>
    <row collapsed="false" customFormat="false" customHeight="false" hidden="false" ht="325.5" outlineLevel="0" r="56">
      <c r="A56" s="42" t="n">
        <v>1125</v>
      </c>
      <c r="B56" s="42"/>
      <c r="C56" s="43" t="n">
        <v>9</v>
      </c>
      <c r="D56" s="44"/>
      <c r="E56" s="43" t="s">
        <v>272</v>
      </c>
      <c r="F56" s="42" t="s">
        <v>584</v>
      </c>
      <c r="G56" s="43" t="s">
        <v>585</v>
      </c>
      <c r="H56" s="42" t="s">
        <v>586</v>
      </c>
      <c r="I56" s="45" t="s">
        <v>276</v>
      </c>
      <c r="J56" s="49" t="s">
        <v>277</v>
      </c>
      <c r="K56" s="45" t="s">
        <v>278</v>
      </c>
      <c r="L56" s="48"/>
      <c r="M56" s="42" t="s">
        <v>279</v>
      </c>
      <c r="N56" s="43" t="s">
        <v>587</v>
      </c>
      <c r="O56" s="43"/>
      <c r="P56" s="42"/>
      <c r="Q56" s="42"/>
      <c r="R56" s="42"/>
      <c r="S56" s="42"/>
      <c r="T56" s="42"/>
      <c r="U56" s="42"/>
      <c r="V56" s="42"/>
      <c r="W56" s="42"/>
      <c r="X56" s="42"/>
      <c r="Y56" s="42"/>
      <c r="Z56" s="42"/>
      <c r="AA56" s="42"/>
      <c r="AB56" s="42"/>
      <c r="AC56" s="43"/>
      <c r="AD56" s="43"/>
      <c r="AE56" s="43"/>
      <c r="AF56" s="43"/>
      <c r="AG56" s="43"/>
      <c r="AH56" s="43"/>
    </row>
    <row collapsed="false" customFormat="false" customHeight="false" hidden="false" ht="241.5" outlineLevel="0" r="57">
      <c r="A57" s="42" t="n">
        <v>1152</v>
      </c>
      <c r="B57" s="42"/>
      <c r="C57" s="43" t="n">
        <v>9</v>
      </c>
      <c r="D57" s="44"/>
      <c r="E57" s="43" t="s">
        <v>272</v>
      </c>
      <c r="F57" s="42" t="s">
        <v>588</v>
      </c>
      <c r="G57" s="43" t="s">
        <v>589</v>
      </c>
      <c r="H57" s="42" t="s">
        <v>590</v>
      </c>
      <c r="I57" s="45" t="s">
        <v>276</v>
      </c>
      <c r="J57" s="49" t="s">
        <v>277</v>
      </c>
      <c r="K57" s="45" t="s">
        <v>278</v>
      </c>
      <c r="L57" s="48"/>
      <c r="M57" s="42" t="s">
        <v>279</v>
      </c>
      <c r="N57" s="43" t="s">
        <v>591</v>
      </c>
      <c r="O57" s="43"/>
      <c r="P57" s="42"/>
      <c r="Q57" s="42"/>
      <c r="R57" s="42"/>
      <c r="S57" s="42"/>
      <c r="T57" s="42"/>
      <c r="U57" s="42"/>
      <c r="V57" s="42"/>
      <c r="W57" s="42"/>
      <c r="X57" s="42"/>
      <c r="Y57" s="42"/>
      <c r="Z57" s="42"/>
      <c r="AA57" s="42"/>
      <c r="AB57" s="42"/>
      <c r="AC57" s="43"/>
      <c r="AD57" s="43"/>
      <c r="AE57" s="43"/>
      <c r="AF57" s="43"/>
      <c r="AG57" s="43"/>
      <c r="AH57" s="43"/>
    </row>
    <row collapsed="false" customFormat="false" customHeight="false" hidden="false" ht="220.5" outlineLevel="0" r="58">
      <c r="A58" s="42" t="n">
        <v>1180</v>
      </c>
      <c r="B58" s="42"/>
      <c r="C58" s="43" t="n">
        <v>9</v>
      </c>
      <c r="D58" s="44"/>
      <c r="E58" s="43" t="s">
        <v>272</v>
      </c>
      <c r="F58" s="42" t="s">
        <v>592</v>
      </c>
      <c r="G58" s="43" t="s">
        <v>593</v>
      </c>
      <c r="H58" s="42" t="s">
        <v>594</v>
      </c>
      <c r="I58" s="45" t="s">
        <v>276</v>
      </c>
      <c r="J58" s="49" t="s">
        <v>277</v>
      </c>
      <c r="K58" s="45" t="s">
        <v>278</v>
      </c>
      <c r="L58" s="48"/>
      <c r="M58" s="42" t="s">
        <v>279</v>
      </c>
      <c r="N58" s="43" t="s">
        <v>595</v>
      </c>
      <c r="O58" s="43"/>
      <c r="P58" s="42"/>
      <c r="Q58" s="42"/>
      <c r="R58" s="42"/>
      <c r="S58" s="42"/>
      <c r="T58" s="42"/>
      <c r="U58" s="42"/>
      <c r="V58" s="42"/>
      <c r="W58" s="42"/>
      <c r="X58" s="42"/>
      <c r="Y58" s="42"/>
      <c r="Z58" s="42"/>
      <c r="AA58" s="42"/>
      <c r="AB58" s="42"/>
      <c r="AC58" s="43"/>
      <c r="AD58" s="43"/>
      <c r="AE58" s="43"/>
      <c r="AF58" s="43"/>
      <c r="AG58" s="43"/>
      <c r="AH58" s="43"/>
    </row>
    <row collapsed="false" customFormat="false" customHeight="false" hidden="false" ht="52.5" outlineLevel="0" r="59">
      <c r="A59" s="42" t="n">
        <v>1214</v>
      </c>
      <c r="B59" s="42" t="s">
        <v>342</v>
      </c>
      <c r="C59" s="43" t="n">
        <v>10</v>
      </c>
      <c r="D59" s="44" t="s">
        <v>285</v>
      </c>
      <c r="E59" s="43" t="s">
        <v>596</v>
      </c>
      <c r="F59" s="42" t="s">
        <v>597</v>
      </c>
      <c r="G59" s="43" t="s">
        <v>598</v>
      </c>
      <c r="H59" s="42" t="s">
        <v>599</v>
      </c>
      <c r="I59" s="45" t="s">
        <v>276</v>
      </c>
      <c r="J59" s="49" t="s">
        <v>277</v>
      </c>
      <c r="K59" s="45" t="s">
        <v>278</v>
      </c>
      <c r="L59" s="48"/>
      <c r="M59" s="42"/>
      <c r="N59" s="43" t="s">
        <v>600</v>
      </c>
      <c r="O59" s="43"/>
      <c r="P59" s="42" t="s">
        <v>301</v>
      </c>
      <c r="Q59" s="42" t="s">
        <v>601</v>
      </c>
      <c r="R59" s="42" t="s">
        <v>602</v>
      </c>
      <c r="S59" s="42" t="s">
        <v>603</v>
      </c>
      <c r="T59" s="42" t="s">
        <v>301</v>
      </c>
      <c r="U59" s="42" t="s">
        <v>305</v>
      </c>
      <c r="V59" s="42" t="s">
        <v>306</v>
      </c>
      <c r="W59" s="42" t="s">
        <v>301</v>
      </c>
      <c r="X59" s="42" t="s">
        <v>604</v>
      </c>
      <c r="Y59" s="42" t="s">
        <v>306</v>
      </c>
      <c r="Z59" s="42"/>
      <c r="AA59" s="43" t="s">
        <v>605</v>
      </c>
      <c r="AB59" s="42"/>
      <c r="AC59" s="50" t="n">
        <v>41513</v>
      </c>
      <c r="AD59" s="43" t="s">
        <v>333</v>
      </c>
      <c r="AE59" s="43"/>
      <c r="AF59" s="43"/>
      <c r="AG59" s="43"/>
      <c r="AH59" s="43"/>
    </row>
    <row collapsed="false" customFormat="false" customHeight="false" hidden="false" ht="21" outlineLevel="0" r="60">
      <c r="A60" s="42" t="n">
        <v>1246</v>
      </c>
      <c r="B60" s="42"/>
      <c r="C60" s="43" t="n">
        <v>1</v>
      </c>
      <c r="D60" s="44"/>
      <c r="E60" s="43" t="s">
        <v>272</v>
      </c>
      <c r="F60" s="42" t="s">
        <v>606</v>
      </c>
      <c r="G60" s="43" t="s">
        <v>607</v>
      </c>
      <c r="H60" s="42" t="s">
        <v>608</v>
      </c>
      <c r="I60" s="45" t="s">
        <v>276</v>
      </c>
      <c r="J60" s="49" t="s">
        <v>277</v>
      </c>
      <c r="K60" s="45" t="s">
        <v>278</v>
      </c>
      <c r="L60" s="48"/>
      <c r="M60" s="42" t="s">
        <v>279</v>
      </c>
      <c r="N60" s="43"/>
      <c r="O60" s="43"/>
      <c r="P60" s="42"/>
      <c r="Q60" s="42"/>
      <c r="R60" s="42"/>
      <c r="S60" s="42"/>
      <c r="T60" s="42"/>
      <c r="U60" s="42"/>
      <c r="V60" s="42"/>
      <c r="W60" s="42"/>
      <c r="X60" s="42"/>
      <c r="Y60" s="42"/>
      <c r="Z60" s="42"/>
      <c r="AA60" s="42"/>
      <c r="AB60" s="42"/>
      <c r="AC60" s="43"/>
      <c r="AD60" s="43"/>
      <c r="AE60" s="43"/>
      <c r="AF60" s="43"/>
      <c r="AG60" s="43"/>
      <c r="AH60" s="43"/>
    </row>
    <row collapsed="false" customFormat="false" customHeight="false" hidden="false" ht="63" outlineLevel="0" r="61">
      <c r="A61" s="42" t="n">
        <v>1280</v>
      </c>
      <c r="B61" s="42" t="s">
        <v>295</v>
      </c>
      <c r="C61" s="43" t="n">
        <v>10</v>
      </c>
      <c r="D61" s="44" t="s">
        <v>285</v>
      </c>
      <c r="E61" s="43" t="s">
        <v>316</v>
      </c>
      <c r="F61" s="42" t="s">
        <v>609</v>
      </c>
      <c r="G61" s="43" t="s">
        <v>610</v>
      </c>
      <c r="H61" s="42" t="s">
        <v>611</v>
      </c>
      <c r="I61" s="45" t="s">
        <v>276</v>
      </c>
      <c r="J61" s="49" t="s">
        <v>277</v>
      </c>
      <c r="K61" s="45" t="s">
        <v>278</v>
      </c>
      <c r="L61" s="48"/>
      <c r="M61" s="42"/>
      <c r="N61" s="43" t="s">
        <v>612</v>
      </c>
      <c r="O61" s="43"/>
      <c r="P61" s="42" t="s">
        <v>301</v>
      </c>
      <c r="Q61" s="42" t="s">
        <v>383</v>
      </c>
      <c r="R61" s="42" t="s">
        <v>384</v>
      </c>
      <c r="S61" s="42" t="s">
        <v>385</v>
      </c>
      <c r="T61" s="42" t="s">
        <v>301</v>
      </c>
      <c r="U61" s="42" t="s">
        <v>305</v>
      </c>
      <c r="V61" s="42" t="s">
        <v>306</v>
      </c>
      <c r="W61" s="42" t="s">
        <v>301</v>
      </c>
      <c r="X61" s="42" t="s">
        <v>386</v>
      </c>
      <c r="Y61" s="42" t="s">
        <v>306</v>
      </c>
      <c r="Z61" s="42"/>
      <c r="AA61" s="43" t="s">
        <v>613</v>
      </c>
      <c r="AB61" s="42"/>
      <c r="AC61" s="50" t="n">
        <v>41513</v>
      </c>
      <c r="AD61" s="43" t="s">
        <v>333</v>
      </c>
      <c r="AE61" s="43"/>
      <c r="AF61" s="43"/>
      <c r="AG61" s="43"/>
      <c r="AH61" s="43"/>
    </row>
    <row collapsed="false" customFormat="false" customHeight="false" hidden="false" ht="346.5" outlineLevel="0" r="62">
      <c r="A62" s="42" t="n">
        <v>1310</v>
      </c>
      <c r="B62" s="42" t="s">
        <v>295</v>
      </c>
      <c r="C62" s="43" t="n">
        <v>10</v>
      </c>
      <c r="D62" s="44" t="s">
        <v>285</v>
      </c>
      <c r="E62" s="43" t="s">
        <v>596</v>
      </c>
      <c r="F62" s="42" t="s">
        <v>614</v>
      </c>
      <c r="G62" s="43" t="s">
        <v>615</v>
      </c>
      <c r="H62" s="42" t="s">
        <v>616</v>
      </c>
      <c r="I62" s="45" t="s">
        <v>276</v>
      </c>
      <c r="J62" s="49" t="s">
        <v>277</v>
      </c>
      <c r="K62" s="45" t="s">
        <v>278</v>
      </c>
      <c r="L62" s="48"/>
      <c r="M62" s="42"/>
      <c r="N62" s="43" t="s">
        <v>617</v>
      </c>
      <c r="O62" s="43"/>
      <c r="P62" s="42" t="s">
        <v>301</v>
      </c>
      <c r="Q62" s="42" t="s">
        <v>618</v>
      </c>
      <c r="R62" s="42" t="s">
        <v>619</v>
      </c>
      <c r="S62" s="42" t="s">
        <v>620</v>
      </c>
      <c r="T62" s="42" t="s">
        <v>306</v>
      </c>
      <c r="U62" s="42"/>
      <c r="V62" s="42" t="s">
        <v>306</v>
      </c>
      <c r="W62" s="42" t="s">
        <v>306</v>
      </c>
      <c r="X62" s="42"/>
      <c r="Y62" s="42" t="s">
        <v>306</v>
      </c>
      <c r="Z62" s="42"/>
      <c r="AA62" s="43" t="s">
        <v>621</v>
      </c>
      <c r="AB62" s="43" t="s">
        <v>622</v>
      </c>
      <c r="AC62" s="50" t="n">
        <v>41513</v>
      </c>
      <c r="AD62" s="43" t="s">
        <v>333</v>
      </c>
      <c r="AE62" s="43"/>
      <c r="AF62" s="43"/>
      <c r="AG62" s="43"/>
      <c r="AH62" s="43"/>
    </row>
    <row collapsed="false" customFormat="false" customHeight="false" hidden="false" ht="52.5" outlineLevel="0" r="63">
      <c r="A63" s="42" t="n">
        <v>1343</v>
      </c>
      <c r="B63" s="42" t="s">
        <v>295</v>
      </c>
      <c r="C63" s="43" t="n">
        <v>10</v>
      </c>
      <c r="D63" s="44" t="s">
        <v>285</v>
      </c>
      <c r="E63" s="43" t="s">
        <v>316</v>
      </c>
      <c r="F63" s="42" t="s">
        <v>623</v>
      </c>
      <c r="G63" s="43" t="s">
        <v>624</v>
      </c>
      <c r="H63" s="42" t="s">
        <v>625</v>
      </c>
      <c r="I63" s="45" t="s">
        <v>276</v>
      </c>
      <c r="J63" s="49" t="s">
        <v>277</v>
      </c>
      <c r="K63" s="45" t="s">
        <v>278</v>
      </c>
      <c r="L63" s="48"/>
      <c r="M63" s="42"/>
      <c r="N63" s="43" t="s">
        <v>626</v>
      </c>
      <c r="O63" s="43"/>
      <c r="P63" s="42" t="s">
        <v>315</v>
      </c>
      <c r="Q63" s="42" t="s">
        <v>315</v>
      </c>
      <c r="R63" s="42" t="s">
        <v>315</v>
      </c>
      <c r="S63" s="42" t="s">
        <v>315</v>
      </c>
      <c r="T63" s="42" t="s">
        <v>315</v>
      </c>
      <c r="U63" s="42"/>
      <c r="V63" s="42" t="s">
        <v>315</v>
      </c>
      <c r="W63" s="42" t="s">
        <v>315</v>
      </c>
      <c r="X63" s="42"/>
      <c r="Y63" s="42" t="s">
        <v>315</v>
      </c>
      <c r="Z63" s="42"/>
      <c r="AA63" s="43" t="s">
        <v>627</v>
      </c>
      <c r="AB63" s="42"/>
      <c r="AC63" s="50" t="n">
        <v>41516</v>
      </c>
      <c r="AD63" s="43" t="s">
        <v>291</v>
      </c>
      <c r="AE63" s="43"/>
      <c r="AF63" s="43"/>
      <c r="AG63" s="43"/>
      <c r="AH63" s="43"/>
    </row>
    <row collapsed="false" customFormat="false" customHeight="false" hidden="false" ht="325.5" outlineLevel="0" r="64">
      <c r="A64" s="42" t="n">
        <v>1370</v>
      </c>
      <c r="B64" s="42" t="s">
        <v>295</v>
      </c>
      <c r="C64" s="43" t="n">
        <v>10</v>
      </c>
      <c r="D64" s="44" t="s">
        <v>285</v>
      </c>
      <c r="E64" s="43" t="s">
        <v>316</v>
      </c>
      <c r="F64" s="42" t="s">
        <v>628</v>
      </c>
      <c r="G64" s="43" t="s">
        <v>629</v>
      </c>
      <c r="H64" s="42" t="s">
        <v>630</v>
      </c>
      <c r="I64" s="45" t="s">
        <v>276</v>
      </c>
      <c r="J64" s="49" t="s">
        <v>277</v>
      </c>
      <c r="K64" s="45" t="s">
        <v>278</v>
      </c>
      <c r="L64" s="48"/>
      <c r="M64" s="42"/>
      <c r="N64" s="43" t="s">
        <v>631</v>
      </c>
      <c r="O64" s="43" t="s">
        <v>632</v>
      </c>
      <c r="P64" s="42" t="s">
        <v>301</v>
      </c>
      <c r="Q64" s="42" t="s">
        <v>383</v>
      </c>
      <c r="R64" s="42" t="s">
        <v>384</v>
      </c>
      <c r="S64" s="42" t="s">
        <v>385</v>
      </c>
      <c r="T64" s="42" t="s">
        <v>301</v>
      </c>
      <c r="U64" s="42" t="s">
        <v>305</v>
      </c>
      <c r="V64" s="42" t="s">
        <v>306</v>
      </c>
      <c r="W64" s="42" t="s">
        <v>301</v>
      </c>
      <c r="X64" s="42" t="s">
        <v>386</v>
      </c>
      <c r="Y64" s="42" t="s">
        <v>306</v>
      </c>
      <c r="Z64" s="42"/>
      <c r="AA64" s="53" t="s">
        <v>633</v>
      </c>
      <c r="AB64" s="42"/>
      <c r="AC64" s="50" t="n">
        <v>41516</v>
      </c>
      <c r="AD64" s="43" t="s">
        <v>291</v>
      </c>
      <c r="AE64" s="43"/>
      <c r="AF64" s="43"/>
      <c r="AG64" s="43"/>
      <c r="AH64" s="43"/>
    </row>
    <row collapsed="false" customFormat="false" customHeight="false" hidden="false" ht="52.5" outlineLevel="0" r="65">
      <c r="A65" s="42" t="n">
        <v>1402</v>
      </c>
      <c r="B65" s="42" t="s">
        <v>342</v>
      </c>
      <c r="C65" s="43" t="n">
        <v>10</v>
      </c>
      <c r="D65" s="44" t="s">
        <v>285</v>
      </c>
      <c r="E65" s="43" t="s">
        <v>316</v>
      </c>
      <c r="F65" s="42" t="s">
        <v>634</v>
      </c>
      <c r="G65" s="43" t="s">
        <v>635</v>
      </c>
      <c r="H65" s="42" t="s">
        <v>636</v>
      </c>
      <c r="I65" s="45" t="s">
        <v>276</v>
      </c>
      <c r="J65" s="49" t="s">
        <v>277</v>
      </c>
      <c r="K65" s="45" t="s">
        <v>278</v>
      </c>
      <c r="L65" s="48"/>
      <c r="M65" s="42"/>
      <c r="N65" s="43" t="s">
        <v>637</v>
      </c>
      <c r="O65" s="43"/>
      <c r="P65" s="42" t="s">
        <v>315</v>
      </c>
      <c r="Q65" s="42" t="s">
        <v>315</v>
      </c>
      <c r="R65" s="42" t="s">
        <v>315</v>
      </c>
      <c r="S65" s="42" t="s">
        <v>315</v>
      </c>
      <c r="T65" s="42" t="s">
        <v>315</v>
      </c>
      <c r="U65" s="42"/>
      <c r="V65" s="42" t="s">
        <v>315</v>
      </c>
      <c r="W65" s="42" t="s">
        <v>315</v>
      </c>
      <c r="X65" s="42"/>
      <c r="Y65" s="42" t="s">
        <v>315</v>
      </c>
      <c r="Z65" s="42"/>
      <c r="AA65" s="43" t="s">
        <v>638</v>
      </c>
      <c r="AB65" s="42"/>
      <c r="AC65" s="50" t="n">
        <v>41513</v>
      </c>
      <c r="AD65" s="43" t="s">
        <v>333</v>
      </c>
      <c r="AE65" s="43"/>
      <c r="AF65" s="43"/>
      <c r="AG65" s="43"/>
      <c r="AH65" s="43"/>
    </row>
    <row collapsed="false" customFormat="false" customHeight="false" hidden="false" ht="94.5" outlineLevel="0" r="66">
      <c r="A66" s="42" t="n">
        <v>1436</v>
      </c>
      <c r="B66" s="42"/>
      <c r="C66" s="43" t="n">
        <v>1</v>
      </c>
      <c r="D66" s="44"/>
      <c r="E66" s="43" t="s">
        <v>272</v>
      </c>
      <c r="F66" s="42" t="s">
        <v>639</v>
      </c>
      <c r="G66" s="43" t="s">
        <v>640</v>
      </c>
      <c r="H66" s="42" t="s">
        <v>641</v>
      </c>
      <c r="I66" s="45" t="s">
        <v>276</v>
      </c>
      <c r="J66" s="49" t="s">
        <v>277</v>
      </c>
      <c r="K66" s="45" t="s">
        <v>278</v>
      </c>
      <c r="L66" s="48"/>
      <c r="M66" s="42" t="s">
        <v>279</v>
      </c>
      <c r="N66" s="43" t="s">
        <v>642</v>
      </c>
      <c r="O66" s="43"/>
      <c r="P66" s="42"/>
      <c r="Q66" s="42"/>
      <c r="R66" s="42"/>
      <c r="S66" s="42"/>
      <c r="T66" s="42"/>
      <c r="U66" s="42"/>
      <c r="V66" s="42"/>
      <c r="W66" s="42"/>
      <c r="X66" s="42"/>
      <c r="Y66" s="42"/>
      <c r="Z66" s="42"/>
      <c r="AA66" s="42"/>
      <c r="AB66" s="42"/>
      <c r="AC66" s="43"/>
      <c r="AD66" s="43"/>
      <c r="AE66" s="43"/>
      <c r="AF66" s="43"/>
      <c r="AG66" s="43"/>
      <c r="AH66" s="43"/>
    </row>
    <row collapsed="false" customFormat="false" customHeight="false" hidden="false" ht="73.5" outlineLevel="0" r="67">
      <c r="A67" s="42" t="n">
        <v>1474</v>
      </c>
      <c r="B67" s="42" t="s">
        <v>342</v>
      </c>
      <c r="C67" s="43" t="n">
        <v>10</v>
      </c>
      <c r="D67" s="44" t="s">
        <v>285</v>
      </c>
      <c r="E67" s="56" t="s">
        <v>596</v>
      </c>
      <c r="F67" s="57" t="s">
        <v>643</v>
      </c>
      <c r="G67" s="56" t="s">
        <v>644</v>
      </c>
      <c r="H67" s="57" t="s">
        <v>645</v>
      </c>
      <c r="I67" s="52" t="s">
        <v>276</v>
      </c>
      <c r="J67" s="58" t="s">
        <v>277</v>
      </c>
      <c r="K67" s="52" t="s">
        <v>278</v>
      </c>
      <c r="L67" s="48"/>
      <c r="M67" s="57"/>
      <c r="N67" s="56" t="s">
        <v>646</v>
      </c>
      <c r="O67" s="56"/>
      <c r="P67" s="57" t="s">
        <v>306</v>
      </c>
      <c r="Q67" s="57" t="s">
        <v>647</v>
      </c>
      <c r="R67" s="57"/>
      <c r="S67" s="57"/>
      <c r="T67" s="57" t="s">
        <v>306</v>
      </c>
      <c r="U67" s="57"/>
      <c r="V67" s="57" t="s">
        <v>306</v>
      </c>
      <c r="W67" s="57" t="s">
        <v>306</v>
      </c>
      <c r="X67" s="57"/>
      <c r="Y67" s="57" t="s">
        <v>306</v>
      </c>
      <c r="Z67" s="57"/>
      <c r="AA67" s="56" t="s">
        <v>648</v>
      </c>
      <c r="AB67" s="57"/>
      <c r="AC67" s="50" t="n">
        <v>41513</v>
      </c>
      <c r="AD67" s="43" t="s">
        <v>333</v>
      </c>
      <c r="AE67" s="43"/>
      <c r="AF67" s="43"/>
      <c r="AG67" s="43"/>
      <c r="AH67" s="43"/>
    </row>
    <row collapsed="false" customFormat="false" customHeight="false" hidden="false" ht="147" outlineLevel="0" r="68">
      <c r="A68" s="42" t="n">
        <v>1514</v>
      </c>
      <c r="B68" s="42"/>
      <c r="C68" s="43" t="n">
        <v>1</v>
      </c>
      <c r="D68" s="44"/>
      <c r="E68" s="43" t="s">
        <v>272</v>
      </c>
      <c r="F68" s="42" t="s">
        <v>649</v>
      </c>
      <c r="G68" s="43" t="s">
        <v>650</v>
      </c>
      <c r="H68" s="42" t="s">
        <v>651</v>
      </c>
      <c r="I68" s="48" t="s">
        <v>276</v>
      </c>
      <c r="J68" s="43" t="s">
        <v>277</v>
      </c>
      <c r="K68" s="48" t="s">
        <v>278</v>
      </c>
      <c r="L68" s="48"/>
      <c r="M68" s="42" t="s">
        <v>279</v>
      </c>
      <c r="N68" s="43" t="s">
        <v>652</v>
      </c>
      <c r="O68" s="43" t="s">
        <v>653</v>
      </c>
      <c r="P68" s="42"/>
      <c r="Q68" s="42"/>
      <c r="R68" s="42"/>
      <c r="S68" s="42"/>
      <c r="T68" s="42"/>
      <c r="U68" s="42"/>
      <c r="V68" s="42"/>
      <c r="W68" s="42"/>
      <c r="X68" s="42"/>
      <c r="Y68" s="42"/>
      <c r="Z68" s="42"/>
      <c r="AA68" s="42"/>
      <c r="AB68" s="42"/>
      <c r="AC68" s="43"/>
      <c r="AD68" s="43"/>
      <c r="AE68" s="43"/>
      <c r="AF68" s="43"/>
      <c r="AG68" s="43"/>
      <c r="AH68" s="43"/>
    </row>
    <row collapsed="false" customFormat="false" customHeight="false" hidden="false" ht="115.5" outlineLevel="0" r="69">
      <c r="A69" s="42" t="n">
        <v>1556</v>
      </c>
      <c r="B69" s="42" t="s">
        <v>342</v>
      </c>
      <c r="C69" s="43" t="n">
        <v>10</v>
      </c>
      <c r="D69" s="44" t="s">
        <v>285</v>
      </c>
      <c r="E69" s="56" t="s">
        <v>596</v>
      </c>
      <c r="F69" s="57" t="s">
        <v>654</v>
      </c>
      <c r="G69" s="56" t="s">
        <v>655</v>
      </c>
      <c r="H69" s="57" t="s">
        <v>656</v>
      </c>
      <c r="I69" s="48" t="s">
        <v>276</v>
      </c>
      <c r="J69" s="46" t="s">
        <v>277</v>
      </c>
      <c r="K69" s="48" t="s">
        <v>278</v>
      </c>
      <c r="L69" s="48"/>
      <c r="M69" s="57"/>
      <c r="N69" s="56" t="s">
        <v>657</v>
      </c>
      <c r="O69" s="56"/>
      <c r="P69" s="57" t="s">
        <v>306</v>
      </c>
      <c r="Q69" s="57" t="s">
        <v>658</v>
      </c>
      <c r="R69" s="57"/>
      <c r="S69" s="57"/>
      <c r="T69" s="57" t="s">
        <v>306</v>
      </c>
      <c r="U69" s="57"/>
      <c r="V69" s="57" t="s">
        <v>306</v>
      </c>
      <c r="W69" s="57" t="s">
        <v>306</v>
      </c>
      <c r="X69" s="57"/>
      <c r="Y69" s="57" t="s">
        <v>306</v>
      </c>
      <c r="Z69" s="57"/>
      <c r="AA69" s="56" t="s">
        <v>659</v>
      </c>
      <c r="AB69" s="57"/>
      <c r="AC69" s="50" t="n">
        <v>41513</v>
      </c>
      <c r="AD69" s="43" t="s">
        <v>333</v>
      </c>
      <c r="AE69" s="43"/>
      <c r="AF69" s="43"/>
      <c r="AG69" s="43"/>
      <c r="AH69" s="43"/>
    </row>
    <row collapsed="false" customFormat="false" customHeight="false" hidden="false" ht="210" outlineLevel="0" r="70">
      <c r="A70" s="42" t="n">
        <v>1588</v>
      </c>
      <c r="B70" s="42"/>
      <c r="C70" s="43"/>
      <c r="D70" s="44"/>
      <c r="E70" s="53" t="s">
        <v>272</v>
      </c>
      <c r="F70" s="55" t="s">
        <v>660</v>
      </c>
      <c r="G70" s="53" t="s">
        <v>661</v>
      </c>
      <c r="H70" s="55" t="s">
        <v>661</v>
      </c>
      <c r="I70" s="47"/>
      <c r="J70" s="49" t="s">
        <v>328</v>
      </c>
      <c r="K70" s="47"/>
      <c r="L70" s="48"/>
      <c r="M70" s="55" t="s">
        <v>279</v>
      </c>
      <c r="N70" s="53" t="s">
        <v>662</v>
      </c>
      <c r="O70" s="43"/>
      <c r="P70" s="42"/>
      <c r="Q70" s="42"/>
      <c r="R70" s="42"/>
      <c r="S70" s="42"/>
      <c r="T70" s="42"/>
      <c r="U70" s="42"/>
      <c r="V70" s="42"/>
      <c r="W70" s="42"/>
      <c r="X70" s="42"/>
      <c r="Y70" s="42"/>
      <c r="Z70" s="42"/>
      <c r="AA70" s="42"/>
      <c r="AB70" s="42"/>
      <c r="AC70" s="43"/>
      <c r="AD70" s="43"/>
      <c r="AE70" s="43"/>
      <c r="AF70" s="43"/>
      <c r="AG70" s="43"/>
      <c r="AH70" s="43"/>
    </row>
    <row collapsed="false" customFormat="false" customHeight="false" hidden="false" ht="273" outlineLevel="0" r="71">
      <c r="A71" s="42" t="n">
        <v>1623</v>
      </c>
      <c r="B71" s="42" t="s">
        <v>295</v>
      </c>
      <c r="C71" s="43" t="n">
        <v>1</v>
      </c>
      <c r="D71" s="44"/>
      <c r="E71" s="43" t="s">
        <v>596</v>
      </c>
      <c r="F71" s="42" t="s">
        <v>663</v>
      </c>
      <c r="G71" s="43" t="s">
        <v>664</v>
      </c>
      <c r="H71" s="42" t="s">
        <v>665</v>
      </c>
      <c r="I71" s="45" t="s">
        <v>276</v>
      </c>
      <c r="J71" s="49" t="s">
        <v>277</v>
      </c>
      <c r="K71" s="45" t="s">
        <v>278</v>
      </c>
      <c r="L71" s="48"/>
      <c r="M71" s="42"/>
      <c r="N71" s="43" t="s">
        <v>666</v>
      </c>
      <c r="O71" s="43"/>
      <c r="P71" s="42" t="s">
        <v>301</v>
      </c>
      <c r="Q71" s="42" t="s">
        <v>667</v>
      </c>
      <c r="R71" s="42" t="s">
        <v>602</v>
      </c>
      <c r="S71" s="42" t="s">
        <v>603</v>
      </c>
      <c r="T71" s="42" t="s">
        <v>301</v>
      </c>
      <c r="U71" s="42"/>
      <c r="V71" s="42" t="s">
        <v>306</v>
      </c>
      <c r="W71" s="42" t="s">
        <v>301</v>
      </c>
      <c r="X71" s="42"/>
      <c r="Y71" s="42" t="s">
        <v>306</v>
      </c>
      <c r="Z71" s="42"/>
      <c r="AA71" s="42"/>
      <c r="AB71" s="42"/>
      <c r="AC71" s="43"/>
      <c r="AD71" s="43"/>
      <c r="AE71" s="43"/>
      <c r="AF71" s="43"/>
      <c r="AG71" s="43"/>
      <c r="AH71" s="43"/>
    </row>
    <row collapsed="false" customFormat="false" customHeight="false" hidden="false" ht="283.5" outlineLevel="0" r="72">
      <c r="A72" s="42" t="n">
        <v>1656</v>
      </c>
      <c r="B72" s="42"/>
      <c r="C72" s="43"/>
      <c r="D72" s="44"/>
      <c r="E72" s="53" t="s">
        <v>272</v>
      </c>
      <c r="F72" s="55" t="s">
        <v>668</v>
      </c>
      <c r="G72" s="53" t="s">
        <v>669</v>
      </c>
      <c r="H72" s="55" t="s">
        <v>669</v>
      </c>
      <c r="I72" s="45"/>
      <c r="J72" s="49" t="s">
        <v>328</v>
      </c>
      <c r="K72" s="45"/>
      <c r="L72" s="48"/>
      <c r="M72" s="55" t="s">
        <v>279</v>
      </c>
      <c r="N72" s="53" t="s">
        <v>670</v>
      </c>
      <c r="O72" s="43"/>
      <c r="P72" s="42"/>
      <c r="Q72" s="42"/>
      <c r="R72" s="42"/>
      <c r="S72" s="42"/>
      <c r="T72" s="42"/>
      <c r="U72" s="42"/>
      <c r="V72" s="42"/>
      <c r="W72" s="42"/>
      <c r="X72" s="42"/>
      <c r="Y72" s="42"/>
      <c r="Z72" s="42"/>
      <c r="AA72" s="42"/>
      <c r="AB72" s="42"/>
      <c r="AC72" s="43"/>
      <c r="AD72" s="43"/>
      <c r="AE72" s="43"/>
      <c r="AF72" s="43"/>
      <c r="AG72" s="43"/>
      <c r="AH72" s="43"/>
    </row>
    <row collapsed="false" customFormat="false" customHeight="false" hidden="false" ht="63" outlineLevel="0" r="73">
      <c r="A73" s="42" t="n">
        <v>1689</v>
      </c>
      <c r="B73" s="42" t="s">
        <v>295</v>
      </c>
      <c r="C73" s="43" t="n">
        <v>10</v>
      </c>
      <c r="D73" s="44" t="s">
        <v>285</v>
      </c>
      <c r="E73" s="43" t="s">
        <v>316</v>
      </c>
      <c r="F73" s="42" t="s">
        <v>671</v>
      </c>
      <c r="G73" s="43" t="s">
        <v>672</v>
      </c>
      <c r="H73" s="42" t="s">
        <v>673</v>
      </c>
      <c r="I73" s="45" t="s">
        <v>276</v>
      </c>
      <c r="J73" s="49" t="s">
        <v>277</v>
      </c>
      <c r="K73" s="45" t="s">
        <v>278</v>
      </c>
      <c r="L73" s="48"/>
      <c r="M73" s="42"/>
      <c r="N73" s="43" t="s">
        <v>674</v>
      </c>
      <c r="O73" s="43"/>
      <c r="P73" s="42" t="s">
        <v>301</v>
      </c>
      <c r="Q73" s="42" t="s">
        <v>675</v>
      </c>
      <c r="R73" s="42" t="s">
        <v>384</v>
      </c>
      <c r="S73" s="42" t="s">
        <v>377</v>
      </c>
      <c r="T73" s="42" t="s">
        <v>301</v>
      </c>
      <c r="U73" s="42" t="s">
        <v>305</v>
      </c>
      <c r="V73" s="42" t="s">
        <v>306</v>
      </c>
      <c r="W73" s="42" t="s">
        <v>301</v>
      </c>
      <c r="X73" s="42"/>
      <c r="Y73" s="42" t="s">
        <v>306</v>
      </c>
      <c r="Z73" s="42"/>
      <c r="AA73" s="42" t="s">
        <v>125</v>
      </c>
      <c r="AB73" s="42"/>
      <c r="AC73" s="50" t="n">
        <v>41516</v>
      </c>
      <c r="AD73" s="43" t="s">
        <v>291</v>
      </c>
      <c r="AE73" s="43"/>
      <c r="AF73" s="43"/>
      <c r="AG73" s="43"/>
      <c r="AH73" s="43"/>
    </row>
    <row collapsed="false" customFormat="false" customHeight="false" hidden="false" ht="378" outlineLevel="0" r="74">
      <c r="A74" s="42" t="n">
        <v>1719</v>
      </c>
      <c r="B74" s="42" t="s">
        <v>342</v>
      </c>
      <c r="C74" s="43" t="n">
        <v>6</v>
      </c>
      <c r="D74" s="44" t="s">
        <v>285</v>
      </c>
      <c r="E74" s="43" t="s">
        <v>676</v>
      </c>
      <c r="F74" s="42" t="s">
        <v>677</v>
      </c>
      <c r="G74" s="43" t="s">
        <v>678</v>
      </c>
      <c r="H74" s="42" t="s">
        <v>679</v>
      </c>
      <c r="I74" s="52" t="s">
        <v>276</v>
      </c>
      <c r="J74" s="49" t="s">
        <v>277</v>
      </c>
      <c r="K74" s="52" t="s">
        <v>278</v>
      </c>
      <c r="L74" s="48"/>
      <c r="M74" s="42"/>
      <c r="N74" s="43" t="s">
        <v>680</v>
      </c>
      <c r="O74" s="43" t="s">
        <v>681</v>
      </c>
      <c r="P74" s="42" t="s">
        <v>301</v>
      </c>
      <c r="Q74" s="42" t="s">
        <v>682</v>
      </c>
      <c r="R74" s="42" t="s">
        <v>683</v>
      </c>
      <c r="S74" s="42" t="s">
        <v>684</v>
      </c>
      <c r="T74" s="42" t="s">
        <v>301</v>
      </c>
      <c r="U74" s="42"/>
      <c r="V74" s="42" t="s">
        <v>306</v>
      </c>
      <c r="W74" s="42" t="s">
        <v>301</v>
      </c>
      <c r="X74" s="42"/>
      <c r="Y74" s="42" t="s">
        <v>306</v>
      </c>
      <c r="Z74" s="42"/>
      <c r="AA74" s="43" t="s">
        <v>685</v>
      </c>
      <c r="AB74" s="43" t="s">
        <v>686</v>
      </c>
      <c r="AC74" s="50" t="n">
        <v>41516</v>
      </c>
      <c r="AD74" s="43" t="s">
        <v>291</v>
      </c>
      <c r="AE74" s="43"/>
      <c r="AF74" s="43"/>
      <c r="AG74" s="43"/>
      <c r="AH74" s="43"/>
    </row>
    <row collapsed="false" customFormat="false" customHeight="false" hidden="false" ht="21" outlineLevel="0" r="75">
      <c r="A75" s="42" t="n">
        <v>1743</v>
      </c>
      <c r="B75" s="42" t="s">
        <v>295</v>
      </c>
      <c r="C75" s="43" t="n">
        <v>1</v>
      </c>
      <c r="D75" s="44"/>
      <c r="E75" s="43" t="s">
        <v>676</v>
      </c>
      <c r="F75" s="42" t="s">
        <v>687</v>
      </c>
      <c r="G75" s="43" t="s">
        <v>688</v>
      </c>
      <c r="H75" s="42" t="s">
        <v>689</v>
      </c>
      <c r="I75" s="47" t="s">
        <v>276</v>
      </c>
      <c r="J75" s="49" t="s">
        <v>277</v>
      </c>
      <c r="K75" s="47" t="s">
        <v>278</v>
      </c>
      <c r="L75" s="48"/>
      <c r="M75" s="42"/>
      <c r="N75" s="43" t="s">
        <v>690</v>
      </c>
      <c r="O75" s="43" t="s">
        <v>314</v>
      </c>
      <c r="P75" s="42" t="s">
        <v>315</v>
      </c>
      <c r="Q75" s="42" t="s">
        <v>315</v>
      </c>
      <c r="R75" s="42" t="s">
        <v>315</v>
      </c>
      <c r="S75" s="42" t="s">
        <v>315</v>
      </c>
      <c r="T75" s="42" t="s">
        <v>315</v>
      </c>
      <c r="U75" s="42"/>
      <c r="V75" s="42" t="s">
        <v>315</v>
      </c>
      <c r="W75" s="42" t="s">
        <v>315</v>
      </c>
      <c r="X75" s="42"/>
      <c r="Y75" s="42" t="s">
        <v>315</v>
      </c>
      <c r="Z75" s="42"/>
      <c r="AA75" s="42" t="s">
        <v>125</v>
      </c>
      <c r="AB75" s="42"/>
      <c r="AC75" s="43"/>
      <c r="AD75" s="43"/>
      <c r="AE75" s="43"/>
      <c r="AF75" s="43"/>
      <c r="AG75" s="43"/>
      <c r="AH75" s="43"/>
    </row>
    <row collapsed="false" customFormat="false" customHeight="false" hidden="false" ht="210" outlineLevel="0" r="76">
      <c r="A76" s="42" t="n">
        <v>1774</v>
      </c>
      <c r="B76" s="42" t="s">
        <v>342</v>
      </c>
      <c r="C76" s="43" t="n">
        <v>9</v>
      </c>
      <c r="D76" s="44" t="s">
        <v>285</v>
      </c>
      <c r="E76" s="43" t="s">
        <v>691</v>
      </c>
      <c r="F76" s="42" t="s">
        <v>692</v>
      </c>
      <c r="G76" s="43" t="s">
        <v>132</v>
      </c>
      <c r="H76" s="42" t="s">
        <v>693</v>
      </c>
      <c r="I76" s="45" t="s">
        <v>276</v>
      </c>
      <c r="J76" s="49" t="s">
        <v>277</v>
      </c>
      <c r="K76" s="45" t="s">
        <v>278</v>
      </c>
      <c r="L76" s="48"/>
      <c r="M76" s="42" t="s">
        <v>694</v>
      </c>
      <c r="N76" s="43" t="s">
        <v>695</v>
      </c>
      <c r="O76" s="43"/>
      <c r="P76" s="42" t="s">
        <v>315</v>
      </c>
      <c r="Q76" s="42" t="s">
        <v>315</v>
      </c>
      <c r="R76" s="42" t="s">
        <v>315</v>
      </c>
      <c r="S76" s="42" t="s">
        <v>315</v>
      </c>
      <c r="T76" s="42" t="s">
        <v>315</v>
      </c>
      <c r="U76" s="42"/>
      <c r="V76" s="42" t="s">
        <v>315</v>
      </c>
      <c r="W76" s="42" t="s">
        <v>315</v>
      </c>
      <c r="X76" s="42"/>
      <c r="Y76" s="42" t="s">
        <v>315</v>
      </c>
      <c r="Z76" s="42"/>
      <c r="AA76" s="43" t="s">
        <v>696</v>
      </c>
      <c r="AB76" s="42"/>
      <c r="AC76" s="43"/>
      <c r="AD76" s="43"/>
      <c r="AE76" s="43"/>
      <c r="AF76" s="43"/>
      <c r="AG76" s="43"/>
      <c r="AH76" s="43"/>
    </row>
    <row collapsed="false" customFormat="false" customHeight="false" hidden="false" ht="52.5" outlineLevel="0" r="77">
      <c r="A77" s="42" t="n">
        <v>1807</v>
      </c>
      <c r="B77" s="42" t="s">
        <v>342</v>
      </c>
      <c r="C77" s="43" t="n">
        <v>10</v>
      </c>
      <c r="D77" s="44" t="s">
        <v>285</v>
      </c>
      <c r="E77" s="43" t="s">
        <v>676</v>
      </c>
      <c r="F77" s="42" t="s">
        <v>697</v>
      </c>
      <c r="G77" s="43" t="s">
        <v>698</v>
      </c>
      <c r="H77" s="42" t="s">
        <v>699</v>
      </c>
      <c r="I77" s="45" t="s">
        <v>276</v>
      </c>
      <c r="J77" s="49" t="s">
        <v>277</v>
      </c>
      <c r="K77" s="45" t="s">
        <v>278</v>
      </c>
      <c r="L77" s="48"/>
      <c r="M77" s="42"/>
      <c r="N77" s="43" t="s">
        <v>700</v>
      </c>
      <c r="O77" s="43" t="s">
        <v>701</v>
      </c>
      <c r="P77" s="42" t="s">
        <v>301</v>
      </c>
      <c r="Q77" s="42" t="s">
        <v>682</v>
      </c>
      <c r="R77" s="42" t="s">
        <v>683</v>
      </c>
      <c r="S77" s="42" t="s">
        <v>684</v>
      </c>
      <c r="T77" s="42" t="s">
        <v>301</v>
      </c>
      <c r="U77" s="42"/>
      <c r="V77" s="42" t="s">
        <v>306</v>
      </c>
      <c r="W77" s="42" t="s">
        <v>301</v>
      </c>
      <c r="X77" s="42"/>
      <c r="Y77" s="42" t="s">
        <v>306</v>
      </c>
      <c r="Z77" s="42"/>
      <c r="AA77" s="43" t="s">
        <v>702</v>
      </c>
      <c r="AB77" s="42"/>
      <c r="AC77" s="50" t="n">
        <v>41516</v>
      </c>
      <c r="AD77" s="43" t="s">
        <v>291</v>
      </c>
      <c r="AE77" s="43"/>
      <c r="AF77" s="43"/>
      <c r="AG77" s="43"/>
      <c r="AH77" s="43"/>
    </row>
    <row collapsed="false" customFormat="false" customHeight="false" hidden="false" ht="42" outlineLevel="0" r="78">
      <c r="A78" s="42" t="n">
        <v>1840</v>
      </c>
      <c r="B78" s="42" t="s">
        <v>295</v>
      </c>
      <c r="C78" s="43" t="n">
        <v>1</v>
      </c>
      <c r="D78" s="44"/>
      <c r="E78" s="43" t="s">
        <v>676</v>
      </c>
      <c r="F78" s="42" t="s">
        <v>703</v>
      </c>
      <c r="G78" s="43" t="s">
        <v>704</v>
      </c>
      <c r="H78" s="42" t="s">
        <v>705</v>
      </c>
      <c r="I78" s="45" t="s">
        <v>276</v>
      </c>
      <c r="J78" s="49" t="s">
        <v>277</v>
      </c>
      <c r="K78" s="45" t="s">
        <v>278</v>
      </c>
      <c r="L78" s="48"/>
      <c r="M78" s="42"/>
      <c r="N78" s="43" t="s">
        <v>706</v>
      </c>
      <c r="O78" s="43" t="s">
        <v>314</v>
      </c>
      <c r="P78" s="42" t="s">
        <v>301</v>
      </c>
      <c r="Q78" s="42" t="s">
        <v>707</v>
      </c>
      <c r="R78" s="42" t="s">
        <v>683</v>
      </c>
      <c r="S78" s="42" t="s">
        <v>708</v>
      </c>
      <c r="T78" s="42" t="s">
        <v>301</v>
      </c>
      <c r="U78" s="42"/>
      <c r="V78" s="42" t="s">
        <v>306</v>
      </c>
      <c r="W78" s="42" t="s">
        <v>301</v>
      </c>
      <c r="X78" s="42"/>
      <c r="Y78" s="42" t="s">
        <v>306</v>
      </c>
      <c r="Z78" s="42"/>
      <c r="AA78" s="42" t="s">
        <v>125</v>
      </c>
      <c r="AB78" s="42"/>
      <c r="AC78" s="43"/>
      <c r="AD78" s="43"/>
      <c r="AE78" s="43"/>
      <c r="AF78" s="43"/>
      <c r="AG78" s="43"/>
      <c r="AH78" s="43"/>
    </row>
    <row collapsed="false" customFormat="false" customHeight="false" hidden="false" ht="21" outlineLevel="0" r="79">
      <c r="A79" s="42" t="n">
        <v>1864</v>
      </c>
      <c r="B79" s="42" t="s">
        <v>295</v>
      </c>
      <c r="C79" s="43" t="n">
        <v>1</v>
      </c>
      <c r="D79" s="44"/>
      <c r="E79" s="43" t="s">
        <v>676</v>
      </c>
      <c r="F79" s="42" t="s">
        <v>709</v>
      </c>
      <c r="G79" s="43" t="s">
        <v>710</v>
      </c>
      <c r="H79" s="42" t="s">
        <v>710</v>
      </c>
      <c r="I79" s="45" t="s">
        <v>276</v>
      </c>
      <c r="J79" s="49" t="s">
        <v>277</v>
      </c>
      <c r="K79" s="45" t="s">
        <v>278</v>
      </c>
      <c r="L79" s="48"/>
      <c r="M79" s="42"/>
      <c r="N79" s="43" t="s">
        <v>711</v>
      </c>
      <c r="O79" s="43" t="s">
        <v>314</v>
      </c>
      <c r="P79" s="42" t="s">
        <v>301</v>
      </c>
      <c r="Q79" s="42" t="s">
        <v>712</v>
      </c>
      <c r="R79" s="42" t="s">
        <v>713</v>
      </c>
      <c r="S79" s="42" t="s">
        <v>714</v>
      </c>
      <c r="T79" s="42" t="s">
        <v>306</v>
      </c>
      <c r="U79" s="42"/>
      <c r="V79" s="42" t="s">
        <v>301</v>
      </c>
      <c r="W79" s="42" t="s">
        <v>306</v>
      </c>
      <c r="X79" s="42"/>
      <c r="Y79" s="42" t="s">
        <v>306</v>
      </c>
      <c r="Z79" s="42"/>
      <c r="AA79" s="42" t="s">
        <v>125</v>
      </c>
      <c r="AB79" s="42"/>
      <c r="AC79" s="43"/>
      <c r="AD79" s="43"/>
      <c r="AE79" s="43"/>
      <c r="AF79" s="43"/>
      <c r="AG79" s="43"/>
      <c r="AH79" s="43"/>
    </row>
    <row collapsed="false" customFormat="false" customHeight="false" hidden="false" ht="409.5" outlineLevel="0" r="80">
      <c r="A80" s="42" t="n">
        <v>1881</v>
      </c>
      <c r="B80" s="42" t="s">
        <v>342</v>
      </c>
      <c r="C80" s="43" t="n">
        <v>10</v>
      </c>
      <c r="D80" s="44" t="s">
        <v>285</v>
      </c>
      <c r="E80" s="43" t="s">
        <v>715</v>
      </c>
      <c r="F80" s="42" t="s">
        <v>716</v>
      </c>
      <c r="G80" s="43" t="s">
        <v>717</v>
      </c>
      <c r="H80" s="43" t="s">
        <v>718</v>
      </c>
      <c r="I80" s="45" t="s">
        <v>276</v>
      </c>
      <c r="J80" s="49" t="s">
        <v>277</v>
      </c>
      <c r="K80" s="45" t="s">
        <v>278</v>
      </c>
      <c r="L80" s="48"/>
      <c r="M80" s="42"/>
      <c r="N80" s="43" t="s">
        <v>719</v>
      </c>
      <c r="O80" s="43"/>
      <c r="P80" s="42" t="s">
        <v>306</v>
      </c>
      <c r="Q80" s="42" t="s">
        <v>720</v>
      </c>
      <c r="R80" s="42" t="s">
        <v>721</v>
      </c>
      <c r="S80" s="42" t="s">
        <v>721</v>
      </c>
      <c r="T80" s="42" t="s">
        <v>306</v>
      </c>
      <c r="U80" s="42"/>
      <c r="V80" s="42" t="s">
        <v>306</v>
      </c>
      <c r="W80" s="42" t="s">
        <v>306</v>
      </c>
      <c r="X80" s="42"/>
      <c r="Y80" s="42" t="s">
        <v>306</v>
      </c>
      <c r="Z80" s="42"/>
      <c r="AA80" s="43" t="s">
        <v>722</v>
      </c>
      <c r="AB80" s="42"/>
      <c r="AC80" s="50" t="n">
        <v>41501</v>
      </c>
      <c r="AD80" s="43" t="s">
        <v>333</v>
      </c>
      <c r="AE80" s="43"/>
      <c r="AF80" s="43"/>
      <c r="AG80" s="43"/>
      <c r="AH80" s="43"/>
    </row>
    <row collapsed="false" customFormat="false" customHeight="false" hidden="false" ht="283.5" outlineLevel="0" r="81">
      <c r="A81" s="42" t="n">
        <v>1910</v>
      </c>
      <c r="B81" s="42" t="s">
        <v>295</v>
      </c>
      <c r="C81" s="43" t="n">
        <v>10</v>
      </c>
      <c r="D81" s="44" t="s">
        <v>285</v>
      </c>
      <c r="E81" s="43" t="s">
        <v>715</v>
      </c>
      <c r="F81" s="42" t="s">
        <v>723</v>
      </c>
      <c r="G81" s="43" t="s">
        <v>724</v>
      </c>
      <c r="H81" s="42" t="s">
        <v>725</v>
      </c>
      <c r="I81" s="45" t="s">
        <v>276</v>
      </c>
      <c r="J81" s="49" t="s">
        <v>277</v>
      </c>
      <c r="K81" s="45" t="s">
        <v>278</v>
      </c>
      <c r="L81" s="48"/>
      <c r="M81" s="42"/>
      <c r="N81" s="43" t="s">
        <v>726</v>
      </c>
      <c r="O81" s="43"/>
      <c r="P81" s="42" t="s">
        <v>306</v>
      </c>
      <c r="Q81" s="42" t="s">
        <v>727</v>
      </c>
      <c r="R81" s="42" t="s">
        <v>721</v>
      </c>
      <c r="S81" s="42" t="s">
        <v>721</v>
      </c>
      <c r="T81" s="42" t="s">
        <v>306</v>
      </c>
      <c r="U81" s="42"/>
      <c r="V81" s="42" t="s">
        <v>306</v>
      </c>
      <c r="W81" s="42" t="s">
        <v>306</v>
      </c>
      <c r="X81" s="42"/>
      <c r="Y81" s="42" t="s">
        <v>306</v>
      </c>
      <c r="Z81" s="42"/>
      <c r="AA81" s="42"/>
      <c r="AB81" s="42"/>
      <c r="AC81" s="50" t="n">
        <v>41497</v>
      </c>
      <c r="AD81" s="43" t="s">
        <v>333</v>
      </c>
      <c r="AE81" s="43"/>
      <c r="AF81" s="43"/>
      <c r="AG81" s="43"/>
      <c r="AH81" s="43"/>
    </row>
    <row collapsed="false" customFormat="false" customHeight="false" hidden="false" ht="409.5" outlineLevel="0" r="82">
      <c r="A82" s="42" t="n">
        <v>1941</v>
      </c>
      <c r="B82" s="42" t="s">
        <v>342</v>
      </c>
      <c r="C82" s="43" t="n">
        <v>5</v>
      </c>
      <c r="D82" s="44" t="s">
        <v>285</v>
      </c>
      <c r="E82" s="43" t="s">
        <v>715</v>
      </c>
      <c r="F82" s="42" t="s">
        <v>728</v>
      </c>
      <c r="G82" s="43" t="s">
        <v>729</v>
      </c>
      <c r="H82" s="42" t="s">
        <v>730</v>
      </c>
      <c r="I82" s="52" t="s">
        <v>276</v>
      </c>
      <c r="J82" s="58" t="s">
        <v>277</v>
      </c>
      <c r="K82" s="52" t="s">
        <v>278</v>
      </c>
      <c r="L82" s="48"/>
      <c r="M82" s="42"/>
      <c r="N82" s="43" t="s">
        <v>731</v>
      </c>
      <c r="O82" s="43" t="s">
        <v>732</v>
      </c>
      <c r="P82" s="42" t="s">
        <v>301</v>
      </c>
      <c r="Q82" s="42" t="s">
        <v>733</v>
      </c>
      <c r="R82" s="42" t="s">
        <v>734</v>
      </c>
      <c r="S82" s="42" t="s">
        <v>735</v>
      </c>
      <c r="T82" s="42" t="s">
        <v>306</v>
      </c>
      <c r="U82" s="42" t="s">
        <v>305</v>
      </c>
      <c r="V82" s="42" t="s">
        <v>306</v>
      </c>
      <c r="W82" s="42" t="s">
        <v>306</v>
      </c>
      <c r="X82" s="42" t="s">
        <v>736</v>
      </c>
      <c r="Y82" s="42" t="s">
        <v>306</v>
      </c>
      <c r="Z82" s="42"/>
      <c r="AA82" s="43" t="s">
        <v>737</v>
      </c>
      <c r="AB82" s="42"/>
      <c r="AC82" s="50" t="n">
        <v>41516</v>
      </c>
      <c r="AD82" s="43" t="s">
        <v>291</v>
      </c>
      <c r="AE82" s="43"/>
      <c r="AF82" s="43"/>
      <c r="AG82" s="43"/>
      <c r="AH82" s="43"/>
    </row>
    <row collapsed="false" customFormat="false" customHeight="false" hidden="false" ht="409.5" outlineLevel="0" r="83">
      <c r="A83" s="42" t="n">
        <v>1973</v>
      </c>
      <c r="B83" s="42" t="s">
        <v>295</v>
      </c>
      <c r="C83" s="43" t="n">
        <v>1</v>
      </c>
      <c r="D83" s="44" t="s">
        <v>285</v>
      </c>
      <c r="E83" s="43" t="s">
        <v>715</v>
      </c>
      <c r="F83" s="42" t="s">
        <v>738</v>
      </c>
      <c r="G83" s="43" t="s">
        <v>739</v>
      </c>
      <c r="H83" s="42" t="s">
        <v>740</v>
      </c>
      <c r="I83" s="47" t="s">
        <v>276</v>
      </c>
      <c r="J83" s="46" t="s">
        <v>277</v>
      </c>
      <c r="K83" s="47" t="s">
        <v>278</v>
      </c>
      <c r="L83" s="48"/>
      <c r="M83" s="42"/>
      <c r="N83" s="43" t="s">
        <v>741</v>
      </c>
      <c r="O83" s="43" t="s">
        <v>742</v>
      </c>
      <c r="P83" s="42" t="s">
        <v>306</v>
      </c>
      <c r="Q83" s="42" t="s">
        <v>743</v>
      </c>
      <c r="R83" s="42" t="s">
        <v>721</v>
      </c>
      <c r="S83" s="42" t="s">
        <v>721</v>
      </c>
      <c r="T83" s="42" t="s">
        <v>306</v>
      </c>
      <c r="U83" s="42"/>
      <c r="V83" s="42" t="s">
        <v>306</v>
      </c>
      <c r="W83" s="42" t="s">
        <v>306</v>
      </c>
      <c r="X83" s="42"/>
      <c r="Y83" s="42" t="s">
        <v>306</v>
      </c>
      <c r="Z83" s="42"/>
      <c r="AA83" s="43" t="s">
        <v>744</v>
      </c>
      <c r="AB83" s="42"/>
      <c r="AC83" s="50" t="n">
        <v>41516</v>
      </c>
      <c r="AD83" s="43" t="s">
        <v>291</v>
      </c>
      <c r="AE83" s="43"/>
      <c r="AF83" s="43"/>
      <c r="AG83" s="43"/>
      <c r="AH83" s="43"/>
    </row>
    <row collapsed="false" customFormat="false" customHeight="false" hidden="false" ht="409.5" outlineLevel="0" r="84">
      <c r="A84" s="42" t="n">
        <v>2004</v>
      </c>
      <c r="B84" s="42" t="s">
        <v>295</v>
      </c>
      <c r="C84" s="43" t="n">
        <v>1</v>
      </c>
      <c r="D84" s="44" t="s">
        <v>285</v>
      </c>
      <c r="E84" s="43" t="s">
        <v>715</v>
      </c>
      <c r="F84" s="42" t="s">
        <v>745</v>
      </c>
      <c r="G84" s="43" t="s">
        <v>746</v>
      </c>
      <c r="H84" s="42" t="s">
        <v>747</v>
      </c>
      <c r="I84" s="45" t="s">
        <v>276</v>
      </c>
      <c r="J84" s="49" t="s">
        <v>277</v>
      </c>
      <c r="K84" s="45" t="s">
        <v>278</v>
      </c>
      <c r="L84" s="48"/>
      <c r="M84" s="42"/>
      <c r="N84" s="43" t="s">
        <v>748</v>
      </c>
      <c r="O84" s="43" t="s">
        <v>742</v>
      </c>
      <c r="P84" s="42" t="s">
        <v>306</v>
      </c>
      <c r="Q84" s="42" t="s">
        <v>749</v>
      </c>
      <c r="R84" s="42" t="s">
        <v>721</v>
      </c>
      <c r="S84" s="42" t="s">
        <v>721</v>
      </c>
      <c r="T84" s="42" t="s">
        <v>306</v>
      </c>
      <c r="U84" s="42"/>
      <c r="V84" s="42" t="s">
        <v>306</v>
      </c>
      <c r="W84" s="42" t="s">
        <v>306</v>
      </c>
      <c r="X84" s="42"/>
      <c r="Y84" s="42" t="s">
        <v>306</v>
      </c>
      <c r="Z84" s="42"/>
      <c r="AA84" s="43" t="s">
        <v>750</v>
      </c>
      <c r="AB84" s="42"/>
      <c r="AC84" s="50" t="n">
        <v>41516</v>
      </c>
      <c r="AD84" s="43" t="s">
        <v>291</v>
      </c>
      <c r="AE84" s="43"/>
      <c r="AF84" s="43"/>
      <c r="AG84" s="43"/>
      <c r="AH84" s="43"/>
    </row>
    <row collapsed="false" customFormat="false" customHeight="false" hidden="false" ht="273" outlineLevel="0" r="85">
      <c r="A85" s="42" t="n">
        <v>2072</v>
      </c>
      <c r="B85" s="42" t="s">
        <v>295</v>
      </c>
      <c r="C85" s="43" t="n">
        <v>8</v>
      </c>
      <c r="D85" s="44" t="s">
        <v>285</v>
      </c>
      <c r="E85" s="43" t="s">
        <v>575</v>
      </c>
      <c r="F85" s="42" t="s">
        <v>751</v>
      </c>
      <c r="G85" s="43" t="s">
        <v>752</v>
      </c>
      <c r="H85" s="42" t="s">
        <v>753</v>
      </c>
      <c r="I85" s="45" t="s">
        <v>276</v>
      </c>
      <c r="J85" s="49" t="s">
        <v>277</v>
      </c>
      <c r="K85" s="45" t="s">
        <v>278</v>
      </c>
      <c r="L85" s="48"/>
      <c r="M85" s="42"/>
      <c r="N85" s="43" t="s">
        <v>754</v>
      </c>
      <c r="O85" s="43"/>
      <c r="P85" s="42" t="s">
        <v>315</v>
      </c>
      <c r="Q85" s="42" t="s">
        <v>315</v>
      </c>
      <c r="R85" s="42" t="s">
        <v>315</v>
      </c>
      <c r="S85" s="42" t="s">
        <v>315</v>
      </c>
      <c r="T85" s="42" t="s">
        <v>315</v>
      </c>
      <c r="U85" s="42"/>
      <c r="V85" s="42" t="s">
        <v>315</v>
      </c>
      <c r="W85" s="42" t="s">
        <v>315</v>
      </c>
      <c r="X85" s="42"/>
      <c r="Y85" s="42" t="s">
        <v>315</v>
      </c>
      <c r="Z85" s="42"/>
      <c r="AA85" s="43" t="s">
        <v>755</v>
      </c>
      <c r="AB85" s="42"/>
      <c r="AC85" s="50" t="n">
        <v>41516</v>
      </c>
      <c r="AD85" s="43" t="s">
        <v>291</v>
      </c>
      <c r="AE85" s="43"/>
      <c r="AF85" s="43"/>
      <c r="AG85" s="43"/>
      <c r="AH85" s="43"/>
    </row>
    <row collapsed="false" customFormat="false" customHeight="false" hidden="false" ht="63" outlineLevel="0" r="86">
      <c r="A86" s="42" t="n">
        <v>2099</v>
      </c>
      <c r="B86" s="42" t="s">
        <v>342</v>
      </c>
      <c r="C86" s="43" t="n">
        <v>7</v>
      </c>
      <c r="D86" s="44" t="s">
        <v>285</v>
      </c>
      <c r="E86" s="43" t="s">
        <v>575</v>
      </c>
      <c r="F86" s="42" t="s">
        <v>756</v>
      </c>
      <c r="G86" s="43" t="s">
        <v>757</v>
      </c>
      <c r="H86" s="42" t="s">
        <v>758</v>
      </c>
      <c r="I86" s="45" t="s">
        <v>276</v>
      </c>
      <c r="J86" s="49" t="s">
        <v>277</v>
      </c>
      <c r="K86" s="45" t="s">
        <v>278</v>
      </c>
      <c r="L86" s="48"/>
      <c r="M86" s="42"/>
      <c r="N86" s="43" t="s">
        <v>759</v>
      </c>
      <c r="O86" s="43"/>
      <c r="P86" s="42" t="s">
        <v>301</v>
      </c>
      <c r="Q86" s="42" t="s">
        <v>580</v>
      </c>
      <c r="R86" s="42" t="s">
        <v>581</v>
      </c>
      <c r="S86" s="42" t="s">
        <v>582</v>
      </c>
      <c r="T86" s="42" t="s">
        <v>306</v>
      </c>
      <c r="U86" s="42"/>
      <c r="V86" s="42" t="s">
        <v>306</v>
      </c>
      <c r="W86" s="42" t="s">
        <v>306</v>
      </c>
      <c r="X86" s="42"/>
      <c r="Y86" s="42" t="s">
        <v>306</v>
      </c>
      <c r="Z86" s="42"/>
      <c r="AA86" s="43" t="s">
        <v>760</v>
      </c>
      <c r="AB86" s="42"/>
      <c r="AC86" s="50" t="n">
        <v>41516</v>
      </c>
      <c r="AD86" s="43" t="s">
        <v>291</v>
      </c>
      <c r="AE86" s="43"/>
      <c r="AF86" s="43"/>
      <c r="AG86" s="43"/>
      <c r="AH86" s="43"/>
    </row>
    <row collapsed="false" customFormat="false" customHeight="false" hidden="false" ht="52.5" outlineLevel="0" r="87">
      <c r="A87" s="42" t="n">
        <v>2129</v>
      </c>
      <c r="B87" s="42" t="s">
        <v>295</v>
      </c>
      <c r="C87" s="43" t="n">
        <v>10</v>
      </c>
      <c r="D87" s="44" t="s">
        <v>285</v>
      </c>
      <c r="E87" s="43" t="s">
        <v>119</v>
      </c>
      <c r="F87" s="42" t="s">
        <v>761</v>
      </c>
      <c r="G87" s="43" t="s">
        <v>762</v>
      </c>
      <c r="H87" s="42" t="s">
        <v>763</v>
      </c>
      <c r="I87" s="45" t="s">
        <v>276</v>
      </c>
      <c r="J87" s="49" t="s">
        <v>277</v>
      </c>
      <c r="K87" s="45" t="s">
        <v>278</v>
      </c>
      <c r="L87" s="48"/>
      <c r="M87" s="42"/>
      <c r="N87" s="43" t="s">
        <v>764</v>
      </c>
      <c r="O87" s="43"/>
      <c r="P87" s="42" t="s">
        <v>301</v>
      </c>
      <c r="Q87" s="42" t="s">
        <v>375</v>
      </c>
      <c r="R87" s="42" t="s">
        <v>376</v>
      </c>
      <c r="S87" s="42" t="s">
        <v>377</v>
      </c>
      <c r="T87" s="42" t="s">
        <v>301</v>
      </c>
      <c r="U87" s="42"/>
      <c r="V87" s="42" t="s">
        <v>301</v>
      </c>
      <c r="W87" s="42" t="s">
        <v>301</v>
      </c>
      <c r="X87" s="42"/>
      <c r="Y87" s="42" t="s">
        <v>306</v>
      </c>
      <c r="Z87" s="42"/>
      <c r="AA87" s="42" t="s">
        <v>125</v>
      </c>
      <c r="AB87" s="42"/>
      <c r="AC87" s="50" t="n">
        <v>41516</v>
      </c>
      <c r="AD87" s="43" t="s">
        <v>291</v>
      </c>
      <c r="AE87" s="43"/>
      <c r="AF87" s="43"/>
      <c r="AG87" s="43"/>
      <c r="AH87" s="43"/>
    </row>
    <row collapsed="false" customFormat="false" customHeight="false" hidden="false" ht="42" outlineLevel="0" r="88">
      <c r="A88" s="42" t="n">
        <v>2158</v>
      </c>
      <c r="B88" s="42" t="s">
        <v>295</v>
      </c>
      <c r="C88" s="43" t="n">
        <v>9</v>
      </c>
      <c r="D88" s="44" t="s">
        <v>285</v>
      </c>
      <c r="E88" s="43" t="s">
        <v>119</v>
      </c>
      <c r="F88" s="42" t="s">
        <v>765</v>
      </c>
      <c r="G88" s="43" t="s">
        <v>766</v>
      </c>
      <c r="H88" s="42" t="s">
        <v>767</v>
      </c>
      <c r="I88" s="45" t="s">
        <v>276</v>
      </c>
      <c r="J88" s="49" t="s">
        <v>277</v>
      </c>
      <c r="K88" s="45" t="s">
        <v>278</v>
      </c>
      <c r="L88" s="48"/>
      <c r="M88" s="42"/>
      <c r="N88" s="43" t="s">
        <v>768</v>
      </c>
      <c r="O88" s="43"/>
      <c r="P88" s="42" t="s">
        <v>301</v>
      </c>
      <c r="Q88" s="42" t="s">
        <v>360</v>
      </c>
      <c r="R88" s="42" t="s">
        <v>361</v>
      </c>
      <c r="S88" s="42" t="s">
        <v>362</v>
      </c>
      <c r="T88" s="42" t="s">
        <v>301</v>
      </c>
      <c r="U88" s="42" t="s">
        <v>305</v>
      </c>
      <c r="V88" s="42" t="s">
        <v>306</v>
      </c>
      <c r="W88" s="42" t="s">
        <v>301</v>
      </c>
      <c r="X88" s="42" t="s">
        <v>769</v>
      </c>
      <c r="Y88" s="42" t="s">
        <v>306</v>
      </c>
      <c r="Z88" s="42"/>
      <c r="AA88" s="42" t="s">
        <v>125</v>
      </c>
      <c r="AB88" s="42"/>
      <c r="AC88" s="50" t="n">
        <v>41516</v>
      </c>
      <c r="AD88" s="43" t="s">
        <v>291</v>
      </c>
      <c r="AE88" s="43"/>
      <c r="AF88" s="43"/>
      <c r="AG88" s="43"/>
      <c r="AH88" s="43"/>
    </row>
    <row collapsed="false" customFormat="false" customHeight="false" hidden="false" ht="21" outlineLevel="0" r="89">
      <c r="A89" s="42" t="n">
        <v>2194</v>
      </c>
      <c r="B89" s="42" t="s">
        <v>295</v>
      </c>
      <c r="C89" s="43" t="n">
        <v>8</v>
      </c>
      <c r="D89" s="44"/>
      <c r="E89" s="43" t="s">
        <v>119</v>
      </c>
      <c r="F89" s="42" t="s">
        <v>770</v>
      </c>
      <c r="G89" s="43" t="s">
        <v>771</v>
      </c>
      <c r="H89" s="42" t="s">
        <v>772</v>
      </c>
      <c r="I89" s="52" t="s">
        <v>276</v>
      </c>
      <c r="J89" s="49" t="s">
        <v>277</v>
      </c>
      <c r="K89" s="52" t="s">
        <v>278</v>
      </c>
      <c r="L89" s="48"/>
      <c r="M89" s="42"/>
      <c r="N89" s="43" t="s">
        <v>773</v>
      </c>
      <c r="O89" s="43"/>
      <c r="P89" s="42" t="s">
        <v>315</v>
      </c>
      <c r="Q89" s="42" t="s">
        <v>315</v>
      </c>
      <c r="R89" s="42" t="s">
        <v>315</v>
      </c>
      <c r="S89" s="42" t="s">
        <v>315</v>
      </c>
      <c r="T89" s="42" t="s">
        <v>315</v>
      </c>
      <c r="U89" s="42"/>
      <c r="V89" s="42" t="s">
        <v>315</v>
      </c>
      <c r="W89" s="42" t="s">
        <v>315</v>
      </c>
      <c r="X89" s="42"/>
      <c r="Y89" s="42" t="s">
        <v>315</v>
      </c>
      <c r="Z89" s="42"/>
      <c r="AA89" s="42" t="s">
        <v>125</v>
      </c>
      <c r="AB89" s="42"/>
      <c r="AC89" s="43"/>
      <c r="AD89" s="43"/>
      <c r="AE89" s="43"/>
      <c r="AF89" s="43"/>
      <c r="AG89" s="43"/>
      <c r="AH89" s="43"/>
    </row>
    <row collapsed="false" customFormat="false" customHeight="false" hidden="false" ht="42" outlineLevel="0" r="90">
      <c r="A90" s="42" t="n">
        <v>2223</v>
      </c>
      <c r="B90" s="42" t="s">
        <v>295</v>
      </c>
      <c r="C90" s="43" t="n">
        <v>8</v>
      </c>
      <c r="D90" s="44" t="s">
        <v>285</v>
      </c>
      <c r="E90" s="43" t="s">
        <v>119</v>
      </c>
      <c r="F90" s="42" t="s">
        <v>774</v>
      </c>
      <c r="G90" s="43" t="s">
        <v>775</v>
      </c>
      <c r="H90" s="42" t="s">
        <v>776</v>
      </c>
      <c r="I90" s="47" t="s">
        <v>276</v>
      </c>
      <c r="J90" s="49" t="s">
        <v>277</v>
      </c>
      <c r="K90" s="47" t="s">
        <v>278</v>
      </c>
      <c r="L90" s="48"/>
      <c r="M90" s="42"/>
      <c r="N90" s="43" t="s">
        <v>777</v>
      </c>
      <c r="O90" s="43"/>
      <c r="P90" s="42" t="s">
        <v>301</v>
      </c>
      <c r="Q90" s="42" t="s">
        <v>778</v>
      </c>
      <c r="R90" s="42" t="s">
        <v>432</v>
      </c>
      <c r="S90" s="42" t="s">
        <v>534</v>
      </c>
      <c r="T90" s="42" t="s">
        <v>301</v>
      </c>
      <c r="U90" s="42" t="s">
        <v>305</v>
      </c>
      <c r="V90" s="42" t="s">
        <v>301</v>
      </c>
      <c r="W90" s="42" t="s">
        <v>301</v>
      </c>
      <c r="X90" s="42" t="s">
        <v>779</v>
      </c>
      <c r="Y90" s="42" t="s">
        <v>306</v>
      </c>
      <c r="Z90" s="42"/>
      <c r="AA90" s="42" t="s">
        <v>125</v>
      </c>
      <c r="AB90" s="42"/>
      <c r="AC90" s="50" t="n">
        <v>41516</v>
      </c>
      <c r="AD90" s="43" t="s">
        <v>291</v>
      </c>
      <c r="AE90" s="43"/>
      <c r="AF90" s="43"/>
      <c r="AG90" s="43"/>
      <c r="AH90" s="43"/>
    </row>
    <row collapsed="false" customFormat="false" customHeight="false" hidden="false" ht="336" outlineLevel="0" r="91">
      <c r="A91" s="42" t="n">
        <v>2283</v>
      </c>
      <c r="B91" s="42" t="s">
        <v>342</v>
      </c>
      <c r="C91" s="43" t="n">
        <v>10</v>
      </c>
      <c r="D91" s="44" t="s">
        <v>285</v>
      </c>
      <c r="E91" s="43" t="s">
        <v>691</v>
      </c>
      <c r="F91" s="42" t="s">
        <v>780</v>
      </c>
      <c r="G91" s="43" t="s">
        <v>781</v>
      </c>
      <c r="H91" s="42" t="s">
        <v>782</v>
      </c>
      <c r="I91" s="45" t="s">
        <v>276</v>
      </c>
      <c r="J91" s="49" t="s">
        <v>277</v>
      </c>
      <c r="K91" s="45" t="s">
        <v>278</v>
      </c>
      <c r="L91" s="48"/>
      <c r="M91" s="42" t="s">
        <v>694</v>
      </c>
      <c r="N91" s="43" t="s">
        <v>783</v>
      </c>
      <c r="O91" s="43"/>
      <c r="P91" s="42" t="s">
        <v>315</v>
      </c>
      <c r="Q91" s="42" t="s">
        <v>315</v>
      </c>
      <c r="R91" s="42" t="s">
        <v>315</v>
      </c>
      <c r="S91" s="42" t="s">
        <v>315</v>
      </c>
      <c r="T91" s="42" t="s">
        <v>315</v>
      </c>
      <c r="U91" s="42"/>
      <c r="V91" s="42" t="s">
        <v>315</v>
      </c>
      <c r="W91" s="42" t="s">
        <v>315</v>
      </c>
      <c r="X91" s="42"/>
      <c r="Y91" s="42" t="s">
        <v>315</v>
      </c>
      <c r="Z91" s="42"/>
      <c r="AA91" s="43" t="s">
        <v>784</v>
      </c>
      <c r="AB91" s="42"/>
      <c r="AC91" s="43"/>
      <c r="AD91" s="43"/>
      <c r="AE91" s="43"/>
      <c r="AF91" s="43"/>
      <c r="AG91" s="43"/>
      <c r="AH91" s="43"/>
    </row>
    <row collapsed="false" customFormat="false" customHeight="false" hidden="false" ht="73.5" outlineLevel="0" r="92">
      <c r="A92" s="42" t="n">
        <v>2321</v>
      </c>
      <c r="B92" s="42" t="s">
        <v>295</v>
      </c>
      <c r="C92" s="43" t="n">
        <v>1</v>
      </c>
      <c r="D92" s="44"/>
      <c r="E92" s="43" t="s">
        <v>676</v>
      </c>
      <c r="F92" s="42" t="s">
        <v>785</v>
      </c>
      <c r="G92" s="43" t="s">
        <v>786</v>
      </c>
      <c r="H92" s="42" t="s">
        <v>787</v>
      </c>
      <c r="I92" s="45" t="s">
        <v>276</v>
      </c>
      <c r="J92" s="49" t="s">
        <v>277</v>
      </c>
      <c r="K92" s="45" t="s">
        <v>278</v>
      </c>
      <c r="L92" s="48"/>
      <c r="M92" s="42"/>
      <c r="N92" s="43" t="s">
        <v>788</v>
      </c>
      <c r="O92" s="43" t="s">
        <v>314</v>
      </c>
      <c r="P92" s="42" t="s">
        <v>301</v>
      </c>
      <c r="Q92" s="42" t="s">
        <v>712</v>
      </c>
      <c r="R92" s="42" t="s">
        <v>683</v>
      </c>
      <c r="S92" s="42" t="s">
        <v>708</v>
      </c>
      <c r="T92" s="42" t="s">
        <v>306</v>
      </c>
      <c r="U92" s="42"/>
      <c r="V92" s="42" t="s">
        <v>301</v>
      </c>
      <c r="W92" s="42" t="s">
        <v>306</v>
      </c>
      <c r="X92" s="42"/>
      <c r="Y92" s="42" t="s">
        <v>306</v>
      </c>
      <c r="Z92" s="42"/>
      <c r="AA92" s="42" t="s">
        <v>125</v>
      </c>
      <c r="AB92" s="42"/>
      <c r="AC92" s="43"/>
      <c r="AD92" s="43"/>
      <c r="AE92" s="43"/>
      <c r="AF92" s="43"/>
      <c r="AG92" s="43"/>
      <c r="AH92" s="43"/>
    </row>
    <row collapsed="false" customFormat="false" customHeight="false" hidden="false" ht="42" outlineLevel="0" r="93">
      <c r="A93" s="42" t="n">
        <v>2345</v>
      </c>
      <c r="B93" s="42" t="s">
        <v>295</v>
      </c>
      <c r="C93" s="43" t="n">
        <v>10</v>
      </c>
      <c r="D93" s="44" t="s">
        <v>285</v>
      </c>
      <c r="E93" s="43" t="s">
        <v>789</v>
      </c>
      <c r="F93" s="42" t="s">
        <v>790</v>
      </c>
      <c r="G93" s="43" t="s">
        <v>791</v>
      </c>
      <c r="H93" s="42" t="s">
        <v>792</v>
      </c>
      <c r="I93" s="45" t="s">
        <v>276</v>
      </c>
      <c r="J93" s="49" t="s">
        <v>277</v>
      </c>
      <c r="K93" s="45" t="s">
        <v>278</v>
      </c>
      <c r="L93" s="48"/>
      <c r="M93" s="42"/>
      <c r="N93" s="43" t="s">
        <v>793</v>
      </c>
      <c r="O93" s="43"/>
      <c r="P93" s="42" t="s">
        <v>794</v>
      </c>
      <c r="Q93" s="42" t="s">
        <v>794</v>
      </c>
      <c r="R93" s="42" t="s">
        <v>794</v>
      </c>
      <c r="S93" s="42" t="s">
        <v>794</v>
      </c>
      <c r="T93" s="42" t="s">
        <v>794</v>
      </c>
      <c r="U93" s="42"/>
      <c r="V93" s="42" t="s">
        <v>794</v>
      </c>
      <c r="W93" s="42" t="s">
        <v>794</v>
      </c>
      <c r="X93" s="42"/>
      <c r="Y93" s="42" t="s">
        <v>794</v>
      </c>
      <c r="Z93" s="42"/>
      <c r="AA93" s="42" t="s">
        <v>795</v>
      </c>
      <c r="AB93" s="42"/>
      <c r="AC93" s="50" t="n">
        <v>41516</v>
      </c>
      <c r="AD93" s="43" t="s">
        <v>291</v>
      </c>
      <c r="AE93" s="43"/>
      <c r="AF93" s="43"/>
      <c r="AG93" s="43"/>
      <c r="AH93" s="43"/>
    </row>
    <row collapsed="false" customFormat="false" customHeight="false" hidden="false" ht="31.5" outlineLevel="0" r="94">
      <c r="A94" s="42" t="n">
        <v>2369</v>
      </c>
      <c r="B94" s="42" t="s">
        <v>342</v>
      </c>
      <c r="C94" s="43" t="n">
        <v>10</v>
      </c>
      <c r="D94" s="44" t="s">
        <v>285</v>
      </c>
      <c r="E94" s="43" t="s">
        <v>789</v>
      </c>
      <c r="F94" s="42" t="s">
        <v>796</v>
      </c>
      <c r="G94" s="43" t="s">
        <v>797</v>
      </c>
      <c r="H94" s="42" t="s">
        <v>798</v>
      </c>
      <c r="I94" s="45" t="s">
        <v>276</v>
      </c>
      <c r="J94" s="49" t="s">
        <v>277</v>
      </c>
      <c r="K94" s="45" t="s">
        <v>278</v>
      </c>
      <c r="L94" s="48"/>
      <c r="M94" s="42"/>
      <c r="N94" s="43" t="s">
        <v>799</v>
      </c>
      <c r="O94" s="43"/>
      <c r="P94" s="42" t="s">
        <v>794</v>
      </c>
      <c r="Q94" s="42" t="s">
        <v>794</v>
      </c>
      <c r="R94" s="42" t="s">
        <v>794</v>
      </c>
      <c r="S94" s="42" t="s">
        <v>794</v>
      </c>
      <c r="T94" s="42" t="s">
        <v>794</v>
      </c>
      <c r="U94" s="42"/>
      <c r="V94" s="42" t="s">
        <v>794</v>
      </c>
      <c r="W94" s="42" t="s">
        <v>794</v>
      </c>
      <c r="X94" s="42"/>
      <c r="Y94" s="42" t="s">
        <v>794</v>
      </c>
      <c r="Z94" s="42"/>
      <c r="AA94" s="43" t="s">
        <v>800</v>
      </c>
      <c r="AB94" s="42"/>
      <c r="AC94" s="50" t="n">
        <v>41516</v>
      </c>
      <c r="AD94" s="43" t="s">
        <v>291</v>
      </c>
      <c r="AE94" s="43"/>
      <c r="AF94" s="43"/>
      <c r="AG94" s="43"/>
      <c r="AH94" s="43"/>
    </row>
    <row collapsed="false" customFormat="false" customHeight="false" hidden="false" ht="94.5" outlineLevel="0" r="95">
      <c r="A95" s="42" t="n">
        <v>2393</v>
      </c>
      <c r="B95" s="42" t="s">
        <v>295</v>
      </c>
      <c r="C95" s="43" t="n">
        <v>10</v>
      </c>
      <c r="D95" s="44" t="s">
        <v>285</v>
      </c>
      <c r="E95" s="43" t="s">
        <v>789</v>
      </c>
      <c r="F95" s="42" t="s">
        <v>801</v>
      </c>
      <c r="G95" s="43" t="s">
        <v>802</v>
      </c>
      <c r="H95" s="42" t="s">
        <v>803</v>
      </c>
      <c r="I95" s="52" t="s">
        <v>276</v>
      </c>
      <c r="J95" s="49" t="s">
        <v>277</v>
      </c>
      <c r="K95" s="52" t="s">
        <v>278</v>
      </c>
      <c r="L95" s="48"/>
      <c r="M95" s="42"/>
      <c r="N95" s="43" t="s">
        <v>804</v>
      </c>
      <c r="O95" s="43"/>
      <c r="P95" s="42" t="s">
        <v>794</v>
      </c>
      <c r="Q95" s="42" t="s">
        <v>794</v>
      </c>
      <c r="R95" s="42" t="s">
        <v>794</v>
      </c>
      <c r="S95" s="42" t="s">
        <v>794</v>
      </c>
      <c r="T95" s="42" t="s">
        <v>794</v>
      </c>
      <c r="U95" s="42"/>
      <c r="V95" s="42" t="s">
        <v>794</v>
      </c>
      <c r="W95" s="42" t="s">
        <v>794</v>
      </c>
      <c r="X95" s="42"/>
      <c r="Y95" s="42" t="s">
        <v>794</v>
      </c>
      <c r="Z95" s="42"/>
      <c r="AA95" s="43" t="s">
        <v>805</v>
      </c>
      <c r="AB95" s="42"/>
      <c r="AC95" s="50" t="n">
        <v>41516</v>
      </c>
      <c r="AD95" s="43" t="s">
        <v>291</v>
      </c>
      <c r="AE95" s="43"/>
      <c r="AF95" s="43"/>
      <c r="AG95" s="43"/>
      <c r="AH95" s="43"/>
    </row>
    <row collapsed="false" customFormat="false" customHeight="false" hidden="false" ht="21" outlineLevel="0" r="96">
      <c r="A96" s="42" t="n">
        <v>2417</v>
      </c>
      <c r="B96" s="42" t="s">
        <v>342</v>
      </c>
      <c r="C96" s="43" t="n">
        <v>8</v>
      </c>
      <c r="D96" s="44" t="s">
        <v>285</v>
      </c>
      <c r="E96" s="43" t="s">
        <v>789</v>
      </c>
      <c r="F96" s="42" t="s">
        <v>806</v>
      </c>
      <c r="G96" s="43" t="s">
        <v>807</v>
      </c>
      <c r="H96" s="42" t="s">
        <v>807</v>
      </c>
      <c r="I96" s="47" t="s">
        <v>276</v>
      </c>
      <c r="J96" s="49" t="s">
        <v>277</v>
      </c>
      <c r="K96" s="47" t="s">
        <v>278</v>
      </c>
      <c r="L96" s="48"/>
      <c r="M96" s="42"/>
      <c r="N96" s="43" t="s">
        <v>808</v>
      </c>
      <c r="O96" s="43"/>
      <c r="P96" s="42" t="s">
        <v>794</v>
      </c>
      <c r="Q96" s="42" t="s">
        <v>794</v>
      </c>
      <c r="R96" s="42" t="s">
        <v>794</v>
      </c>
      <c r="S96" s="42" t="s">
        <v>794</v>
      </c>
      <c r="T96" s="42" t="s">
        <v>794</v>
      </c>
      <c r="U96" s="42"/>
      <c r="V96" s="42" t="s">
        <v>794</v>
      </c>
      <c r="W96" s="42" t="s">
        <v>794</v>
      </c>
      <c r="X96" s="42"/>
      <c r="Y96" s="42" t="s">
        <v>794</v>
      </c>
      <c r="Z96" s="42"/>
      <c r="AA96" s="43" t="s">
        <v>809</v>
      </c>
      <c r="AB96" s="42"/>
      <c r="AC96" s="50" t="n">
        <v>41514</v>
      </c>
      <c r="AD96" s="43" t="s">
        <v>333</v>
      </c>
      <c r="AE96" s="43"/>
      <c r="AF96" s="43"/>
      <c r="AG96" s="43"/>
      <c r="AH96" s="43"/>
    </row>
    <row collapsed="false" customFormat="false" customHeight="false" hidden="false" ht="42" outlineLevel="0" r="97">
      <c r="A97" s="42" t="n">
        <v>2464</v>
      </c>
      <c r="B97" s="42" t="s">
        <v>295</v>
      </c>
      <c r="C97" s="43" t="n">
        <v>5</v>
      </c>
      <c r="D97" s="44" t="s">
        <v>285</v>
      </c>
      <c r="E97" s="43" t="s">
        <v>789</v>
      </c>
      <c r="F97" s="42" t="s">
        <v>810</v>
      </c>
      <c r="G97" s="43" t="s">
        <v>811</v>
      </c>
      <c r="H97" s="42" t="s">
        <v>811</v>
      </c>
      <c r="I97" s="45" t="s">
        <v>276</v>
      </c>
      <c r="J97" s="49" t="s">
        <v>277</v>
      </c>
      <c r="K97" s="45" t="s">
        <v>278</v>
      </c>
      <c r="L97" s="48"/>
      <c r="M97" s="42"/>
      <c r="N97" s="43" t="s">
        <v>812</v>
      </c>
      <c r="O97" s="43"/>
      <c r="P97" s="42" t="s">
        <v>794</v>
      </c>
      <c r="Q97" s="42" t="s">
        <v>794</v>
      </c>
      <c r="R97" s="42" t="s">
        <v>794</v>
      </c>
      <c r="S97" s="42" t="s">
        <v>794</v>
      </c>
      <c r="T97" s="42" t="s">
        <v>794</v>
      </c>
      <c r="U97" s="42"/>
      <c r="V97" s="42" t="s">
        <v>794</v>
      </c>
      <c r="W97" s="42" t="s">
        <v>794</v>
      </c>
      <c r="X97" s="42"/>
      <c r="Y97" s="42" t="s">
        <v>794</v>
      </c>
      <c r="Z97" s="42"/>
      <c r="AA97" s="43" t="s">
        <v>813</v>
      </c>
      <c r="AB97" s="42"/>
      <c r="AC97" s="50" t="n">
        <v>41514</v>
      </c>
      <c r="AD97" s="43" t="s">
        <v>333</v>
      </c>
      <c r="AE97" s="43"/>
      <c r="AF97" s="43"/>
      <c r="AG97" s="43"/>
      <c r="AH97" s="43"/>
    </row>
    <row collapsed="false" customFormat="false" customHeight="false" hidden="false" ht="42" outlineLevel="0" r="98">
      <c r="A98" s="42" t="n">
        <v>2464</v>
      </c>
      <c r="B98" s="42"/>
      <c r="C98" s="43" t="n">
        <v>5</v>
      </c>
      <c r="D98" s="44" t="s">
        <v>285</v>
      </c>
      <c r="E98" s="43" t="s">
        <v>789</v>
      </c>
      <c r="F98" s="42" t="s">
        <v>814</v>
      </c>
      <c r="G98" s="43" t="s">
        <v>815</v>
      </c>
      <c r="H98" s="43" t="s">
        <v>815</v>
      </c>
      <c r="I98" s="45" t="s">
        <v>276</v>
      </c>
      <c r="J98" s="49" t="s">
        <v>277</v>
      </c>
      <c r="K98" s="45" t="s">
        <v>278</v>
      </c>
      <c r="L98" s="48"/>
      <c r="M98" s="42"/>
      <c r="N98" s="43" t="s">
        <v>816</v>
      </c>
      <c r="O98" s="43"/>
      <c r="P98" s="42" t="s">
        <v>794</v>
      </c>
      <c r="Q98" s="42" t="s">
        <v>794</v>
      </c>
      <c r="R98" s="42" t="s">
        <v>794</v>
      </c>
      <c r="S98" s="42" t="s">
        <v>794</v>
      </c>
      <c r="T98" s="42" t="s">
        <v>794</v>
      </c>
      <c r="U98" s="42"/>
      <c r="V98" s="42" t="s">
        <v>794</v>
      </c>
      <c r="W98" s="42" t="s">
        <v>794</v>
      </c>
      <c r="X98" s="42"/>
      <c r="Y98" s="42" t="s">
        <v>794</v>
      </c>
      <c r="Z98" s="42"/>
      <c r="AA98" s="43" t="s">
        <v>813</v>
      </c>
      <c r="AB98" s="42"/>
      <c r="AC98" s="50" t="n">
        <v>41514</v>
      </c>
      <c r="AD98" s="43" t="s">
        <v>333</v>
      </c>
      <c r="AE98" s="43"/>
      <c r="AF98" s="43"/>
      <c r="AG98" s="43"/>
      <c r="AH98" s="43"/>
    </row>
    <row collapsed="false" customFormat="false" customHeight="false" hidden="false" ht="42" outlineLevel="0" r="99">
      <c r="A99" s="42" t="n">
        <v>2488</v>
      </c>
      <c r="B99" s="42" t="s">
        <v>295</v>
      </c>
      <c r="C99" s="43" t="n">
        <v>5</v>
      </c>
      <c r="D99" s="44" t="s">
        <v>285</v>
      </c>
      <c r="E99" s="43" t="s">
        <v>789</v>
      </c>
      <c r="F99" s="42" t="s">
        <v>817</v>
      </c>
      <c r="G99" s="43" t="s">
        <v>818</v>
      </c>
      <c r="H99" s="42" t="s">
        <v>818</v>
      </c>
      <c r="I99" s="45" t="s">
        <v>276</v>
      </c>
      <c r="J99" s="49" t="s">
        <v>277</v>
      </c>
      <c r="K99" s="45" t="s">
        <v>278</v>
      </c>
      <c r="L99" s="48"/>
      <c r="M99" s="42"/>
      <c r="N99" s="43" t="s">
        <v>819</v>
      </c>
      <c r="O99" s="43"/>
      <c r="P99" s="42" t="s">
        <v>794</v>
      </c>
      <c r="Q99" s="42" t="s">
        <v>794</v>
      </c>
      <c r="R99" s="42" t="s">
        <v>794</v>
      </c>
      <c r="S99" s="42" t="s">
        <v>794</v>
      </c>
      <c r="T99" s="42" t="s">
        <v>794</v>
      </c>
      <c r="U99" s="42"/>
      <c r="V99" s="42" t="s">
        <v>794</v>
      </c>
      <c r="W99" s="42" t="s">
        <v>794</v>
      </c>
      <c r="X99" s="42"/>
      <c r="Y99" s="42" t="s">
        <v>794</v>
      </c>
      <c r="Z99" s="42"/>
      <c r="AA99" s="43" t="s">
        <v>813</v>
      </c>
      <c r="AB99" s="42"/>
      <c r="AC99" s="50" t="n">
        <v>41514</v>
      </c>
      <c r="AD99" s="43" t="s">
        <v>333</v>
      </c>
      <c r="AE99" s="43"/>
      <c r="AF99" s="43"/>
      <c r="AG99" s="43"/>
      <c r="AH99" s="43"/>
    </row>
    <row collapsed="false" customFormat="false" customHeight="false" hidden="false" ht="94.5" outlineLevel="0" r="100">
      <c r="A100" s="42" t="n">
        <v>2489</v>
      </c>
      <c r="B100" s="42" t="s">
        <v>342</v>
      </c>
      <c r="C100" s="43" t="n">
        <v>10</v>
      </c>
      <c r="D100" s="44" t="s">
        <v>285</v>
      </c>
      <c r="E100" s="43" t="s">
        <v>789</v>
      </c>
      <c r="F100" s="42" t="s">
        <v>820</v>
      </c>
      <c r="G100" s="43" t="s">
        <v>821</v>
      </c>
      <c r="H100" s="42" t="s">
        <v>822</v>
      </c>
      <c r="I100" s="45" t="s">
        <v>276</v>
      </c>
      <c r="J100" s="49" t="s">
        <v>277</v>
      </c>
      <c r="K100" s="45" t="s">
        <v>278</v>
      </c>
      <c r="L100" s="48"/>
      <c r="M100" s="42"/>
      <c r="N100" s="43" t="s">
        <v>823</v>
      </c>
      <c r="O100" s="43"/>
      <c r="P100" s="42" t="s">
        <v>794</v>
      </c>
      <c r="Q100" s="42" t="s">
        <v>794</v>
      </c>
      <c r="R100" s="42" t="s">
        <v>794</v>
      </c>
      <c r="S100" s="42" t="s">
        <v>794</v>
      </c>
      <c r="T100" s="42" t="s">
        <v>794</v>
      </c>
      <c r="U100" s="42"/>
      <c r="V100" s="42" t="s">
        <v>794</v>
      </c>
      <c r="W100" s="42" t="s">
        <v>794</v>
      </c>
      <c r="X100" s="42"/>
      <c r="Y100" s="42" t="s">
        <v>794</v>
      </c>
      <c r="Z100" s="42"/>
      <c r="AA100" s="43" t="s">
        <v>824</v>
      </c>
      <c r="AB100" s="42"/>
      <c r="AC100" s="50" t="n">
        <v>41516</v>
      </c>
      <c r="AD100" s="43" t="s">
        <v>291</v>
      </c>
      <c r="AE100" s="43"/>
      <c r="AF100" s="43"/>
      <c r="AG100" s="43"/>
      <c r="AH100" s="43"/>
    </row>
    <row collapsed="false" customFormat="false" customHeight="false" hidden="false" ht="42" outlineLevel="0" r="101">
      <c r="A101" s="42" t="n">
        <v>2512</v>
      </c>
      <c r="B101" s="42" t="s">
        <v>342</v>
      </c>
      <c r="C101" s="43" t="n">
        <v>1</v>
      </c>
      <c r="D101" s="44"/>
      <c r="E101" s="43" t="s">
        <v>789</v>
      </c>
      <c r="F101" s="42" t="s">
        <v>825</v>
      </c>
      <c r="G101" s="43" t="s">
        <v>826</v>
      </c>
      <c r="H101" s="42" t="s">
        <v>827</v>
      </c>
      <c r="I101" s="45" t="s">
        <v>276</v>
      </c>
      <c r="J101" s="49" t="s">
        <v>277</v>
      </c>
      <c r="K101" s="45" t="s">
        <v>278</v>
      </c>
      <c r="L101" s="48"/>
      <c r="M101" s="42"/>
      <c r="N101" s="43" t="s">
        <v>828</v>
      </c>
      <c r="O101" s="43"/>
      <c r="P101" s="42" t="s">
        <v>794</v>
      </c>
      <c r="Q101" s="42" t="s">
        <v>794</v>
      </c>
      <c r="R101" s="42" t="s">
        <v>794</v>
      </c>
      <c r="S101" s="42" t="s">
        <v>794</v>
      </c>
      <c r="T101" s="42" t="s">
        <v>794</v>
      </c>
      <c r="U101" s="42"/>
      <c r="V101" s="42" t="s">
        <v>794</v>
      </c>
      <c r="W101" s="42" t="s">
        <v>794</v>
      </c>
      <c r="X101" s="42"/>
      <c r="Y101" s="42" t="s">
        <v>794</v>
      </c>
      <c r="Z101" s="42"/>
      <c r="AA101" s="43" t="s">
        <v>829</v>
      </c>
      <c r="AB101" s="42"/>
      <c r="AC101" s="43"/>
      <c r="AD101" s="43"/>
      <c r="AE101" s="43"/>
      <c r="AF101" s="43"/>
      <c r="AG101" s="43"/>
      <c r="AH101" s="43"/>
    </row>
    <row collapsed="false" customFormat="false" customHeight="false" hidden="false" ht="84" outlineLevel="0" r="102">
      <c r="A102" s="42" t="n">
        <v>2538</v>
      </c>
      <c r="B102" s="42" t="s">
        <v>295</v>
      </c>
      <c r="C102" s="43" t="n">
        <v>1</v>
      </c>
      <c r="D102" s="44"/>
      <c r="E102" s="43" t="s">
        <v>789</v>
      </c>
      <c r="F102" s="42" t="s">
        <v>830</v>
      </c>
      <c r="G102" s="43" t="s">
        <v>831</v>
      </c>
      <c r="H102" s="42" t="s">
        <v>832</v>
      </c>
      <c r="I102" s="45" t="s">
        <v>276</v>
      </c>
      <c r="J102" s="49" t="s">
        <v>277</v>
      </c>
      <c r="K102" s="45" t="s">
        <v>278</v>
      </c>
      <c r="L102" s="48"/>
      <c r="M102" s="42"/>
      <c r="N102" s="43" t="s">
        <v>833</v>
      </c>
      <c r="O102" s="43"/>
      <c r="P102" s="42"/>
      <c r="Q102" s="42"/>
      <c r="R102" s="42"/>
      <c r="S102" s="42"/>
      <c r="T102" s="42"/>
      <c r="U102" s="42"/>
      <c r="V102" s="42"/>
      <c r="W102" s="42"/>
      <c r="X102" s="42"/>
      <c r="Y102" s="42"/>
      <c r="Z102" s="42"/>
      <c r="AA102" s="43" t="s">
        <v>805</v>
      </c>
      <c r="AB102" s="42"/>
      <c r="AC102" s="43"/>
      <c r="AD102" s="43"/>
      <c r="AE102" s="43"/>
      <c r="AF102" s="43"/>
      <c r="AG102" s="43"/>
      <c r="AH102" s="43"/>
    </row>
    <row collapsed="false" customFormat="false" customHeight="false" hidden="false" ht="63" outlineLevel="0" r="103">
      <c r="A103" s="42" t="n">
        <v>2594</v>
      </c>
      <c r="B103" s="42" t="s">
        <v>342</v>
      </c>
      <c r="C103" s="43" t="n">
        <v>10</v>
      </c>
      <c r="D103" s="44" t="s">
        <v>285</v>
      </c>
      <c r="E103" s="43" t="s">
        <v>468</v>
      </c>
      <c r="F103" s="42" t="s">
        <v>834</v>
      </c>
      <c r="G103" s="43" t="s">
        <v>835</v>
      </c>
      <c r="H103" s="42" t="s">
        <v>836</v>
      </c>
      <c r="I103" s="45" t="s">
        <v>276</v>
      </c>
      <c r="J103" s="49" t="s">
        <v>277</v>
      </c>
      <c r="K103" s="45" t="s">
        <v>278</v>
      </c>
      <c r="L103" s="48"/>
      <c r="M103" s="42"/>
      <c r="N103" s="43" t="s">
        <v>837</v>
      </c>
      <c r="O103" s="42"/>
      <c r="P103" s="42"/>
      <c r="Q103" s="42"/>
      <c r="R103" s="42"/>
      <c r="S103" s="42"/>
      <c r="T103" s="42"/>
      <c r="U103" s="42"/>
      <c r="V103" s="42"/>
      <c r="W103" s="42"/>
      <c r="X103" s="42"/>
      <c r="Y103" s="42"/>
      <c r="Z103" s="42"/>
      <c r="AA103" s="42" t="s">
        <v>838</v>
      </c>
      <c r="AB103" s="42"/>
      <c r="AC103" s="50" t="n">
        <v>41514</v>
      </c>
      <c r="AD103" s="43" t="s">
        <v>333</v>
      </c>
      <c r="AE103" s="43" t="s">
        <v>315</v>
      </c>
      <c r="AF103" s="43" t="s">
        <v>333</v>
      </c>
      <c r="AG103" s="43"/>
      <c r="AH103" s="43"/>
    </row>
    <row collapsed="false" customFormat="false" customHeight="false" hidden="false" ht="94.5" outlineLevel="0" r="104">
      <c r="A104" s="42" t="n">
        <v>2625</v>
      </c>
      <c r="B104" s="42" t="s">
        <v>342</v>
      </c>
      <c r="C104" s="43" t="n">
        <v>10</v>
      </c>
      <c r="D104" s="44" t="s">
        <v>285</v>
      </c>
      <c r="E104" s="43" t="s">
        <v>468</v>
      </c>
      <c r="F104" s="42" t="s">
        <v>839</v>
      </c>
      <c r="G104" s="43" t="s">
        <v>840</v>
      </c>
      <c r="H104" s="42" t="s">
        <v>841</v>
      </c>
      <c r="I104" s="45" t="s">
        <v>276</v>
      </c>
      <c r="J104" s="49" t="s">
        <v>277</v>
      </c>
      <c r="K104" s="45" t="s">
        <v>278</v>
      </c>
      <c r="L104" s="48"/>
      <c r="M104" s="42"/>
      <c r="N104" s="43" t="s">
        <v>842</v>
      </c>
      <c r="O104" s="42"/>
      <c r="P104" s="42"/>
      <c r="Q104" s="42"/>
      <c r="R104" s="42"/>
      <c r="S104" s="42"/>
      <c r="T104" s="42"/>
      <c r="U104" s="42"/>
      <c r="V104" s="42"/>
      <c r="W104" s="42"/>
      <c r="X104" s="42"/>
      <c r="Y104" s="42"/>
      <c r="Z104" s="42"/>
      <c r="AA104" s="42" t="s">
        <v>843</v>
      </c>
      <c r="AB104" s="42"/>
      <c r="AC104" s="50" t="n">
        <v>41514</v>
      </c>
      <c r="AD104" s="43" t="s">
        <v>333</v>
      </c>
      <c r="AE104" s="43" t="s">
        <v>315</v>
      </c>
      <c r="AF104" s="43" t="s">
        <v>333</v>
      </c>
      <c r="AG104" s="43"/>
      <c r="AH104" s="43"/>
    </row>
    <row collapsed="false" customFormat="false" customHeight="false" hidden="false" ht="63" outlineLevel="0" r="105">
      <c r="A105" s="42" t="n">
        <v>2649</v>
      </c>
      <c r="B105" s="42" t="s">
        <v>342</v>
      </c>
      <c r="C105" s="43" t="n">
        <v>10</v>
      </c>
      <c r="D105" s="44" t="s">
        <v>285</v>
      </c>
      <c r="E105" s="43" t="s">
        <v>468</v>
      </c>
      <c r="F105" s="42" t="s">
        <v>844</v>
      </c>
      <c r="G105" s="43" t="s">
        <v>845</v>
      </c>
      <c r="H105" s="42" t="s">
        <v>846</v>
      </c>
      <c r="I105" s="45" t="s">
        <v>276</v>
      </c>
      <c r="J105" s="49" t="s">
        <v>277</v>
      </c>
      <c r="K105" s="45" t="s">
        <v>278</v>
      </c>
      <c r="L105" s="48"/>
      <c r="M105" s="42"/>
      <c r="N105" s="43" t="s">
        <v>837</v>
      </c>
      <c r="O105" s="42"/>
      <c r="P105" s="42"/>
      <c r="Q105" s="42"/>
      <c r="R105" s="42"/>
      <c r="S105" s="42"/>
      <c r="T105" s="42"/>
      <c r="U105" s="42"/>
      <c r="V105" s="42"/>
      <c r="W105" s="42"/>
      <c r="X105" s="42"/>
      <c r="Y105" s="42"/>
      <c r="Z105" s="42"/>
      <c r="AA105" s="42" t="s">
        <v>847</v>
      </c>
      <c r="AB105" s="42"/>
      <c r="AC105" s="50" t="n">
        <v>41514</v>
      </c>
      <c r="AD105" s="43" t="s">
        <v>333</v>
      </c>
      <c r="AE105" s="43" t="s">
        <v>315</v>
      </c>
      <c r="AF105" s="43" t="s">
        <v>333</v>
      </c>
      <c r="AG105" s="43"/>
      <c r="AH105" s="43"/>
    </row>
    <row collapsed="false" customFormat="false" customHeight="false" hidden="false" ht="115.5" outlineLevel="0" r="106">
      <c r="A106" s="42" t="n">
        <v>2672</v>
      </c>
      <c r="B106" s="43"/>
      <c r="C106" s="43" t="n">
        <v>10</v>
      </c>
      <c r="D106" s="44" t="s">
        <v>285</v>
      </c>
      <c r="E106" s="43" t="s">
        <v>468</v>
      </c>
      <c r="F106" s="43" t="s">
        <v>848</v>
      </c>
      <c r="G106" s="43" t="s">
        <v>849</v>
      </c>
      <c r="H106" s="43" t="s">
        <v>850</v>
      </c>
      <c r="I106" s="45" t="s">
        <v>276</v>
      </c>
      <c r="J106" s="49" t="s">
        <v>277</v>
      </c>
      <c r="K106" s="45" t="s">
        <v>278</v>
      </c>
      <c r="L106" s="48"/>
      <c r="M106" s="43"/>
      <c r="N106" s="43" t="s">
        <v>851</v>
      </c>
      <c r="O106" s="43"/>
      <c r="P106" s="43"/>
      <c r="Q106" s="43"/>
      <c r="R106" s="43"/>
      <c r="S106" s="43"/>
      <c r="T106" s="43"/>
      <c r="U106" s="43"/>
      <c r="V106" s="43"/>
      <c r="W106" s="43"/>
      <c r="X106" s="43"/>
      <c r="Y106" s="43"/>
      <c r="Z106" s="43"/>
      <c r="AA106" s="43"/>
      <c r="AB106" s="43"/>
      <c r="AC106" s="50" t="n">
        <v>41516</v>
      </c>
      <c r="AD106" s="43" t="s">
        <v>291</v>
      </c>
      <c r="AE106" s="43"/>
      <c r="AF106" s="43"/>
      <c r="AG106" s="43"/>
      <c r="AH106" s="43"/>
    </row>
    <row collapsed="false" customFormat="false" customHeight="false" hidden="false" ht="63" outlineLevel="0" r="107">
      <c r="A107" s="42" t="n">
        <v>2695</v>
      </c>
      <c r="B107" s="42" t="s">
        <v>342</v>
      </c>
      <c r="C107" s="43" t="n">
        <v>10</v>
      </c>
      <c r="D107" s="44" t="s">
        <v>285</v>
      </c>
      <c r="E107" s="43" t="s">
        <v>468</v>
      </c>
      <c r="F107" s="42" t="s">
        <v>852</v>
      </c>
      <c r="G107" s="43" t="s">
        <v>853</v>
      </c>
      <c r="H107" s="42" t="s">
        <v>854</v>
      </c>
      <c r="I107" s="45" t="s">
        <v>276</v>
      </c>
      <c r="J107" s="49" t="s">
        <v>277</v>
      </c>
      <c r="K107" s="45" t="s">
        <v>278</v>
      </c>
      <c r="L107" s="48"/>
      <c r="M107" s="42"/>
      <c r="N107" s="43" t="s">
        <v>837</v>
      </c>
      <c r="O107" s="42"/>
      <c r="P107" s="42"/>
      <c r="Q107" s="42"/>
      <c r="R107" s="42"/>
      <c r="S107" s="42"/>
      <c r="T107" s="42"/>
      <c r="U107" s="42"/>
      <c r="V107" s="42"/>
      <c r="W107" s="42"/>
      <c r="X107" s="42"/>
      <c r="Y107" s="42"/>
      <c r="Z107" s="42"/>
      <c r="AA107" s="42" t="s">
        <v>855</v>
      </c>
      <c r="AB107" s="42"/>
      <c r="AC107" s="50" t="n">
        <v>41514</v>
      </c>
      <c r="AD107" s="43" t="s">
        <v>333</v>
      </c>
      <c r="AE107" s="43" t="s">
        <v>315</v>
      </c>
      <c r="AF107" s="43" t="s">
        <v>333</v>
      </c>
      <c r="AG107" s="43"/>
      <c r="AH107" s="43"/>
    </row>
    <row collapsed="false" customFormat="false" customHeight="false" hidden="false" ht="31.5" outlineLevel="0" r="108">
      <c r="A108" s="42" t="n">
        <v>2718</v>
      </c>
      <c r="B108" s="42" t="s">
        <v>342</v>
      </c>
      <c r="C108" s="43" t="n">
        <v>10</v>
      </c>
      <c r="D108" s="44" t="s">
        <v>285</v>
      </c>
      <c r="E108" s="43" t="s">
        <v>789</v>
      </c>
      <c r="F108" s="42" t="s">
        <v>856</v>
      </c>
      <c r="G108" s="43" t="s">
        <v>857</v>
      </c>
      <c r="H108" s="42" t="s">
        <v>858</v>
      </c>
      <c r="I108" s="45" t="s">
        <v>276</v>
      </c>
      <c r="J108" s="49" t="s">
        <v>277</v>
      </c>
      <c r="K108" s="45" t="s">
        <v>278</v>
      </c>
      <c r="L108" s="48"/>
      <c r="M108" s="42"/>
      <c r="N108" s="43" t="s">
        <v>859</v>
      </c>
      <c r="O108" s="43"/>
      <c r="P108" s="42" t="s">
        <v>794</v>
      </c>
      <c r="Q108" s="42" t="s">
        <v>794</v>
      </c>
      <c r="R108" s="42" t="s">
        <v>794</v>
      </c>
      <c r="S108" s="42" t="s">
        <v>794</v>
      </c>
      <c r="T108" s="42" t="s">
        <v>794</v>
      </c>
      <c r="U108" s="42"/>
      <c r="V108" s="42" t="s">
        <v>794</v>
      </c>
      <c r="W108" s="42" t="s">
        <v>794</v>
      </c>
      <c r="X108" s="42"/>
      <c r="Y108" s="42" t="s">
        <v>794</v>
      </c>
      <c r="Z108" s="42"/>
      <c r="AA108" s="43" t="s">
        <v>860</v>
      </c>
      <c r="AB108" s="42"/>
      <c r="AC108" s="50" t="n">
        <v>41516</v>
      </c>
      <c r="AD108" s="43" t="s">
        <v>291</v>
      </c>
      <c r="AE108" s="43"/>
      <c r="AF108" s="43"/>
      <c r="AG108" s="43"/>
      <c r="AH108" s="43"/>
    </row>
    <row collapsed="false" customFormat="false" customHeight="false" hidden="false" ht="63" outlineLevel="0" r="109">
      <c r="A109" s="55" t="n">
        <v>2718</v>
      </c>
      <c r="B109" s="42" t="s">
        <v>342</v>
      </c>
      <c r="C109" s="43" t="n">
        <v>10</v>
      </c>
      <c r="D109" s="44" t="s">
        <v>285</v>
      </c>
      <c r="E109" s="43" t="s">
        <v>468</v>
      </c>
      <c r="F109" s="42" t="s">
        <v>861</v>
      </c>
      <c r="G109" s="43" t="s">
        <v>862</v>
      </c>
      <c r="H109" s="42" t="s">
        <v>863</v>
      </c>
      <c r="I109" s="45" t="s">
        <v>276</v>
      </c>
      <c r="J109" s="49" t="s">
        <v>277</v>
      </c>
      <c r="K109" s="45" t="s">
        <v>278</v>
      </c>
      <c r="L109" s="48"/>
      <c r="M109" s="42"/>
      <c r="N109" s="43" t="s">
        <v>837</v>
      </c>
      <c r="O109" s="42"/>
      <c r="P109" s="42"/>
      <c r="Q109" s="42"/>
      <c r="R109" s="42"/>
      <c r="S109" s="42"/>
      <c r="T109" s="42"/>
      <c r="U109" s="42"/>
      <c r="V109" s="42"/>
      <c r="W109" s="42"/>
      <c r="X109" s="42"/>
      <c r="Y109" s="42"/>
      <c r="Z109" s="42"/>
      <c r="AA109" s="42" t="s">
        <v>864</v>
      </c>
      <c r="AB109" s="42"/>
      <c r="AC109" s="50" t="n">
        <v>41514</v>
      </c>
      <c r="AD109" s="43" t="s">
        <v>333</v>
      </c>
      <c r="AE109" s="43" t="s">
        <v>315</v>
      </c>
      <c r="AF109" s="43" t="s">
        <v>333</v>
      </c>
      <c r="AG109" s="43"/>
      <c r="AH109" s="43"/>
    </row>
    <row collapsed="false" customFormat="false" customHeight="false" hidden="false" ht="63" outlineLevel="0" r="110">
      <c r="A110" s="55" t="n">
        <v>2741</v>
      </c>
      <c r="B110" s="42" t="s">
        <v>342</v>
      </c>
      <c r="C110" s="43" t="n">
        <v>10</v>
      </c>
      <c r="D110" s="44" t="s">
        <v>285</v>
      </c>
      <c r="E110" s="43" t="s">
        <v>468</v>
      </c>
      <c r="F110" s="42" t="s">
        <v>865</v>
      </c>
      <c r="G110" s="43" t="s">
        <v>866</v>
      </c>
      <c r="H110" s="42" t="s">
        <v>867</v>
      </c>
      <c r="I110" s="45" t="s">
        <v>276</v>
      </c>
      <c r="J110" s="49" t="s">
        <v>277</v>
      </c>
      <c r="K110" s="45" t="s">
        <v>278</v>
      </c>
      <c r="L110" s="48"/>
      <c r="M110" s="42"/>
      <c r="N110" s="43" t="s">
        <v>837</v>
      </c>
      <c r="O110" s="42"/>
      <c r="P110" s="42"/>
      <c r="Q110" s="42"/>
      <c r="R110" s="42"/>
      <c r="S110" s="42"/>
      <c r="T110" s="42"/>
      <c r="U110" s="42"/>
      <c r="V110" s="42"/>
      <c r="W110" s="42"/>
      <c r="X110" s="42"/>
      <c r="Y110" s="42"/>
      <c r="Z110" s="42"/>
      <c r="AA110" s="42" t="s">
        <v>868</v>
      </c>
      <c r="AB110" s="42"/>
      <c r="AC110" s="50" t="n">
        <v>41514</v>
      </c>
      <c r="AD110" s="43" t="s">
        <v>333</v>
      </c>
      <c r="AE110" s="43" t="s">
        <v>315</v>
      </c>
      <c r="AF110" s="43" t="s">
        <v>333</v>
      </c>
      <c r="AG110" s="43"/>
      <c r="AH110" s="43"/>
    </row>
    <row collapsed="false" customFormat="false" customHeight="false" hidden="false" ht="73.5" outlineLevel="0" r="111">
      <c r="A111" s="42" t="n">
        <v>2766</v>
      </c>
      <c r="B111" s="43"/>
      <c r="C111" s="43" t="n">
        <v>10</v>
      </c>
      <c r="D111" s="44"/>
      <c r="E111" s="43" t="s">
        <v>869</v>
      </c>
      <c r="F111" s="43" t="s">
        <v>125</v>
      </c>
      <c r="G111" s="43" t="s">
        <v>870</v>
      </c>
      <c r="H111" s="43" t="s">
        <v>871</v>
      </c>
      <c r="I111" s="45" t="s">
        <v>276</v>
      </c>
      <c r="J111" s="49" t="s">
        <v>277</v>
      </c>
      <c r="K111" s="45" t="s">
        <v>278</v>
      </c>
      <c r="L111" s="48"/>
      <c r="M111" s="43"/>
      <c r="N111" s="43" t="s">
        <v>872</v>
      </c>
      <c r="O111" s="43"/>
      <c r="P111" s="43"/>
      <c r="Q111" s="43"/>
      <c r="R111" s="43"/>
      <c r="S111" s="43"/>
      <c r="T111" s="43"/>
      <c r="U111" s="43"/>
      <c r="V111" s="43"/>
      <c r="W111" s="43"/>
      <c r="X111" s="43"/>
      <c r="Y111" s="43"/>
      <c r="Z111" s="43"/>
      <c r="AA111" s="43"/>
      <c r="AB111" s="43"/>
      <c r="AC111" s="43"/>
      <c r="AD111" s="43"/>
      <c r="AE111" s="43"/>
      <c r="AF111" s="43"/>
      <c r="AG111" s="43"/>
      <c r="AH111" s="43"/>
    </row>
    <row collapsed="false" customFormat="false" customHeight="false" hidden="false" ht="84" outlineLevel="0" r="112">
      <c r="A112" s="42" t="n">
        <v>2789</v>
      </c>
      <c r="B112" s="42" t="s">
        <v>342</v>
      </c>
      <c r="C112" s="43" t="n">
        <v>10</v>
      </c>
      <c r="D112" s="44" t="s">
        <v>285</v>
      </c>
      <c r="E112" s="43" t="s">
        <v>869</v>
      </c>
      <c r="F112" s="42" t="s">
        <v>125</v>
      </c>
      <c r="G112" s="43" t="s">
        <v>873</v>
      </c>
      <c r="H112" s="42" t="s">
        <v>874</v>
      </c>
      <c r="I112" s="45" t="s">
        <v>276</v>
      </c>
      <c r="J112" s="49" t="s">
        <v>277</v>
      </c>
      <c r="K112" s="45" t="s">
        <v>278</v>
      </c>
      <c r="L112" s="48"/>
      <c r="M112" s="42"/>
      <c r="N112" s="43" t="s">
        <v>875</v>
      </c>
      <c r="O112" s="43"/>
      <c r="P112" s="42" t="s">
        <v>876</v>
      </c>
      <c r="Q112" s="42" t="s">
        <v>876</v>
      </c>
      <c r="R112" s="42" t="s">
        <v>876</v>
      </c>
      <c r="S112" s="42" t="s">
        <v>876</v>
      </c>
      <c r="T112" s="42" t="s">
        <v>876</v>
      </c>
      <c r="U112" s="42"/>
      <c r="V112" s="42" t="s">
        <v>876</v>
      </c>
      <c r="W112" s="42" t="s">
        <v>876</v>
      </c>
      <c r="X112" s="42"/>
      <c r="Y112" s="42" t="s">
        <v>876</v>
      </c>
      <c r="Z112" s="42"/>
      <c r="AA112" s="42"/>
      <c r="AB112" s="42"/>
      <c r="AC112" s="43"/>
      <c r="AD112" s="43"/>
      <c r="AE112" s="43"/>
      <c r="AF112" s="43"/>
      <c r="AG112" s="43"/>
      <c r="AH112" s="43"/>
    </row>
    <row collapsed="false" customFormat="false" customHeight="false" hidden="false" ht="52.5" outlineLevel="0" r="113">
      <c r="A113" s="55" t="n">
        <v>2814</v>
      </c>
      <c r="B113" s="42" t="s">
        <v>342</v>
      </c>
      <c r="C113" s="43" t="n">
        <v>10</v>
      </c>
      <c r="D113" s="44" t="s">
        <v>285</v>
      </c>
      <c r="E113" s="43" t="s">
        <v>789</v>
      </c>
      <c r="F113" s="42" t="s">
        <v>877</v>
      </c>
      <c r="G113" s="43" t="s">
        <v>878</v>
      </c>
      <c r="H113" s="42" t="s">
        <v>879</v>
      </c>
      <c r="I113" s="45" t="s">
        <v>276</v>
      </c>
      <c r="J113" s="49" t="s">
        <v>277</v>
      </c>
      <c r="K113" s="45" t="s">
        <v>278</v>
      </c>
      <c r="L113" s="48"/>
      <c r="M113" s="42"/>
      <c r="N113" s="43" t="s">
        <v>880</v>
      </c>
      <c r="O113" s="43"/>
      <c r="P113" s="42" t="s">
        <v>794</v>
      </c>
      <c r="Q113" s="42" t="s">
        <v>794</v>
      </c>
      <c r="R113" s="42" t="s">
        <v>794</v>
      </c>
      <c r="S113" s="42" t="s">
        <v>794</v>
      </c>
      <c r="T113" s="42" t="s">
        <v>794</v>
      </c>
      <c r="U113" s="42"/>
      <c r="V113" s="42" t="s">
        <v>794</v>
      </c>
      <c r="W113" s="42" t="s">
        <v>794</v>
      </c>
      <c r="X113" s="42"/>
      <c r="Y113" s="42" t="s">
        <v>794</v>
      </c>
      <c r="Z113" s="42"/>
      <c r="AA113" s="43" t="s">
        <v>881</v>
      </c>
      <c r="AB113" s="42"/>
      <c r="AC113" s="50" t="n">
        <v>41516</v>
      </c>
      <c r="AD113" s="43" t="s">
        <v>291</v>
      </c>
      <c r="AE113" s="43"/>
      <c r="AF113" s="43"/>
      <c r="AG113" s="43"/>
      <c r="AH113" s="43"/>
    </row>
    <row collapsed="false" customFormat="false" customHeight="false" hidden="false" ht="63" outlineLevel="0" r="114">
      <c r="A114" s="55" t="n">
        <v>2843</v>
      </c>
      <c r="B114" s="42" t="s">
        <v>295</v>
      </c>
      <c r="C114" s="43" t="n">
        <v>10</v>
      </c>
      <c r="D114" s="44"/>
      <c r="E114" s="43" t="s">
        <v>869</v>
      </c>
      <c r="F114" s="42" t="s">
        <v>125</v>
      </c>
      <c r="G114" s="43" t="s">
        <v>882</v>
      </c>
      <c r="H114" s="42" t="s">
        <v>883</v>
      </c>
      <c r="I114" s="45" t="s">
        <v>276</v>
      </c>
      <c r="J114" s="49" t="s">
        <v>277</v>
      </c>
      <c r="K114" s="45" t="s">
        <v>278</v>
      </c>
      <c r="L114" s="48"/>
      <c r="M114" s="42"/>
      <c r="N114" s="43" t="s">
        <v>884</v>
      </c>
      <c r="O114" s="43"/>
      <c r="P114" s="42" t="s">
        <v>876</v>
      </c>
      <c r="Q114" s="42" t="s">
        <v>876</v>
      </c>
      <c r="R114" s="42" t="s">
        <v>876</v>
      </c>
      <c r="S114" s="42" t="s">
        <v>876</v>
      </c>
      <c r="T114" s="42" t="s">
        <v>876</v>
      </c>
      <c r="U114" s="42"/>
      <c r="V114" s="42" t="s">
        <v>876</v>
      </c>
      <c r="W114" s="42" t="s">
        <v>876</v>
      </c>
      <c r="X114" s="42"/>
      <c r="Y114" s="42" t="s">
        <v>876</v>
      </c>
      <c r="Z114" s="42"/>
      <c r="AA114" s="42"/>
      <c r="AB114" s="42"/>
      <c r="AC114" s="43"/>
      <c r="AD114" s="43"/>
      <c r="AE114" s="43"/>
      <c r="AF114" s="43"/>
      <c r="AG114" s="43"/>
      <c r="AH114" s="43"/>
    </row>
    <row collapsed="false" customFormat="false" customHeight="false" hidden="false" ht="63" outlineLevel="0" r="115">
      <c r="A115" s="42"/>
      <c r="B115" s="42"/>
      <c r="C115" s="43" t="n">
        <v>5</v>
      </c>
      <c r="D115" s="44" t="s">
        <v>285</v>
      </c>
      <c r="E115" s="43" t="s">
        <v>789</v>
      </c>
      <c r="F115" s="42" t="s">
        <v>885</v>
      </c>
      <c r="G115" s="43" t="s">
        <v>886</v>
      </c>
      <c r="H115" s="43" t="s">
        <v>887</v>
      </c>
      <c r="I115" s="45" t="s">
        <v>276</v>
      </c>
      <c r="J115" s="49" t="s">
        <v>277</v>
      </c>
      <c r="K115" s="45" t="s">
        <v>278</v>
      </c>
      <c r="L115" s="48"/>
      <c r="M115" s="42"/>
      <c r="N115" s="43" t="s">
        <v>888</v>
      </c>
      <c r="O115" s="43"/>
      <c r="P115" s="42"/>
      <c r="Q115" s="42"/>
      <c r="R115" s="42"/>
      <c r="S115" s="42"/>
      <c r="T115" s="42"/>
      <c r="U115" s="42"/>
      <c r="V115" s="42"/>
      <c r="W115" s="42"/>
      <c r="X115" s="42"/>
      <c r="Y115" s="42"/>
      <c r="Z115" s="42"/>
      <c r="AA115" s="42"/>
      <c r="AB115" s="42"/>
      <c r="AC115" s="50" t="n">
        <v>41514</v>
      </c>
      <c r="AD115" s="43" t="s">
        <v>333</v>
      </c>
      <c r="AE115" s="43"/>
      <c r="AF115" s="43"/>
      <c r="AG115" s="43"/>
      <c r="AH115" s="43"/>
    </row>
    <row collapsed="false" customFormat="false" customHeight="false" hidden="false" ht="105" outlineLevel="0" r="116">
      <c r="A116" s="43"/>
      <c r="B116" s="43"/>
      <c r="C116" s="43" t="n">
        <v>5</v>
      </c>
      <c r="D116" s="44"/>
      <c r="E116" s="43" t="s">
        <v>889</v>
      </c>
      <c r="F116" s="43" t="s">
        <v>890</v>
      </c>
      <c r="G116" s="43" t="s">
        <v>891</v>
      </c>
      <c r="H116" s="43" t="s">
        <v>892</v>
      </c>
      <c r="I116" s="45" t="s">
        <v>276</v>
      </c>
      <c r="J116" s="49" t="s">
        <v>277</v>
      </c>
      <c r="K116" s="45" t="s">
        <v>278</v>
      </c>
      <c r="L116" s="48"/>
      <c r="M116" s="43"/>
      <c r="N116" s="43" t="s">
        <v>893</v>
      </c>
      <c r="O116" s="43"/>
      <c r="P116" s="43"/>
      <c r="Q116" s="43"/>
      <c r="R116" s="43"/>
      <c r="S116" s="43"/>
      <c r="T116" s="43"/>
      <c r="U116" s="43"/>
      <c r="V116" s="43"/>
      <c r="W116" s="43"/>
      <c r="X116" s="43"/>
      <c r="Y116" s="43"/>
      <c r="Z116" s="43"/>
      <c r="AA116" s="43"/>
      <c r="AB116" s="43"/>
      <c r="AC116" s="50" t="n">
        <v>41513</v>
      </c>
      <c r="AD116" s="43" t="s">
        <v>333</v>
      </c>
      <c r="AE116" s="43" t="s">
        <v>81</v>
      </c>
      <c r="AF116" s="43" t="s">
        <v>333</v>
      </c>
      <c r="AG116" s="43"/>
      <c r="AH116" s="43"/>
    </row>
    <row collapsed="false" customFormat="false" customHeight="false" hidden="false" ht="126" outlineLevel="0" r="117">
      <c r="A117" s="42"/>
      <c r="B117" s="42"/>
      <c r="C117" s="43" t="n">
        <v>19</v>
      </c>
      <c r="D117" s="44" t="s">
        <v>296</v>
      </c>
      <c r="E117" s="43" t="s">
        <v>325</v>
      </c>
      <c r="F117" s="42" t="s">
        <v>894</v>
      </c>
      <c r="G117" s="43" t="s">
        <v>895</v>
      </c>
      <c r="H117" s="42" t="s">
        <v>896</v>
      </c>
      <c r="I117" s="45" t="s">
        <v>897</v>
      </c>
      <c r="J117" s="49" t="s">
        <v>277</v>
      </c>
      <c r="K117" s="45" t="s">
        <v>278</v>
      </c>
      <c r="L117" s="48"/>
      <c r="M117" s="42"/>
      <c r="N117" s="43" t="s">
        <v>898</v>
      </c>
      <c r="O117" s="42"/>
      <c r="P117" s="42"/>
      <c r="Q117" s="42"/>
      <c r="R117" s="42"/>
      <c r="S117" s="42"/>
      <c r="T117" s="42"/>
      <c r="U117" s="42"/>
      <c r="V117" s="42"/>
      <c r="W117" s="42"/>
      <c r="X117" s="42"/>
      <c r="Y117" s="42"/>
      <c r="Z117" s="42"/>
      <c r="AA117" s="43" t="s">
        <v>899</v>
      </c>
      <c r="AB117" s="42"/>
      <c r="AC117" s="43"/>
      <c r="AD117" s="43"/>
      <c r="AE117" s="43"/>
      <c r="AF117" s="43"/>
      <c r="AG117" s="43"/>
      <c r="AH117" s="43"/>
    </row>
    <row collapsed="false" customFormat="false" customHeight="false" hidden="false" ht="52.5" outlineLevel="0" r="118">
      <c r="A118" s="43"/>
      <c r="B118" s="43"/>
      <c r="C118" s="43" t="n">
        <v>10</v>
      </c>
      <c r="D118" s="44" t="s">
        <v>285</v>
      </c>
      <c r="E118" s="43" t="s">
        <v>468</v>
      </c>
      <c r="F118" s="43" t="s">
        <v>900</v>
      </c>
      <c r="G118" s="43" t="s">
        <v>901</v>
      </c>
      <c r="H118" s="43" t="s">
        <v>901</v>
      </c>
      <c r="I118" s="45" t="s">
        <v>276</v>
      </c>
      <c r="J118" s="49" t="s">
        <v>277</v>
      </c>
      <c r="K118" s="45" t="s">
        <v>278</v>
      </c>
      <c r="L118" s="48"/>
      <c r="M118" s="43"/>
      <c r="N118" s="43" t="s">
        <v>902</v>
      </c>
      <c r="O118" s="43"/>
      <c r="P118" s="43"/>
      <c r="Q118" s="43"/>
      <c r="R118" s="43"/>
      <c r="S118" s="43"/>
      <c r="T118" s="43"/>
      <c r="U118" s="43"/>
      <c r="V118" s="43"/>
      <c r="W118" s="43"/>
      <c r="X118" s="43"/>
      <c r="Y118" s="43"/>
      <c r="Z118" s="43"/>
      <c r="AA118" s="43"/>
      <c r="AB118" s="43"/>
      <c r="AC118" s="50" t="n">
        <v>41513</v>
      </c>
      <c r="AD118" s="43" t="s">
        <v>333</v>
      </c>
      <c r="AE118" s="43"/>
      <c r="AF118" s="43"/>
      <c r="AG118" s="43"/>
      <c r="AH118" s="43"/>
    </row>
    <row collapsed="false" customFormat="false" customHeight="false" hidden="false" ht="157.5" outlineLevel="0" r="119">
      <c r="A119" s="43"/>
      <c r="B119" s="42" t="s">
        <v>342</v>
      </c>
      <c r="C119" s="43" t="n">
        <v>10</v>
      </c>
      <c r="D119" s="44" t="s">
        <v>285</v>
      </c>
      <c r="E119" s="43" t="s">
        <v>468</v>
      </c>
      <c r="F119" s="42" t="s">
        <v>903</v>
      </c>
      <c r="G119" s="43" t="s">
        <v>904</v>
      </c>
      <c r="H119" s="42" t="s">
        <v>905</v>
      </c>
      <c r="I119" s="45" t="s">
        <v>276</v>
      </c>
      <c r="J119" s="49" t="s">
        <v>277</v>
      </c>
      <c r="K119" s="45" t="s">
        <v>278</v>
      </c>
      <c r="L119" s="48"/>
      <c r="M119" s="42"/>
      <c r="N119" s="43" t="s">
        <v>906</v>
      </c>
      <c r="O119" s="43"/>
      <c r="P119" s="42" t="s">
        <v>907</v>
      </c>
      <c r="Q119" s="42" t="s">
        <v>907</v>
      </c>
      <c r="R119" s="42" t="s">
        <v>907</v>
      </c>
      <c r="S119" s="42" t="s">
        <v>907</v>
      </c>
      <c r="T119" s="42" t="s">
        <v>907</v>
      </c>
      <c r="U119" s="42"/>
      <c r="V119" s="42" t="s">
        <v>907</v>
      </c>
      <c r="W119" s="42" t="s">
        <v>907</v>
      </c>
      <c r="X119" s="42"/>
      <c r="Y119" s="42" t="s">
        <v>907</v>
      </c>
      <c r="Z119" s="42"/>
      <c r="AA119" s="43" t="s">
        <v>908</v>
      </c>
      <c r="AB119" s="42"/>
      <c r="AC119" s="50" t="n">
        <v>41513</v>
      </c>
      <c r="AD119" s="43" t="s">
        <v>333</v>
      </c>
      <c r="AE119" s="43"/>
      <c r="AF119" s="43"/>
      <c r="AG119" s="43"/>
      <c r="AH119" s="43"/>
    </row>
    <row collapsed="false" customFormat="false" customHeight="false" hidden="false" ht="168" outlineLevel="0" r="120">
      <c r="A120" s="55"/>
      <c r="B120" s="55" t="s">
        <v>342</v>
      </c>
      <c r="C120" s="53" t="n">
        <v>10</v>
      </c>
      <c r="D120" s="59" t="s">
        <v>285</v>
      </c>
      <c r="E120" s="53" t="s">
        <v>468</v>
      </c>
      <c r="F120" s="55" t="s">
        <v>909</v>
      </c>
      <c r="G120" s="53" t="s">
        <v>910</v>
      </c>
      <c r="H120" s="55" t="s">
        <v>911</v>
      </c>
      <c r="I120" s="54" t="s">
        <v>276</v>
      </c>
      <c r="J120" s="60" t="s">
        <v>328</v>
      </c>
      <c r="K120" s="54" t="s">
        <v>278</v>
      </c>
      <c r="L120" s="61"/>
      <c r="M120" s="55"/>
      <c r="N120" s="53" t="s">
        <v>912</v>
      </c>
      <c r="O120" s="53"/>
      <c r="P120" s="55" t="s">
        <v>907</v>
      </c>
      <c r="Q120" s="55" t="s">
        <v>907</v>
      </c>
      <c r="R120" s="55" t="s">
        <v>907</v>
      </c>
      <c r="S120" s="55" t="s">
        <v>907</v>
      </c>
      <c r="T120" s="55" t="s">
        <v>907</v>
      </c>
      <c r="U120" s="55"/>
      <c r="V120" s="55" t="s">
        <v>907</v>
      </c>
      <c r="W120" s="55" t="s">
        <v>907</v>
      </c>
      <c r="X120" s="55"/>
      <c r="Y120" s="55" t="s">
        <v>907</v>
      </c>
      <c r="Z120" s="55"/>
      <c r="AA120" s="53" t="s">
        <v>913</v>
      </c>
      <c r="AB120" s="55"/>
      <c r="AC120" s="62" t="n">
        <v>41513</v>
      </c>
      <c r="AD120" s="53" t="s">
        <v>333</v>
      </c>
      <c r="AE120" s="53"/>
      <c r="AF120" s="53"/>
      <c r="AG120" s="53"/>
      <c r="AH120" s="53"/>
    </row>
    <row collapsed="false" customFormat="false" customHeight="false" hidden="false" ht="52.5" outlineLevel="0" r="121">
      <c r="A121" s="43"/>
      <c r="B121" s="43"/>
      <c r="C121" s="43" t="n">
        <v>1</v>
      </c>
      <c r="D121" s="44" t="s">
        <v>285</v>
      </c>
      <c r="E121" s="43" t="s">
        <v>468</v>
      </c>
      <c r="F121" s="43" t="s">
        <v>914</v>
      </c>
      <c r="G121" s="43" t="s">
        <v>915</v>
      </c>
      <c r="H121" s="43" t="s">
        <v>916</v>
      </c>
      <c r="I121" s="45" t="s">
        <v>276</v>
      </c>
      <c r="J121" s="49" t="s">
        <v>277</v>
      </c>
      <c r="K121" s="45" t="s">
        <v>278</v>
      </c>
      <c r="L121" s="48"/>
      <c r="M121" s="43"/>
      <c r="N121" s="43" t="s">
        <v>917</v>
      </c>
      <c r="O121" s="43"/>
      <c r="P121" s="43"/>
      <c r="Q121" s="43"/>
      <c r="R121" s="43"/>
      <c r="S121" s="43"/>
      <c r="T121" s="43"/>
      <c r="U121" s="43"/>
      <c r="V121" s="43"/>
      <c r="W121" s="43"/>
      <c r="X121" s="43"/>
      <c r="Y121" s="43"/>
      <c r="Z121" s="43"/>
      <c r="AA121" s="43"/>
      <c r="AB121" s="43"/>
      <c r="AC121" s="50" t="n">
        <v>41514</v>
      </c>
      <c r="AD121" s="43" t="s">
        <v>333</v>
      </c>
      <c r="AE121" s="43" t="s">
        <v>81</v>
      </c>
      <c r="AF121" s="43" t="s">
        <v>333</v>
      </c>
      <c r="AG121" s="43"/>
      <c r="AH121" s="43"/>
    </row>
    <row collapsed="false" customFormat="false" customHeight="false" hidden="false" ht="31.5" outlineLevel="0" r="122">
      <c r="A122" s="43"/>
      <c r="B122" s="43"/>
      <c r="C122" s="43" t="n">
        <v>10</v>
      </c>
      <c r="D122" s="44" t="s">
        <v>285</v>
      </c>
      <c r="E122" s="43" t="s">
        <v>889</v>
      </c>
      <c r="F122" s="43" t="s">
        <v>918</v>
      </c>
      <c r="G122" s="43" t="s">
        <v>919</v>
      </c>
      <c r="H122" s="43" t="str">
        <f aca="false">SUBSTITUTE(G122," ","")</f>
        <v>CDSInputSimple</v>
      </c>
      <c r="I122" s="45" t="s">
        <v>276</v>
      </c>
      <c r="J122" s="49" t="s">
        <v>277</v>
      </c>
      <c r="K122" s="45" t="s">
        <v>278</v>
      </c>
      <c r="L122" s="48"/>
      <c r="M122" s="43"/>
      <c r="N122" s="43" t="s">
        <v>920</v>
      </c>
      <c r="O122" s="43"/>
      <c r="P122" s="43"/>
      <c r="Q122" s="43"/>
      <c r="R122" s="43"/>
      <c r="S122" s="43"/>
      <c r="T122" s="43"/>
      <c r="U122" s="43"/>
      <c r="V122" s="43"/>
      <c r="W122" s="43"/>
      <c r="X122" s="43"/>
      <c r="Y122" s="43"/>
      <c r="Z122" s="43"/>
      <c r="AA122" s="43"/>
      <c r="AB122" s="43"/>
      <c r="AC122" s="50" t="n">
        <v>41513</v>
      </c>
      <c r="AD122" s="43" t="s">
        <v>333</v>
      </c>
      <c r="AE122" s="43" t="s">
        <v>81</v>
      </c>
      <c r="AF122" s="43" t="s">
        <v>333</v>
      </c>
      <c r="AG122" s="43"/>
      <c r="AH122" s="43"/>
    </row>
    <row collapsed="false" customFormat="false" customHeight="false" hidden="false" ht="21" outlineLevel="0" r="123">
      <c r="A123" s="43"/>
      <c r="B123" s="43"/>
      <c r="C123" s="43" t="n">
        <v>10</v>
      </c>
      <c r="D123" s="44" t="s">
        <v>285</v>
      </c>
      <c r="E123" s="43" t="s">
        <v>889</v>
      </c>
      <c r="F123" s="43" t="s">
        <v>921</v>
      </c>
      <c r="G123" s="43" t="s">
        <v>922</v>
      </c>
      <c r="H123" s="43" t="s">
        <v>923</v>
      </c>
      <c r="I123" s="45" t="s">
        <v>276</v>
      </c>
      <c r="J123" s="49" t="s">
        <v>277</v>
      </c>
      <c r="K123" s="45" t="s">
        <v>278</v>
      </c>
      <c r="L123" s="48"/>
      <c r="M123" s="43"/>
      <c r="N123" s="43" t="s">
        <v>924</v>
      </c>
      <c r="O123" s="43"/>
      <c r="P123" s="43"/>
      <c r="Q123" s="43"/>
      <c r="R123" s="43"/>
      <c r="S123" s="43"/>
      <c r="T123" s="43"/>
      <c r="U123" s="43"/>
      <c r="V123" s="43"/>
      <c r="W123" s="43"/>
      <c r="X123" s="43"/>
      <c r="Y123" s="43"/>
      <c r="Z123" s="43"/>
      <c r="AA123" s="43"/>
      <c r="AB123" s="43"/>
      <c r="AC123" s="50" t="n">
        <v>41513</v>
      </c>
      <c r="AD123" s="43" t="s">
        <v>333</v>
      </c>
      <c r="AE123" s="43" t="s">
        <v>81</v>
      </c>
      <c r="AF123" s="43" t="s">
        <v>333</v>
      </c>
      <c r="AG123" s="43"/>
      <c r="AH123" s="43"/>
    </row>
    <row collapsed="false" customFormat="false" customHeight="false" hidden="false" ht="31.5" outlineLevel="0" r="124">
      <c r="A124" s="43"/>
      <c r="B124" s="43"/>
      <c r="C124" s="43" t="n">
        <v>1</v>
      </c>
      <c r="D124" s="44"/>
      <c r="E124" s="43" t="s">
        <v>889</v>
      </c>
      <c r="F124" s="43" t="s">
        <v>925</v>
      </c>
      <c r="G124" s="43" t="s">
        <v>926</v>
      </c>
      <c r="H124" s="43" t="s">
        <v>927</v>
      </c>
      <c r="I124" s="45" t="s">
        <v>276</v>
      </c>
      <c r="J124" s="49" t="s">
        <v>277</v>
      </c>
      <c r="K124" s="45" t="s">
        <v>278</v>
      </c>
      <c r="L124" s="48"/>
      <c r="M124" s="43"/>
      <c r="N124" s="43" t="s">
        <v>928</v>
      </c>
      <c r="O124" s="43"/>
      <c r="P124" s="43"/>
      <c r="Q124" s="43"/>
      <c r="R124" s="43"/>
      <c r="S124" s="43"/>
      <c r="T124" s="43"/>
      <c r="U124" s="43"/>
      <c r="V124" s="43"/>
      <c r="W124" s="43"/>
      <c r="X124" s="43"/>
      <c r="Y124" s="43"/>
      <c r="Z124" s="43"/>
      <c r="AA124" s="43"/>
      <c r="AB124" s="43"/>
      <c r="AC124" s="50" t="n">
        <v>41513</v>
      </c>
      <c r="AD124" s="43" t="s">
        <v>333</v>
      </c>
      <c r="AE124" s="43" t="s">
        <v>81</v>
      </c>
      <c r="AF124" s="43" t="s">
        <v>333</v>
      </c>
      <c r="AG124" s="43"/>
      <c r="AH124" s="43"/>
    </row>
    <row collapsed="false" customFormat="false" customHeight="false" hidden="false" ht="21" outlineLevel="0" r="125">
      <c r="A125" s="43"/>
      <c r="B125" s="43"/>
      <c r="C125" s="43" t="n">
        <v>1</v>
      </c>
      <c r="D125" s="44"/>
      <c r="E125" s="43" t="s">
        <v>889</v>
      </c>
      <c r="F125" s="43" t="s">
        <v>929</v>
      </c>
      <c r="G125" s="43" t="s">
        <v>930</v>
      </c>
      <c r="H125" s="43" t="s">
        <v>931</v>
      </c>
      <c r="I125" s="45" t="s">
        <v>276</v>
      </c>
      <c r="J125" s="49" t="s">
        <v>277</v>
      </c>
      <c r="K125" s="45" t="s">
        <v>278</v>
      </c>
      <c r="L125" s="48"/>
      <c r="M125" s="43"/>
      <c r="N125" s="43" t="s">
        <v>932</v>
      </c>
      <c r="O125" s="43"/>
      <c r="P125" s="43"/>
      <c r="Q125" s="43"/>
      <c r="R125" s="43"/>
      <c r="S125" s="43"/>
      <c r="T125" s="43"/>
      <c r="U125" s="43"/>
      <c r="V125" s="43"/>
      <c r="W125" s="43"/>
      <c r="X125" s="43"/>
      <c r="Y125" s="43"/>
      <c r="Z125" s="43"/>
      <c r="AA125" s="43"/>
      <c r="AB125" s="43"/>
      <c r="AC125" s="50" t="n">
        <v>41513</v>
      </c>
      <c r="AD125" s="43" t="s">
        <v>333</v>
      </c>
      <c r="AE125" s="43" t="s">
        <v>81</v>
      </c>
      <c r="AF125" s="43" t="s">
        <v>333</v>
      </c>
      <c r="AG125" s="43"/>
      <c r="AH125" s="43"/>
    </row>
    <row collapsed="false" customFormat="false" customHeight="false" hidden="false" ht="52.5" outlineLevel="0" r="126">
      <c r="A126" s="43"/>
      <c r="B126" s="43"/>
      <c r="C126" s="43" t="n">
        <v>5</v>
      </c>
      <c r="D126" s="44" t="s">
        <v>285</v>
      </c>
      <c r="E126" s="43" t="s">
        <v>889</v>
      </c>
      <c r="F126" s="43" t="s">
        <v>933</v>
      </c>
      <c r="G126" s="43" t="s">
        <v>934</v>
      </c>
      <c r="H126" s="43" t="s">
        <v>935</v>
      </c>
      <c r="I126" s="45" t="s">
        <v>276</v>
      </c>
      <c r="J126" s="49" t="s">
        <v>277</v>
      </c>
      <c r="K126" s="45" t="s">
        <v>278</v>
      </c>
      <c r="L126" s="48"/>
      <c r="M126" s="43"/>
      <c r="N126" s="43" t="s">
        <v>936</v>
      </c>
      <c r="O126" s="43"/>
      <c r="P126" s="43"/>
      <c r="Q126" s="43"/>
      <c r="R126" s="43"/>
      <c r="S126" s="43"/>
      <c r="T126" s="43"/>
      <c r="U126" s="43"/>
      <c r="V126" s="43"/>
      <c r="W126" s="43"/>
      <c r="X126" s="43"/>
      <c r="Y126" s="43"/>
      <c r="Z126" s="43"/>
      <c r="AA126" s="43"/>
      <c r="AB126" s="43"/>
      <c r="AC126" s="50" t="n">
        <v>41514</v>
      </c>
      <c r="AD126" s="43" t="s">
        <v>333</v>
      </c>
      <c r="AE126" s="43" t="s">
        <v>81</v>
      </c>
      <c r="AF126" s="43" t="s">
        <v>333</v>
      </c>
      <c r="AG126" s="43"/>
      <c r="AH126" s="43"/>
    </row>
    <row collapsed="false" customFormat="false" customHeight="false" hidden="false" ht="31.5" outlineLevel="0" r="127">
      <c r="A127" s="43"/>
      <c r="B127" s="43"/>
      <c r="C127" s="43" t="n">
        <v>10</v>
      </c>
      <c r="D127" s="44"/>
      <c r="E127" s="43" t="s">
        <v>869</v>
      </c>
      <c r="F127" s="43" t="s">
        <v>937</v>
      </c>
      <c r="G127" s="43" t="s">
        <v>938</v>
      </c>
      <c r="H127" s="43" t="s">
        <v>939</v>
      </c>
      <c r="I127" s="45" t="s">
        <v>276</v>
      </c>
      <c r="J127" s="49" t="s">
        <v>277</v>
      </c>
      <c r="K127" s="45" t="s">
        <v>278</v>
      </c>
      <c r="L127" s="48"/>
      <c r="M127" s="43"/>
      <c r="N127" s="43" t="s">
        <v>940</v>
      </c>
      <c r="O127" s="43"/>
      <c r="P127" s="43"/>
      <c r="Q127" s="43"/>
      <c r="R127" s="43"/>
      <c r="S127" s="43"/>
      <c r="T127" s="43"/>
      <c r="U127" s="43"/>
      <c r="V127" s="43"/>
      <c r="W127" s="43"/>
      <c r="X127" s="43"/>
      <c r="Y127" s="43"/>
      <c r="Z127" s="43"/>
      <c r="AA127" s="43"/>
      <c r="AB127" s="43"/>
      <c r="AC127" s="43"/>
      <c r="AD127" s="43"/>
      <c r="AE127" s="43"/>
      <c r="AF127" s="43"/>
      <c r="AG127" s="43"/>
      <c r="AH127" s="43"/>
    </row>
    <row collapsed="false" customFormat="false" customHeight="false" hidden="false" ht="52.5" outlineLevel="0" r="128">
      <c r="A128" s="43"/>
      <c r="B128" s="43"/>
      <c r="C128" s="43" t="n">
        <v>10</v>
      </c>
      <c r="D128" s="44" t="s">
        <v>285</v>
      </c>
      <c r="E128" s="43" t="s">
        <v>869</v>
      </c>
      <c r="F128" s="43" t="s">
        <v>941</v>
      </c>
      <c r="G128" s="43" t="s">
        <v>942</v>
      </c>
      <c r="H128" s="43" t="s">
        <v>943</v>
      </c>
      <c r="I128" s="45" t="s">
        <v>276</v>
      </c>
      <c r="J128" s="49" t="s">
        <v>277</v>
      </c>
      <c r="K128" s="45" t="s">
        <v>278</v>
      </c>
      <c r="L128" s="48"/>
      <c r="M128" s="43"/>
      <c r="N128" s="43" t="s">
        <v>944</v>
      </c>
      <c r="O128" s="43"/>
      <c r="P128" s="43"/>
      <c r="Q128" s="43"/>
      <c r="R128" s="43"/>
      <c r="S128" s="43"/>
      <c r="T128" s="43"/>
      <c r="U128" s="43"/>
      <c r="V128" s="43"/>
      <c r="W128" s="43"/>
      <c r="X128" s="43"/>
      <c r="Y128" s="43"/>
      <c r="Z128" s="43"/>
      <c r="AA128" s="43"/>
      <c r="AB128" s="43"/>
      <c r="AC128" s="50" t="n">
        <v>41514</v>
      </c>
      <c r="AD128" s="43" t="s">
        <v>333</v>
      </c>
      <c r="AE128" s="43" t="s">
        <v>81</v>
      </c>
      <c r="AF128" s="43" t="s">
        <v>333</v>
      </c>
      <c r="AG128" s="43"/>
      <c r="AH128" s="43"/>
    </row>
    <row collapsed="false" customFormat="false" customHeight="false" hidden="false" ht="42" outlineLevel="0" r="129">
      <c r="A129" s="43"/>
      <c r="B129" s="43"/>
      <c r="C129" s="43" t="n">
        <v>10</v>
      </c>
      <c r="D129" s="44" t="s">
        <v>285</v>
      </c>
      <c r="E129" s="43" t="s">
        <v>869</v>
      </c>
      <c r="F129" s="43" t="s">
        <v>945</v>
      </c>
      <c r="G129" s="43" t="s">
        <v>946</v>
      </c>
      <c r="H129" s="43" t="s">
        <v>947</v>
      </c>
      <c r="I129" s="45" t="s">
        <v>276</v>
      </c>
      <c r="J129" s="49" t="s">
        <v>277</v>
      </c>
      <c r="K129" s="45" t="s">
        <v>278</v>
      </c>
      <c r="L129" s="48"/>
      <c r="M129" s="43"/>
      <c r="N129" s="43" t="s">
        <v>948</v>
      </c>
      <c r="O129" s="43"/>
      <c r="P129" s="43"/>
      <c r="Q129" s="43"/>
      <c r="R129" s="43"/>
      <c r="S129" s="43"/>
      <c r="T129" s="43"/>
      <c r="U129" s="43"/>
      <c r="V129" s="43"/>
      <c r="W129" s="43"/>
      <c r="X129" s="43"/>
      <c r="Y129" s="43"/>
      <c r="Z129" s="43"/>
      <c r="AA129" s="43"/>
      <c r="AB129" s="43"/>
      <c r="AC129" s="50" t="n">
        <v>41514</v>
      </c>
      <c r="AD129" s="43" t="s">
        <v>333</v>
      </c>
      <c r="AE129" s="43" t="s">
        <v>81</v>
      </c>
      <c r="AF129" s="43" t="s">
        <v>333</v>
      </c>
      <c r="AG129" s="43"/>
      <c r="AH129" s="43"/>
    </row>
    <row collapsed="false" customFormat="false" customHeight="false" hidden="false" ht="31.5" outlineLevel="0" r="130">
      <c r="A130" s="43"/>
      <c r="B130" s="43"/>
      <c r="C130" s="43" t="n">
        <v>10</v>
      </c>
      <c r="D130" s="44" t="s">
        <v>285</v>
      </c>
      <c r="E130" s="43" t="s">
        <v>869</v>
      </c>
      <c r="F130" s="43" t="s">
        <v>949</v>
      </c>
      <c r="G130" s="43" t="s">
        <v>950</v>
      </c>
      <c r="H130" s="43" t="s">
        <v>951</v>
      </c>
      <c r="I130" s="45" t="s">
        <v>276</v>
      </c>
      <c r="J130" s="49" t="s">
        <v>277</v>
      </c>
      <c r="K130" s="45" t="s">
        <v>278</v>
      </c>
      <c r="L130" s="48"/>
      <c r="M130" s="43"/>
      <c r="N130" s="43" t="s">
        <v>952</v>
      </c>
      <c r="O130" s="43"/>
      <c r="P130" s="43"/>
      <c r="Q130" s="43"/>
      <c r="R130" s="43"/>
      <c r="S130" s="43"/>
      <c r="T130" s="43"/>
      <c r="U130" s="43"/>
      <c r="V130" s="43"/>
      <c r="W130" s="43"/>
      <c r="X130" s="43"/>
      <c r="Y130" s="43"/>
      <c r="Z130" s="43"/>
      <c r="AA130" s="43"/>
      <c r="AB130" s="43"/>
      <c r="AC130" s="50" t="n">
        <v>41514</v>
      </c>
      <c r="AD130" s="43" t="s">
        <v>333</v>
      </c>
      <c r="AE130" s="43" t="s">
        <v>81</v>
      </c>
      <c r="AF130" s="43" t="s">
        <v>333</v>
      </c>
      <c r="AG130" s="43"/>
      <c r="AH130" s="43"/>
    </row>
    <row collapsed="false" customFormat="false" customHeight="false" hidden="false" ht="52.5" outlineLevel="0" r="131">
      <c r="A131" s="43"/>
      <c r="B131" s="43"/>
      <c r="C131" s="43" t="n">
        <v>5</v>
      </c>
      <c r="D131" s="44" t="s">
        <v>285</v>
      </c>
      <c r="E131" s="43" t="s">
        <v>889</v>
      </c>
      <c r="F131" s="43" t="s">
        <v>953</v>
      </c>
      <c r="G131" s="43" t="s">
        <v>954</v>
      </c>
      <c r="H131" s="43" t="s">
        <v>955</v>
      </c>
      <c r="I131" s="45" t="s">
        <v>276</v>
      </c>
      <c r="J131" s="49" t="s">
        <v>277</v>
      </c>
      <c r="K131" s="45" t="s">
        <v>278</v>
      </c>
      <c r="L131" s="48"/>
      <c r="M131" s="43"/>
      <c r="N131" s="43" t="s">
        <v>956</v>
      </c>
      <c r="O131" s="43"/>
      <c r="P131" s="43"/>
      <c r="Q131" s="43"/>
      <c r="R131" s="43"/>
      <c r="S131" s="43"/>
      <c r="T131" s="43"/>
      <c r="U131" s="43"/>
      <c r="V131" s="43"/>
      <c r="W131" s="43"/>
      <c r="X131" s="43"/>
      <c r="Y131" s="43"/>
      <c r="Z131" s="43"/>
      <c r="AA131" s="43"/>
      <c r="AB131" s="43"/>
      <c r="AC131" s="50" t="n">
        <v>41514</v>
      </c>
      <c r="AD131" s="43" t="s">
        <v>333</v>
      </c>
      <c r="AE131" s="43" t="s">
        <v>81</v>
      </c>
      <c r="AF131" s="43" t="s">
        <v>333</v>
      </c>
      <c r="AG131" s="43"/>
      <c r="AH131" s="43"/>
    </row>
    <row collapsed="false" customFormat="false" customHeight="false" hidden="false" ht="63" outlineLevel="0" r="132">
      <c r="A132" s="43"/>
      <c r="B132" s="42"/>
      <c r="C132" s="43" t="n">
        <v>5</v>
      </c>
      <c r="D132" s="44" t="s">
        <v>285</v>
      </c>
      <c r="E132" s="43" t="s">
        <v>468</v>
      </c>
      <c r="F132" s="42" t="s">
        <v>957</v>
      </c>
      <c r="G132" s="43" t="s">
        <v>958</v>
      </c>
      <c r="H132" s="42" t="s">
        <v>958</v>
      </c>
      <c r="I132" s="45" t="s">
        <v>276</v>
      </c>
      <c r="J132" s="49" t="s">
        <v>277</v>
      </c>
      <c r="K132" s="45" t="s">
        <v>278</v>
      </c>
      <c r="L132" s="48"/>
      <c r="M132" s="42"/>
      <c r="N132" s="43" t="s">
        <v>959</v>
      </c>
      <c r="O132" s="43"/>
      <c r="P132" s="42" t="s">
        <v>907</v>
      </c>
      <c r="Q132" s="42" t="s">
        <v>907</v>
      </c>
      <c r="R132" s="42" t="s">
        <v>907</v>
      </c>
      <c r="S132" s="42" t="s">
        <v>907</v>
      </c>
      <c r="T132" s="42" t="s">
        <v>907</v>
      </c>
      <c r="U132" s="42"/>
      <c r="V132" s="42" t="s">
        <v>907</v>
      </c>
      <c r="W132" s="42" t="s">
        <v>907</v>
      </c>
      <c r="X132" s="42"/>
      <c r="Y132" s="42" t="s">
        <v>907</v>
      </c>
      <c r="Z132" s="42"/>
      <c r="AA132" s="42"/>
      <c r="AB132" s="42"/>
      <c r="AC132" s="50" t="n">
        <v>41516</v>
      </c>
      <c r="AD132" s="43" t="s">
        <v>291</v>
      </c>
      <c r="AE132" s="43"/>
      <c r="AF132" s="43"/>
      <c r="AG132" s="43"/>
      <c r="AH132" s="43"/>
    </row>
    <row collapsed="false" customFormat="false" customHeight="false" hidden="false" ht="105" outlineLevel="0" r="133">
      <c r="A133" s="43"/>
      <c r="B133" s="42"/>
      <c r="C133" s="43" t="n">
        <v>5</v>
      </c>
      <c r="D133" s="44" t="s">
        <v>285</v>
      </c>
      <c r="E133" s="43" t="s">
        <v>468</v>
      </c>
      <c r="F133" s="42" t="s">
        <v>960</v>
      </c>
      <c r="G133" s="43" t="s">
        <v>961</v>
      </c>
      <c r="H133" s="42" t="s">
        <v>961</v>
      </c>
      <c r="I133" s="45" t="s">
        <v>276</v>
      </c>
      <c r="J133" s="49" t="s">
        <v>277</v>
      </c>
      <c r="K133" s="45" t="s">
        <v>278</v>
      </c>
      <c r="L133" s="48"/>
      <c r="M133" s="42"/>
      <c r="N133" s="43" t="s">
        <v>962</v>
      </c>
      <c r="O133" s="43"/>
      <c r="P133" s="42" t="s">
        <v>907</v>
      </c>
      <c r="Q133" s="42" t="s">
        <v>907</v>
      </c>
      <c r="R133" s="42" t="s">
        <v>907</v>
      </c>
      <c r="S133" s="42" t="s">
        <v>907</v>
      </c>
      <c r="T133" s="42" t="s">
        <v>907</v>
      </c>
      <c r="U133" s="42"/>
      <c r="V133" s="42" t="s">
        <v>907</v>
      </c>
      <c r="W133" s="42" t="s">
        <v>907</v>
      </c>
      <c r="X133" s="42"/>
      <c r="Y133" s="42" t="s">
        <v>907</v>
      </c>
      <c r="Z133" s="42"/>
      <c r="AA133" s="42"/>
      <c r="AB133" s="42"/>
      <c r="AC133" s="50" t="n">
        <v>41516</v>
      </c>
      <c r="AD133" s="43" t="s">
        <v>291</v>
      </c>
      <c r="AE133" s="43"/>
      <c r="AF133" s="43"/>
      <c r="AG133" s="43"/>
      <c r="AH133" s="43"/>
    </row>
    <row collapsed="false" customFormat="false" customHeight="false" hidden="false" ht="84" outlineLevel="0" r="134">
      <c r="A134" s="42"/>
      <c r="B134" s="43"/>
      <c r="C134" s="43" t="n">
        <v>10</v>
      </c>
      <c r="D134" s="44"/>
      <c r="E134" s="43" t="s">
        <v>325</v>
      </c>
      <c r="F134" s="43" t="s">
        <v>963</v>
      </c>
      <c r="G134" s="43" t="s">
        <v>964</v>
      </c>
      <c r="H134" s="43" t="s">
        <v>965</v>
      </c>
      <c r="I134" s="45" t="s">
        <v>276</v>
      </c>
      <c r="J134" s="49" t="s">
        <v>277</v>
      </c>
      <c r="K134" s="45" t="s">
        <v>278</v>
      </c>
      <c r="L134" s="48"/>
      <c r="M134" s="43"/>
      <c r="N134" s="43" t="s">
        <v>966</v>
      </c>
      <c r="O134" s="43"/>
      <c r="P134" s="43"/>
      <c r="Q134" s="43"/>
      <c r="R134" s="43"/>
      <c r="S134" s="43"/>
      <c r="T134" s="43"/>
      <c r="U134" s="43"/>
      <c r="V134" s="43"/>
      <c r="W134" s="43"/>
      <c r="X134" s="43"/>
      <c r="Y134" s="43"/>
      <c r="Z134" s="43"/>
      <c r="AA134" s="43"/>
      <c r="AB134" s="43"/>
      <c r="AC134" s="50" t="n">
        <v>41514</v>
      </c>
      <c r="AD134" s="43" t="s">
        <v>333</v>
      </c>
      <c r="AE134" s="43" t="s">
        <v>315</v>
      </c>
      <c r="AF134" s="43" t="s">
        <v>333</v>
      </c>
      <c r="AG134" s="43"/>
      <c r="AH134" s="43"/>
    </row>
    <row collapsed="false" customFormat="false" customHeight="false" hidden="false" ht="73.5" outlineLevel="0" r="135">
      <c r="A135" s="43"/>
      <c r="B135" s="42"/>
      <c r="C135" s="43" t="n">
        <v>10</v>
      </c>
      <c r="D135" s="44" t="s">
        <v>285</v>
      </c>
      <c r="E135" s="43" t="s">
        <v>468</v>
      </c>
      <c r="F135" s="42" t="s">
        <v>967</v>
      </c>
      <c r="G135" s="43" t="s">
        <v>968</v>
      </c>
      <c r="H135" s="42" t="s">
        <v>968</v>
      </c>
      <c r="I135" s="45" t="s">
        <v>276</v>
      </c>
      <c r="J135" s="49" t="s">
        <v>277</v>
      </c>
      <c r="K135" s="45" t="s">
        <v>278</v>
      </c>
      <c r="L135" s="48"/>
      <c r="M135" s="42"/>
      <c r="N135" s="43" t="s">
        <v>969</v>
      </c>
      <c r="O135" s="43"/>
      <c r="P135" s="42" t="s">
        <v>907</v>
      </c>
      <c r="Q135" s="42" t="s">
        <v>907</v>
      </c>
      <c r="R135" s="42" t="s">
        <v>907</v>
      </c>
      <c r="S135" s="42" t="s">
        <v>907</v>
      </c>
      <c r="T135" s="42" t="s">
        <v>907</v>
      </c>
      <c r="U135" s="42"/>
      <c r="V135" s="42" t="s">
        <v>907</v>
      </c>
      <c r="W135" s="42" t="s">
        <v>907</v>
      </c>
      <c r="X135" s="42"/>
      <c r="Y135" s="42" t="s">
        <v>907</v>
      </c>
      <c r="Z135" s="42"/>
      <c r="AA135" s="42"/>
      <c r="AB135" s="42"/>
      <c r="AC135" s="50" t="n">
        <v>41516</v>
      </c>
      <c r="AD135" s="43" t="s">
        <v>291</v>
      </c>
      <c r="AE135" s="43"/>
      <c r="AF135" s="43"/>
      <c r="AG135" s="43"/>
      <c r="AH135" s="43"/>
    </row>
    <row collapsed="false" customFormat="false" customHeight="false" hidden="false" ht="126" outlineLevel="0" r="136">
      <c r="A136" s="42"/>
      <c r="B136" s="43"/>
      <c r="C136" s="43" t="n">
        <v>10</v>
      </c>
      <c r="D136" s="44" t="s">
        <v>285</v>
      </c>
      <c r="E136" s="43" t="s">
        <v>468</v>
      </c>
      <c r="F136" s="43" t="s">
        <v>970</v>
      </c>
      <c r="G136" s="43" t="s">
        <v>971</v>
      </c>
      <c r="H136" s="43" t="s">
        <v>972</v>
      </c>
      <c r="I136" s="45" t="s">
        <v>276</v>
      </c>
      <c r="J136" s="49" t="s">
        <v>277</v>
      </c>
      <c r="K136" s="45" t="s">
        <v>278</v>
      </c>
      <c r="L136" s="48"/>
      <c r="M136" s="43"/>
      <c r="N136" s="43" t="s">
        <v>973</v>
      </c>
      <c r="O136" s="43"/>
      <c r="P136" s="43"/>
      <c r="Q136" s="43"/>
      <c r="R136" s="43"/>
      <c r="S136" s="43"/>
      <c r="T136" s="43"/>
      <c r="U136" s="43"/>
      <c r="V136" s="43"/>
      <c r="W136" s="43"/>
      <c r="X136" s="43"/>
      <c r="Y136" s="43"/>
      <c r="Z136" s="43"/>
      <c r="AA136" s="43"/>
      <c r="AB136" s="43"/>
      <c r="AC136" s="50" t="n">
        <v>41516</v>
      </c>
      <c r="AD136" s="43" t="s">
        <v>291</v>
      </c>
      <c r="AE136" s="43"/>
      <c r="AF136" s="43"/>
      <c r="AG136" s="43"/>
      <c r="AH136" s="43"/>
    </row>
    <row collapsed="false" customFormat="false" customHeight="false" hidden="false" ht="42" outlineLevel="0" r="137">
      <c r="A137" s="43"/>
      <c r="B137" s="43"/>
      <c r="C137" s="43" t="n">
        <v>10</v>
      </c>
      <c r="D137" s="44" t="s">
        <v>285</v>
      </c>
      <c r="E137" s="43" t="s">
        <v>596</v>
      </c>
      <c r="F137" s="43" t="s">
        <v>974</v>
      </c>
      <c r="G137" s="43" t="s">
        <v>975</v>
      </c>
      <c r="H137" s="43" t="s">
        <v>976</v>
      </c>
      <c r="I137" s="45" t="s">
        <v>276</v>
      </c>
      <c r="J137" s="49" t="s">
        <v>277</v>
      </c>
      <c r="K137" s="45" t="s">
        <v>278</v>
      </c>
      <c r="L137" s="48"/>
      <c r="M137" s="43"/>
      <c r="N137" s="43" t="s">
        <v>977</v>
      </c>
      <c r="O137" s="43"/>
      <c r="P137" s="43"/>
      <c r="Q137" s="43"/>
      <c r="R137" s="43"/>
      <c r="S137" s="43"/>
      <c r="T137" s="43"/>
      <c r="U137" s="43"/>
      <c r="V137" s="43"/>
      <c r="W137" s="43"/>
      <c r="X137" s="43"/>
      <c r="Y137" s="43"/>
      <c r="Z137" s="43"/>
      <c r="AA137" s="43"/>
      <c r="AB137" s="43"/>
      <c r="AC137" s="50" t="n">
        <v>41513</v>
      </c>
      <c r="AD137" s="43" t="s">
        <v>333</v>
      </c>
      <c r="AE137" s="43"/>
      <c r="AF137" s="43"/>
      <c r="AG137" s="43"/>
      <c r="AH137" s="43"/>
    </row>
    <row collapsed="false" customFormat="false" customHeight="false" hidden="false" ht="31.5" outlineLevel="0" r="138">
      <c r="A138" s="43"/>
      <c r="B138" s="42"/>
      <c r="C138" s="43" t="n">
        <v>5</v>
      </c>
      <c r="D138" s="44" t="s">
        <v>285</v>
      </c>
      <c r="E138" s="43" t="s">
        <v>468</v>
      </c>
      <c r="F138" s="42" t="s">
        <v>978</v>
      </c>
      <c r="G138" s="43" t="s">
        <v>979</v>
      </c>
      <c r="H138" s="42" t="s">
        <v>980</v>
      </c>
      <c r="I138" s="45" t="s">
        <v>276</v>
      </c>
      <c r="J138" s="49" t="s">
        <v>277</v>
      </c>
      <c r="K138" s="45" t="s">
        <v>278</v>
      </c>
      <c r="L138" s="48"/>
      <c r="M138" s="42"/>
      <c r="N138" s="43" t="s">
        <v>981</v>
      </c>
      <c r="O138" s="43"/>
      <c r="P138" s="42" t="s">
        <v>907</v>
      </c>
      <c r="Q138" s="42" t="s">
        <v>907</v>
      </c>
      <c r="R138" s="42" t="s">
        <v>907</v>
      </c>
      <c r="S138" s="42" t="s">
        <v>907</v>
      </c>
      <c r="T138" s="42" t="s">
        <v>907</v>
      </c>
      <c r="U138" s="42"/>
      <c r="V138" s="42" t="s">
        <v>907</v>
      </c>
      <c r="W138" s="42" t="s">
        <v>907</v>
      </c>
      <c r="X138" s="42"/>
      <c r="Y138" s="42" t="s">
        <v>907</v>
      </c>
      <c r="Z138" s="42"/>
      <c r="AA138" s="42"/>
      <c r="AB138" s="42"/>
      <c r="AC138" s="50" t="n">
        <v>41516</v>
      </c>
      <c r="AD138" s="43" t="s">
        <v>291</v>
      </c>
      <c r="AE138" s="43"/>
      <c r="AF138" s="43"/>
      <c r="AG138" s="43"/>
      <c r="AH138" s="43"/>
    </row>
    <row collapsed="false" customFormat="false" customHeight="false" hidden="false" ht="63" outlineLevel="0" r="139">
      <c r="A139" s="43"/>
      <c r="B139" s="42" t="s">
        <v>342</v>
      </c>
      <c r="C139" s="43" t="n">
        <v>10</v>
      </c>
      <c r="D139" s="44" t="s">
        <v>285</v>
      </c>
      <c r="E139" s="43" t="s">
        <v>468</v>
      </c>
      <c r="F139" s="42" t="s">
        <v>982</v>
      </c>
      <c r="G139" s="43" t="s">
        <v>983</v>
      </c>
      <c r="H139" s="42" t="s">
        <v>983</v>
      </c>
      <c r="I139" s="45" t="s">
        <v>276</v>
      </c>
      <c r="J139" s="49" t="s">
        <v>277</v>
      </c>
      <c r="K139" s="45" t="s">
        <v>278</v>
      </c>
      <c r="L139" s="48"/>
      <c r="M139" s="42"/>
      <c r="N139" s="43" t="s">
        <v>984</v>
      </c>
      <c r="O139" s="43"/>
      <c r="P139" s="42" t="s">
        <v>907</v>
      </c>
      <c r="Q139" s="42" t="s">
        <v>907</v>
      </c>
      <c r="R139" s="42" t="s">
        <v>907</v>
      </c>
      <c r="S139" s="42" t="s">
        <v>907</v>
      </c>
      <c r="T139" s="42" t="s">
        <v>907</v>
      </c>
      <c r="U139" s="42"/>
      <c r="V139" s="42" t="s">
        <v>907</v>
      </c>
      <c r="W139" s="42" t="s">
        <v>907</v>
      </c>
      <c r="X139" s="42"/>
      <c r="Y139" s="42" t="s">
        <v>907</v>
      </c>
      <c r="Z139" s="42"/>
      <c r="AA139" s="43" t="s">
        <v>985</v>
      </c>
      <c r="AB139" s="42"/>
      <c r="AC139" s="50" t="n">
        <v>41516</v>
      </c>
      <c r="AD139" s="43" t="s">
        <v>291</v>
      </c>
      <c r="AE139" s="43"/>
      <c r="AF139" s="43"/>
      <c r="AG139" s="43"/>
      <c r="AH139" s="43"/>
    </row>
    <row collapsed="false" customFormat="false" customHeight="false" hidden="false" ht="42" outlineLevel="0" r="140">
      <c r="A140" s="43"/>
      <c r="B140" s="42" t="s">
        <v>342</v>
      </c>
      <c r="C140" s="43" t="n">
        <v>5</v>
      </c>
      <c r="D140" s="44" t="s">
        <v>285</v>
      </c>
      <c r="E140" s="43" t="s">
        <v>468</v>
      </c>
      <c r="F140" s="42" t="s">
        <v>986</v>
      </c>
      <c r="G140" s="43" t="s">
        <v>987</v>
      </c>
      <c r="H140" s="42" t="s">
        <v>988</v>
      </c>
      <c r="I140" s="45" t="s">
        <v>276</v>
      </c>
      <c r="J140" s="49" t="s">
        <v>277</v>
      </c>
      <c r="K140" s="45" t="s">
        <v>278</v>
      </c>
      <c r="L140" s="48"/>
      <c r="M140" s="42"/>
      <c r="N140" s="43" t="s">
        <v>989</v>
      </c>
      <c r="O140" s="43"/>
      <c r="P140" s="42" t="s">
        <v>907</v>
      </c>
      <c r="Q140" s="42" t="s">
        <v>907</v>
      </c>
      <c r="R140" s="42" t="s">
        <v>907</v>
      </c>
      <c r="S140" s="42" t="s">
        <v>907</v>
      </c>
      <c r="T140" s="42" t="s">
        <v>907</v>
      </c>
      <c r="U140" s="42"/>
      <c r="V140" s="42" t="s">
        <v>907</v>
      </c>
      <c r="W140" s="42" t="s">
        <v>907</v>
      </c>
      <c r="X140" s="42"/>
      <c r="Y140" s="42" t="s">
        <v>907</v>
      </c>
      <c r="Z140" s="42"/>
      <c r="AA140" s="43" t="s">
        <v>990</v>
      </c>
      <c r="AB140" s="42"/>
      <c r="AC140" s="50" t="n">
        <v>41516</v>
      </c>
      <c r="AD140" s="43" t="s">
        <v>291</v>
      </c>
      <c r="AE140" s="43"/>
      <c r="AF140" s="43"/>
      <c r="AG140" s="43"/>
      <c r="AH140" s="43"/>
    </row>
    <row collapsed="false" customFormat="false" customHeight="false" hidden="false" ht="63" outlineLevel="0" r="141">
      <c r="A141" s="43"/>
      <c r="B141" s="43"/>
      <c r="C141" s="43" t="n">
        <v>10</v>
      </c>
      <c r="D141" s="44" t="s">
        <v>285</v>
      </c>
      <c r="E141" s="43" t="s">
        <v>991</v>
      </c>
      <c r="F141" s="43" t="s">
        <v>992</v>
      </c>
      <c r="G141" s="43" t="s">
        <v>993</v>
      </c>
      <c r="H141" s="43" t="s">
        <v>994</v>
      </c>
      <c r="I141" s="45" t="s">
        <v>276</v>
      </c>
      <c r="J141" s="49" t="s">
        <v>277</v>
      </c>
      <c r="K141" s="45" t="s">
        <v>278</v>
      </c>
      <c r="L141" s="48"/>
      <c r="M141" s="43"/>
      <c r="N141" s="43" t="s">
        <v>995</v>
      </c>
      <c r="O141" s="43"/>
      <c r="P141" s="43"/>
      <c r="Q141" s="43"/>
      <c r="R141" s="43"/>
      <c r="S141" s="43"/>
      <c r="T141" s="43"/>
      <c r="U141" s="43"/>
      <c r="V141" s="43"/>
      <c r="W141" s="43"/>
      <c r="X141" s="43"/>
      <c r="Y141" s="43"/>
      <c r="Z141" s="43"/>
      <c r="AA141" s="43"/>
      <c r="AB141" s="43"/>
      <c r="AC141" s="50" t="n">
        <v>41516</v>
      </c>
      <c r="AD141" s="43" t="s">
        <v>291</v>
      </c>
      <c r="AE141" s="43"/>
      <c r="AF141" s="43"/>
      <c r="AG141" s="43"/>
      <c r="AH141" s="43"/>
    </row>
    <row collapsed="false" customFormat="false" customHeight="false" hidden="false" ht="42" outlineLevel="0" r="142">
      <c r="A142" s="42"/>
      <c r="B142" s="42"/>
      <c r="C142" s="43" t="n">
        <v>5</v>
      </c>
      <c r="D142" s="44" t="s">
        <v>285</v>
      </c>
      <c r="E142" s="43" t="s">
        <v>789</v>
      </c>
      <c r="F142" s="42" t="s">
        <v>996</v>
      </c>
      <c r="G142" s="43" t="s">
        <v>997</v>
      </c>
      <c r="H142" s="43" t="s">
        <v>998</v>
      </c>
      <c r="I142" s="45" t="s">
        <v>276</v>
      </c>
      <c r="J142" s="49" t="s">
        <v>277</v>
      </c>
      <c r="K142" s="45" t="s">
        <v>278</v>
      </c>
      <c r="L142" s="48"/>
      <c r="M142" s="42"/>
      <c r="N142" s="43" t="s">
        <v>999</v>
      </c>
      <c r="O142" s="43"/>
      <c r="P142" s="42"/>
      <c r="Q142" s="42"/>
      <c r="R142" s="42"/>
      <c r="S142" s="42"/>
      <c r="T142" s="42"/>
      <c r="U142" s="42"/>
      <c r="V142" s="42"/>
      <c r="W142" s="42"/>
      <c r="X142" s="42"/>
      <c r="Y142" s="42"/>
      <c r="Z142" s="42"/>
      <c r="AA142" s="42"/>
      <c r="AB142" s="42"/>
      <c r="AC142" s="50" t="n">
        <v>41514</v>
      </c>
      <c r="AD142" s="43" t="s">
        <v>333</v>
      </c>
      <c r="AE142" s="43"/>
      <c r="AF142" s="43"/>
      <c r="AG142" s="43"/>
      <c r="AH142" s="43"/>
    </row>
    <row collapsed="false" customFormat="false" customHeight="false" hidden="false" ht="52.5" outlineLevel="0" r="143">
      <c r="A143" s="43"/>
      <c r="B143" s="42"/>
      <c r="C143" s="43" t="n">
        <v>10</v>
      </c>
      <c r="D143" s="44" t="s">
        <v>285</v>
      </c>
      <c r="E143" s="43" t="s">
        <v>468</v>
      </c>
      <c r="F143" s="42" t="s">
        <v>1000</v>
      </c>
      <c r="G143" s="43" t="s">
        <v>1001</v>
      </c>
      <c r="H143" s="42" t="s">
        <v>1001</v>
      </c>
      <c r="I143" s="45" t="s">
        <v>276</v>
      </c>
      <c r="J143" s="49" t="s">
        <v>277</v>
      </c>
      <c r="K143" s="45" t="s">
        <v>278</v>
      </c>
      <c r="L143" s="48"/>
      <c r="M143" s="42"/>
      <c r="N143" s="43" t="s">
        <v>1002</v>
      </c>
      <c r="O143" s="43"/>
      <c r="P143" s="42" t="s">
        <v>907</v>
      </c>
      <c r="Q143" s="42" t="s">
        <v>907</v>
      </c>
      <c r="R143" s="42" t="s">
        <v>907</v>
      </c>
      <c r="S143" s="42" t="s">
        <v>907</v>
      </c>
      <c r="T143" s="42" t="s">
        <v>907</v>
      </c>
      <c r="U143" s="42"/>
      <c r="V143" s="42" t="s">
        <v>907</v>
      </c>
      <c r="W143" s="42" t="s">
        <v>907</v>
      </c>
      <c r="X143" s="42"/>
      <c r="Y143" s="42" t="s">
        <v>907</v>
      </c>
      <c r="Z143" s="42"/>
      <c r="AA143" s="42"/>
      <c r="AB143" s="42"/>
      <c r="AC143" s="50" t="n">
        <v>41516</v>
      </c>
      <c r="AD143" s="43" t="s">
        <v>291</v>
      </c>
      <c r="AE143" s="43"/>
      <c r="AF143" s="43"/>
      <c r="AG143" s="43"/>
      <c r="AH143" s="43"/>
    </row>
    <row collapsed="false" customFormat="false" customHeight="false" hidden="false" ht="189" outlineLevel="0" r="144">
      <c r="A144" s="43"/>
      <c r="B144" s="42" t="s">
        <v>342</v>
      </c>
      <c r="C144" s="43" t="n">
        <v>10</v>
      </c>
      <c r="D144" s="44" t="s">
        <v>285</v>
      </c>
      <c r="E144" s="43" t="s">
        <v>468</v>
      </c>
      <c r="F144" s="42" t="s">
        <v>1003</v>
      </c>
      <c r="G144" s="43" t="s">
        <v>1004</v>
      </c>
      <c r="H144" s="42" t="s">
        <v>1004</v>
      </c>
      <c r="I144" s="45" t="s">
        <v>276</v>
      </c>
      <c r="J144" s="49" t="s">
        <v>277</v>
      </c>
      <c r="K144" s="45" t="s">
        <v>278</v>
      </c>
      <c r="L144" s="48"/>
      <c r="M144" s="42"/>
      <c r="N144" s="43" t="s">
        <v>1005</v>
      </c>
      <c r="O144" s="42"/>
      <c r="P144" s="42" t="s">
        <v>907</v>
      </c>
      <c r="Q144" s="42" t="s">
        <v>907</v>
      </c>
      <c r="R144" s="42" t="s">
        <v>907</v>
      </c>
      <c r="S144" s="42" t="s">
        <v>907</v>
      </c>
      <c r="T144" s="42" t="s">
        <v>907</v>
      </c>
      <c r="U144" s="42"/>
      <c r="V144" s="42" t="s">
        <v>907</v>
      </c>
      <c r="W144" s="42" t="s">
        <v>907</v>
      </c>
      <c r="X144" s="42"/>
      <c r="Y144" s="42" t="s">
        <v>907</v>
      </c>
      <c r="Z144" s="42"/>
      <c r="AA144" s="43" t="s">
        <v>1006</v>
      </c>
      <c r="AB144" s="43" t="s">
        <v>1007</v>
      </c>
      <c r="AC144" s="50" t="n">
        <v>41516</v>
      </c>
      <c r="AD144" s="43" t="s">
        <v>291</v>
      </c>
      <c r="AE144" s="43"/>
      <c r="AF144" s="43"/>
      <c r="AG144" s="43"/>
      <c r="AH144" s="43"/>
    </row>
    <row collapsed="false" customFormat="false" customHeight="false" hidden="false" ht="199.5" outlineLevel="0" r="145">
      <c r="A145" s="43"/>
      <c r="B145" s="43"/>
      <c r="C145" s="43" t="n">
        <v>5</v>
      </c>
      <c r="D145" s="44"/>
      <c r="E145" s="43" t="s">
        <v>889</v>
      </c>
      <c r="F145" s="43" t="s">
        <v>1008</v>
      </c>
      <c r="G145" s="43" t="s">
        <v>1009</v>
      </c>
      <c r="H145" s="43" t="s">
        <v>1010</v>
      </c>
      <c r="I145" s="45" t="s">
        <v>276</v>
      </c>
      <c r="J145" s="49" t="s">
        <v>277</v>
      </c>
      <c r="K145" s="45" t="s">
        <v>278</v>
      </c>
      <c r="L145" s="48"/>
      <c r="M145" s="43"/>
      <c r="N145" s="43" t="s">
        <v>1011</v>
      </c>
      <c r="O145" s="43"/>
      <c r="P145" s="43"/>
      <c r="Q145" s="43"/>
      <c r="R145" s="43"/>
      <c r="S145" s="43"/>
      <c r="T145" s="43"/>
      <c r="U145" s="43"/>
      <c r="V145" s="43"/>
      <c r="W145" s="43"/>
      <c r="X145" s="43"/>
      <c r="Y145" s="43"/>
      <c r="Z145" s="43"/>
      <c r="AA145" s="43"/>
      <c r="AB145" s="43"/>
      <c r="AC145" s="50" t="n">
        <v>41514</v>
      </c>
      <c r="AD145" s="43" t="s">
        <v>333</v>
      </c>
      <c r="AE145" s="43" t="s">
        <v>81</v>
      </c>
      <c r="AF145" s="43" t="s">
        <v>333</v>
      </c>
      <c r="AG145" s="43"/>
      <c r="AH145" s="43"/>
    </row>
    <row collapsed="false" customFormat="false" customHeight="false" hidden="false" ht="147" outlineLevel="0" r="146">
      <c r="A146" s="42"/>
      <c r="B146" s="43"/>
      <c r="C146" s="43" t="n">
        <v>5</v>
      </c>
      <c r="D146" s="44" t="s">
        <v>285</v>
      </c>
      <c r="E146" s="43" t="s">
        <v>325</v>
      </c>
      <c r="F146" s="43" t="s">
        <v>1012</v>
      </c>
      <c r="G146" s="43" t="s">
        <v>1013</v>
      </c>
      <c r="H146" s="43" t="s">
        <v>1014</v>
      </c>
      <c r="I146" s="45" t="s">
        <v>276</v>
      </c>
      <c r="J146" s="49" t="s">
        <v>277</v>
      </c>
      <c r="K146" s="52" t="s">
        <v>278</v>
      </c>
      <c r="L146" s="48"/>
      <c r="M146" s="43"/>
      <c r="N146" s="43" t="s">
        <v>1015</v>
      </c>
      <c r="O146" s="43"/>
      <c r="P146" s="43"/>
      <c r="Q146" s="43"/>
      <c r="R146" s="43"/>
      <c r="S146" s="43"/>
      <c r="T146" s="43"/>
      <c r="U146" s="43"/>
      <c r="V146" s="43"/>
      <c r="W146" s="43"/>
      <c r="X146" s="43"/>
      <c r="Y146" s="43"/>
      <c r="Z146" s="43"/>
      <c r="AA146" s="43"/>
      <c r="AB146" s="43"/>
      <c r="AC146" s="50" t="n">
        <v>41514</v>
      </c>
      <c r="AD146" s="43" t="s">
        <v>333</v>
      </c>
      <c r="AE146" s="43" t="s">
        <v>315</v>
      </c>
      <c r="AF146" s="43" t="s">
        <v>333</v>
      </c>
      <c r="AG146" s="43"/>
      <c r="AH146" s="43"/>
    </row>
    <row collapsed="false" customFormat="false" customHeight="false" hidden="false" ht="31.5" outlineLevel="0" r="147">
      <c r="A147" s="42"/>
      <c r="B147" s="42"/>
      <c r="C147" s="43" t="n">
        <v>8</v>
      </c>
      <c r="D147" s="44" t="s">
        <v>285</v>
      </c>
      <c r="E147" s="43" t="s">
        <v>789</v>
      </c>
      <c r="F147" s="42" t="s">
        <v>1016</v>
      </c>
      <c r="G147" s="43" t="s">
        <v>1017</v>
      </c>
      <c r="H147" s="42" t="s">
        <v>1018</v>
      </c>
      <c r="I147" s="45" t="s">
        <v>276</v>
      </c>
      <c r="J147" s="49" t="s">
        <v>277</v>
      </c>
      <c r="K147" s="47" t="s">
        <v>278</v>
      </c>
      <c r="L147" s="48"/>
      <c r="M147" s="42"/>
      <c r="N147" s="43" t="s">
        <v>1019</v>
      </c>
      <c r="O147" s="43"/>
      <c r="P147" s="42"/>
      <c r="Q147" s="42"/>
      <c r="R147" s="42"/>
      <c r="S147" s="42"/>
      <c r="T147" s="42"/>
      <c r="U147" s="42"/>
      <c r="V147" s="42"/>
      <c r="W147" s="42"/>
      <c r="X147" s="42"/>
      <c r="Y147" s="42"/>
      <c r="Z147" s="42"/>
      <c r="AA147" s="42"/>
      <c r="AB147" s="42"/>
      <c r="AC147" s="50" t="n">
        <v>41514</v>
      </c>
      <c r="AD147" s="43" t="s">
        <v>333</v>
      </c>
      <c r="AE147" s="43"/>
      <c r="AF147" s="43"/>
      <c r="AG147" s="43"/>
      <c r="AH147" s="43"/>
    </row>
    <row collapsed="false" customFormat="false" customHeight="false" hidden="false" ht="105" outlineLevel="0" r="148">
      <c r="A148" s="42"/>
      <c r="B148" s="43"/>
      <c r="C148" s="43" t="n">
        <v>5</v>
      </c>
      <c r="D148" s="44" t="s">
        <v>285</v>
      </c>
      <c r="E148" s="43" t="s">
        <v>325</v>
      </c>
      <c r="F148" s="43" t="s">
        <v>1020</v>
      </c>
      <c r="G148" s="43" t="s">
        <v>1021</v>
      </c>
      <c r="H148" s="43" t="s">
        <v>1022</v>
      </c>
      <c r="I148" s="45" t="s">
        <v>276</v>
      </c>
      <c r="J148" s="49" t="s">
        <v>277</v>
      </c>
      <c r="K148" s="45" t="s">
        <v>278</v>
      </c>
      <c r="L148" s="48"/>
      <c r="M148" s="43"/>
      <c r="N148" s="43" t="s">
        <v>1023</v>
      </c>
      <c r="O148" s="43"/>
      <c r="P148" s="43"/>
      <c r="Q148" s="43"/>
      <c r="R148" s="43"/>
      <c r="S148" s="43"/>
      <c r="T148" s="43"/>
      <c r="U148" s="43"/>
      <c r="V148" s="43"/>
      <c r="W148" s="43"/>
      <c r="X148" s="43"/>
      <c r="Y148" s="43"/>
      <c r="Z148" s="43"/>
      <c r="AA148" s="43"/>
      <c r="AB148" s="43"/>
      <c r="AC148" s="50" t="n">
        <v>41514</v>
      </c>
      <c r="AD148" s="43" t="s">
        <v>333</v>
      </c>
      <c r="AE148" s="43" t="s">
        <v>315</v>
      </c>
      <c r="AF148" s="43" t="s">
        <v>333</v>
      </c>
      <c r="AG148" s="43"/>
      <c r="AH148" s="43"/>
    </row>
    <row collapsed="false" customFormat="false" customHeight="false" hidden="false" ht="12.75" outlineLevel="0" r="149">
      <c r="A149" s="42"/>
      <c r="B149" s="53"/>
      <c r="C149" s="53" t="n">
        <v>1</v>
      </c>
      <c r="D149" s="44"/>
      <c r="E149" s="53" t="s">
        <v>325</v>
      </c>
      <c r="F149" s="43"/>
      <c r="G149" s="53" t="s">
        <v>1024</v>
      </c>
      <c r="H149" s="53" t="s">
        <v>1024</v>
      </c>
      <c r="I149" s="54" t="s">
        <v>276</v>
      </c>
      <c r="J149" s="49" t="s">
        <v>328</v>
      </c>
      <c r="K149" s="45" t="s">
        <v>278</v>
      </c>
      <c r="L149" s="48" t="s">
        <v>276</v>
      </c>
      <c r="M149" s="43"/>
      <c r="N149" s="43"/>
      <c r="O149" s="43"/>
      <c r="P149" s="43"/>
      <c r="Q149" s="43"/>
      <c r="R149" s="43"/>
      <c r="S149" s="43"/>
      <c r="T149" s="43"/>
      <c r="U149" s="43"/>
      <c r="V149" s="43"/>
      <c r="W149" s="43"/>
      <c r="X149" s="43"/>
      <c r="Y149" s="43"/>
      <c r="Z149" s="43"/>
      <c r="AA149" s="43"/>
      <c r="AB149" s="43"/>
      <c r="AC149" s="43"/>
      <c r="AD149" s="43"/>
      <c r="AE149" s="43"/>
      <c r="AF149" s="43"/>
      <c r="AG149" s="43"/>
      <c r="AH149" s="43"/>
    </row>
    <row collapsed="false" customFormat="false" customHeight="false" hidden="false" ht="105" outlineLevel="0" r="150">
      <c r="A150" s="42"/>
      <c r="B150" s="42"/>
      <c r="C150" s="43" t="n">
        <v>5</v>
      </c>
      <c r="D150" s="44" t="s">
        <v>285</v>
      </c>
      <c r="E150" s="43" t="s">
        <v>789</v>
      </c>
      <c r="F150" s="42" t="s">
        <v>1025</v>
      </c>
      <c r="G150" s="43" t="s">
        <v>1026</v>
      </c>
      <c r="H150" s="43" t="s">
        <v>1027</v>
      </c>
      <c r="I150" s="45" t="s">
        <v>276</v>
      </c>
      <c r="J150" s="49" t="s">
        <v>277</v>
      </c>
      <c r="K150" s="45" t="s">
        <v>278</v>
      </c>
      <c r="L150" s="48"/>
      <c r="M150" s="42"/>
      <c r="N150" s="43" t="s">
        <v>1028</v>
      </c>
      <c r="O150" s="43"/>
      <c r="P150" s="42"/>
      <c r="Q150" s="42"/>
      <c r="R150" s="42"/>
      <c r="S150" s="42"/>
      <c r="T150" s="42"/>
      <c r="U150" s="42"/>
      <c r="V150" s="42"/>
      <c r="W150" s="42"/>
      <c r="X150" s="42"/>
      <c r="Y150" s="42"/>
      <c r="Z150" s="42"/>
      <c r="AA150" s="42"/>
      <c r="AB150" s="42"/>
      <c r="AC150" s="50" t="n">
        <v>41514</v>
      </c>
      <c r="AD150" s="43" t="s">
        <v>333</v>
      </c>
      <c r="AE150" s="43"/>
      <c r="AF150" s="43"/>
      <c r="AG150" s="43"/>
      <c r="AH150" s="43"/>
    </row>
    <row collapsed="false" customFormat="false" customHeight="false" hidden="false" ht="31.5" outlineLevel="0" r="151">
      <c r="A151" s="42"/>
      <c r="B151" s="42"/>
      <c r="C151" s="43" t="n">
        <v>8</v>
      </c>
      <c r="D151" s="44" t="s">
        <v>296</v>
      </c>
      <c r="E151" s="43" t="s">
        <v>789</v>
      </c>
      <c r="F151" s="42" t="s">
        <v>1029</v>
      </c>
      <c r="G151" s="43" t="s">
        <v>1030</v>
      </c>
      <c r="H151" s="42" t="s">
        <v>1031</v>
      </c>
      <c r="I151" s="45" t="s">
        <v>276</v>
      </c>
      <c r="J151" s="49" t="s">
        <v>277</v>
      </c>
      <c r="K151" s="45" t="s">
        <v>278</v>
      </c>
      <c r="L151" s="48"/>
      <c r="M151" s="42"/>
      <c r="N151" s="43" t="s">
        <v>1032</v>
      </c>
      <c r="O151" s="43"/>
      <c r="P151" s="42"/>
      <c r="Q151" s="42"/>
      <c r="R151" s="42"/>
      <c r="S151" s="42"/>
      <c r="T151" s="42"/>
      <c r="U151" s="42"/>
      <c r="V151" s="42"/>
      <c r="W151" s="42"/>
      <c r="X151" s="42"/>
      <c r="Y151" s="42"/>
      <c r="Z151" s="42"/>
      <c r="AA151" s="42"/>
      <c r="AB151" s="42"/>
      <c r="AC151" s="50" t="n">
        <v>41514</v>
      </c>
      <c r="AD151" s="43" t="s">
        <v>333</v>
      </c>
      <c r="AE151" s="43"/>
      <c r="AF151" s="43"/>
      <c r="AG151" s="43"/>
      <c r="AH151" s="43"/>
    </row>
    <row collapsed="false" customFormat="false" customHeight="false" hidden="false" ht="73.5" outlineLevel="0" r="152">
      <c r="A152" s="42"/>
      <c r="B152" s="43"/>
      <c r="C152" s="43" t="n">
        <v>10</v>
      </c>
      <c r="D152" s="44" t="s">
        <v>285</v>
      </c>
      <c r="E152" s="43" t="s">
        <v>325</v>
      </c>
      <c r="F152" s="43" t="s">
        <v>1033</v>
      </c>
      <c r="G152" s="43" t="s">
        <v>1034</v>
      </c>
      <c r="H152" s="43" t="s">
        <v>1035</v>
      </c>
      <c r="I152" s="45" t="s">
        <v>276</v>
      </c>
      <c r="J152" s="49" t="s">
        <v>277</v>
      </c>
      <c r="K152" s="45" t="s">
        <v>278</v>
      </c>
      <c r="L152" s="48"/>
      <c r="M152" s="43"/>
      <c r="N152" s="43" t="s">
        <v>1036</v>
      </c>
      <c r="O152" s="43"/>
      <c r="P152" s="43"/>
      <c r="Q152" s="43"/>
      <c r="R152" s="43"/>
      <c r="S152" s="43"/>
      <c r="T152" s="43"/>
      <c r="U152" s="43"/>
      <c r="V152" s="43"/>
      <c r="W152" s="43"/>
      <c r="X152" s="43"/>
      <c r="Y152" s="43"/>
      <c r="Z152" s="43"/>
      <c r="AA152" s="43"/>
      <c r="AB152" s="43"/>
      <c r="AC152" s="50" t="n">
        <v>41514</v>
      </c>
      <c r="AD152" s="43" t="s">
        <v>333</v>
      </c>
      <c r="AE152" s="43" t="s">
        <v>315</v>
      </c>
      <c r="AF152" s="43" t="s">
        <v>333</v>
      </c>
      <c r="AG152" s="43"/>
      <c r="AH152" s="43"/>
    </row>
    <row collapsed="false" customFormat="false" customHeight="false" hidden="false" ht="52.5" outlineLevel="0" r="153">
      <c r="A153" s="43"/>
      <c r="B153" s="43"/>
      <c r="C153" s="43" t="n">
        <v>10</v>
      </c>
      <c r="D153" s="44" t="s">
        <v>285</v>
      </c>
      <c r="E153" s="43" t="s">
        <v>325</v>
      </c>
      <c r="F153" s="43" t="s">
        <v>1037</v>
      </c>
      <c r="G153" s="43" t="s">
        <v>1038</v>
      </c>
      <c r="H153" s="43" t="s">
        <v>1039</v>
      </c>
      <c r="I153" s="45" t="s">
        <v>276</v>
      </c>
      <c r="J153" s="49" t="s">
        <v>277</v>
      </c>
      <c r="K153" s="45" t="s">
        <v>278</v>
      </c>
      <c r="L153" s="48"/>
      <c r="M153" s="43"/>
      <c r="N153" s="43" t="s">
        <v>1040</v>
      </c>
      <c r="O153" s="43"/>
      <c r="P153" s="43"/>
      <c r="Q153" s="43"/>
      <c r="R153" s="43"/>
      <c r="S153" s="43"/>
      <c r="T153" s="43"/>
      <c r="U153" s="43"/>
      <c r="V153" s="43"/>
      <c r="W153" s="43"/>
      <c r="X153" s="43"/>
      <c r="Y153" s="43"/>
      <c r="Z153" s="43"/>
      <c r="AA153" s="43"/>
      <c r="AB153" s="43"/>
      <c r="AC153" s="50" t="n">
        <v>41514</v>
      </c>
      <c r="AD153" s="43" t="s">
        <v>333</v>
      </c>
      <c r="AE153" s="43" t="s">
        <v>315</v>
      </c>
      <c r="AF153" s="43" t="s">
        <v>333</v>
      </c>
      <c r="AG153" s="43"/>
      <c r="AH153" s="43"/>
    </row>
    <row collapsed="false" customFormat="false" customHeight="false" hidden="false" ht="115.5" outlineLevel="0" r="154">
      <c r="A154" s="42"/>
      <c r="B154" s="42"/>
      <c r="C154" s="43" t="n">
        <v>1</v>
      </c>
      <c r="D154" s="44"/>
      <c r="E154" s="43" t="s">
        <v>789</v>
      </c>
      <c r="F154" s="42" t="s">
        <v>1041</v>
      </c>
      <c r="G154" s="43" t="s">
        <v>1042</v>
      </c>
      <c r="H154" s="43" t="s">
        <v>1043</v>
      </c>
      <c r="I154" s="52" t="s">
        <v>276</v>
      </c>
      <c r="J154" s="49" t="s">
        <v>277</v>
      </c>
      <c r="K154" s="52" t="s">
        <v>278</v>
      </c>
      <c r="L154" s="48"/>
      <c r="M154" s="42"/>
      <c r="N154" s="43" t="s">
        <v>1044</v>
      </c>
      <c r="O154" s="43"/>
      <c r="P154" s="42"/>
      <c r="Q154" s="42"/>
      <c r="R154" s="42"/>
      <c r="S154" s="42"/>
      <c r="T154" s="42"/>
      <c r="U154" s="42"/>
      <c r="V154" s="42"/>
      <c r="W154" s="42"/>
      <c r="X154" s="42"/>
      <c r="Y154" s="42"/>
      <c r="Z154" s="42"/>
      <c r="AA154" s="42"/>
      <c r="AB154" s="42"/>
      <c r="AC154" s="43"/>
      <c r="AD154" s="43"/>
      <c r="AE154" s="43"/>
      <c r="AF154" s="43"/>
      <c r="AG154" s="43"/>
      <c r="AH154" s="43"/>
    </row>
    <row collapsed="false" customFormat="false" customHeight="false" hidden="false" ht="73.5" outlineLevel="0" r="155">
      <c r="A155" s="43"/>
      <c r="B155" s="43"/>
      <c r="C155" s="43" t="n">
        <v>10</v>
      </c>
      <c r="D155" s="44" t="s">
        <v>285</v>
      </c>
      <c r="E155" s="43" t="s">
        <v>325</v>
      </c>
      <c r="F155" s="43" t="s">
        <v>1045</v>
      </c>
      <c r="G155" s="43" t="s">
        <v>1046</v>
      </c>
      <c r="H155" s="43" t="s">
        <v>1047</v>
      </c>
      <c r="I155" s="47" t="s">
        <v>276</v>
      </c>
      <c r="J155" s="49" t="s">
        <v>277</v>
      </c>
      <c r="K155" s="47" t="s">
        <v>278</v>
      </c>
      <c r="L155" s="48"/>
      <c r="M155" s="43"/>
      <c r="N155" s="43" t="s">
        <v>1048</v>
      </c>
      <c r="O155" s="43"/>
      <c r="P155" s="43"/>
      <c r="Q155" s="43"/>
      <c r="R155" s="43"/>
      <c r="S155" s="43"/>
      <c r="T155" s="43"/>
      <c r="U155" s="43"/>
      <c r="V155" s="43"/>
      <c r="W155" s="43"/>
      <c r="X155" s="43"/>
      <c r="Y155" s="43"/>
      <c r="Z155" s="43"/>
      <c r="AA155" s="43"/>
      <c r="AB155" s="43"/>
      <c r="AC155" s="50" t="n">
        <v>41514</v>
      </c>
      <c r="AD155" s="43" t="s">
        <v>333</v>
      </c>
      <c r="AE155" s="43" t="s">
        <v>315</v>
      </c>
      <c r="AF155" s="43" t="s">
        <v>333</v>
      </c>
      <c r="AG155" s="43"/>
      <c r="AH155" s="43"/>
    </row>
    <row collapsed="false" customFormat="false" customHeight="false" hidden="false" ht="199.5" outlineLevel="0" r="156">
      <c r="A156" s="43"/>
      <c r="B156" s="43"/>
      <c r="C156" s="43" t="n">
        <v>10</v>
      </c>
      <c r="D156" s="44" t="s">
        <v>285</v>
      </c>
      <c r="E156" s="43" t="s">
        <v>991</v>
      </c>
      <c r="F156" s="43" t="s">
        <v>1049</v>
      </c>
      <c r="G156" s="43" t="s">
        <v>1050</v>
      </c>
      <c r="H156" s="43" t="s">
        <v>1051</v>
      </c>
      <c r="I156" s="45" t="s">
        <v>276</v>
      </c>
      <c r="J156" s="49" t="s">
        <v>277</v>
      </c>
      <c r="K156" s="45" t="s">
        <v>278</v>
      </c>
      <c r="L156" s="48"/>
      <c r="M156" s="43"/>
      <c r="N156" s="43" t="s">
        <v>1052</v>
      </c>
      <c r="O156" s="43"/>
      <c r="P156" s="43"/>
      <c r="Q156" s="43"/>
      <c r="R156" s="43"/>
      <c r="S156" s="43"/>
      <c r="T156" s="43"/>
      <c r="U156" s="43"/>
      <c r="V156" s="43"/>
      <c r="W156" s="43"/>
      <c r="X156" s="43"/>
      <c r="Y156" s="43"/>
      <c r="Z156" s="43"/>
      <c r="AA156" s="43"/>
      <c r="AB156" s="43"/>
      <c r="AC156" s="50" t="n">
        <v>41513</v>
      </c>
      <c r="AD156" s="43" t="s">
        <v>333</v>
      </c>
      <c r="AE156" s="43" t="s">
        <v>81</v>
      </c>
      <c r="AF156" s="43" t="s">
        <v>333</v>
      </c>
      <c r="AG156" s="43"/>
      <c r="AH156" s="43"/>
    </row>
    <row collapsed="false" customFormat="false" customHeight="false" hidden="false" ht="210" outlineLevel="0" r="157">
      <c r="A157" s="43"/>
      <c r="B157" s="43"/>
      <c r="C157" s="43" t="n">
        <v>5</v>
      </c>
      <c r="D157" s="44"/>
      <c r="E157" s="43" t="s">
        <v>991</v>
      </c>
      <c r="F157" s="43" t="s">
        <v>992</v>
      </c>
      <c r="G157" s="43" t="s">
        <v>1053</v>
      </c>
      <c r="H157" s="43" t="s">
        <v>1054</v>
      </c>
      <c r="I157" s="45" t="s">
        <v>276</v>
      </c>
      <c r="J157" s="49" t="s">
        <v>277</v>
      </c>
      <c r="K157" s="45" t="s">
        <v>278</v>
      </c>
      <c r="L157" s="48"/>
      <c r="M157" s="43"/>
      <c r="N157" s="43" t="s">
        <v>1055</v>
      </c>
      <c r="O157" s="43"/>
      <c r="P157" s="43"/>
      <c r="Q157" s="43"/>
      <c r="R157" s="43"/>
      <c r="S157" s="43"/>
      <c r="T157" s="43"/>
      <c r="U157" s="43"/>
      <c r="V157" s="43"/>
      <c r="W157" s="43"/>
      <c r="X157" s="43"/>
      <c r="Y157" s="43"/>
      <c r="Z157" s="43"/>
      <c r="AA157" s="43"/>
      <c r="AB157" s="43"/>
      <c r="AC157" s="43"/>
      <c r="AD157" s="43"/>
      <c r="AE157" s="43"/>
      <c r="AF157" s="43"/>
      <c r="AG157" s="43"/>
      <c r="AH157" s="43"/>
    </row>
    <row collapsed="false" customFormat="false" customHeight="false" hidden="false" ht="294" outlineLevel="0" r="158">
      <c r="A158" s="43"/>
      <c r="B158" s="43"/>
      <c r="C158" s="43" t="n">
        <v>10</v>
      </c>
      <c r="D158" s="44" t="s">
        <v>285</v>
      </c>
      <c r="E158" s="43" t="s">
        <v>991</v>
      </c>
      <c r="F158" s="43" t="s">
        <v>1056</v>
      </c>
      <c r="G158" s="43" t="s">
        <v>1057</v>
      </c>
      <c r="H158" s="43" t="s">
        <v>1058</v>
      </c>
      <c r="I158" s="45" t="s">
        <v>276</v>
      </c>
      <c r="J158" s="49" t="s">
        <v>277</v>
      </c>
      <c r="K158" s="45" t="s">
        <v>278</v>
      </c>
      <c r="L158" s="48"/>
      <c r="M158" s="43"/>
      <c r="N158" s="43" t="s">
        <v>1059</v>
      </c>
      <c r="O158" s="43"/>
      <c r="P158" s="43"/>
      <c r="Q158" s="43"/>
      <c r="R158" s="43"/>
      <c r="S158" s="43"/>
      <c r="T158" s="43"/>
      <c r="U158" s="43"/>
      <c r="V158" s="43"/>
      <c r="W158" s="43"/>
      <c r="X158" s="43"/>
      <c r="Y158" s="43"/>
      <c r="Z158" s="43"/>
      <c r="AA158" s="43"/>
      <c r="AB158" s="43"/>
      <c r="AC158" s="50" t="n">
        <v>41513</v>
      </c>
      <c r="AD158" s="43" t="s">
        <v>333</v>
      </c>
      <c r="AE158" s="43" t="s">
        <v>81</v>
      </c>
      <c r="AF158" s="43" t="s">
        <v>333</v>
      </c>
      <c r="AG158" s="43"/>
      <c r="AH158" s="43"/>
    </row>
    <row collapsed="false" customFormat="false" customHeight="false" hidden="false" ht="115.5" outlineLevel="0" r="159">
      <c r="A159" s="42"/>
      <c r="B159" s="43"/>
      <c r="C159" s="43" t="n">
        <v>10</v>
      </c>
      <c r="D159" s="44" t="s">
        <v>285</v>
      </c>
      <c r="E159" s="43" t="s">
        <v>325</v>
      </c>
      <c r="F159" s="43" t="s">
        <v>1060</v>
      </c>
      <c r="G159" s="43" t="s">
        <v>1061</v>
      </c>
      <c r="H159" s="43" t="s">
        <v>1062</v>
      </c>
      <c r="I159" s="45" t="s">
        <v>276</v>
      </c>
      <c r="J159" s="49" t="s">
        <v>277</v>
      </c>
      <c r="K159" s="45" t="s">
        <v>278</v>
      </c>
      <c r="L159" s="48"/>
      <c r="M159" s="43"/>
      <c r="N159" s="43" t="s">
        <v>1063</v>
      </c>
      <c r="O159" s="43"/>
      <c r="P159" s="43"/>
      <c r="Q159" s="43"/>
      <c r="R159" s="43"/>
      <c r="S159" s="43"/>
      <c r="T159" s="43"/>
      <c r="U159" s="43"/>
      <c r="V159" s="43"/>
      <c r="W159" s="43"/>
      <c r="X159" s="43"/>
      <c r="Y159" s="43"/>
      <c r="Z159" s="43"/>
      <c r="AA159" s="43"/>
      <c r="AB159" s="43"/>
      <c r="AC159" s="50" t="n">
        <v>41514</v>
      </c>
      <c r="AD159" s="43" t="s">
        <v>333</v>
      </c>
      <c r="AE159" s="43" t="s">
        <v>315</v>
      </c>
      <c r="AF159" s="43" t="s">
        <v>333</v>
      </c>
      <c r="AG159" s="43"/>
      <c r="AH159" s="43"/>
    </row>
    <row collapsed="false" customFormat="false" customHeight="false" hidden="false" ht="63" outlineLevel="0" r="160">
      <c r="A160" s="42"/>
      <c r="B160" s="43"/>
      <c r="C160" s="43" t="n">
        <v>10</v>
      </c>
      <c r="D160" s="44" t="s">
        <v>285</v>
      </c>
      <c r="E160" s="43" t="s">
        <v>325</v>
      </c>
      <c r="F160" s="43" t="s">
        <v>1064</v>
      </c>
      <c r="G160" s="43" t="s">
        <v>1065</v>
      </c>
      <c r="H160" s="43" t="s">
        <v>1066</v>
      </c>
      <c r="I160" s="45" t="s">
        <v>276</v>
      </c>
      <c r="J160" s="49" t="s">
        <v>277</v>
      </c>
      <c r="K160" s="45" t="s">
        <v>278</v>
      </c>
      <c r="L160" s="48"/>
      <c r="M160" s="43"/>
      <c r="N160" s="43" t="s">
        <v>1067</v>
      </c>
      <c r="O160" s="43"/>
      <c r="P160" s="43"/>
      <c r="Q160" s="43"/>
      <c r="R160" s="43"/>
      <c r="S160" s="43"/>
      <c r="T160" s="43"/>
      <c r="U160" s="43"/>
      <c r="V160" s="43"/>
      <c r="W160" s="43"/>
      <c r="X160" s="43"/>
      <c r="Y160" s="43"/>
      <c r="Z160" s="43"/>
      <c r="AA160" s="43"/>
      <c r="AB160" s="43"/>
      <c r="AC160" s="50" t="n">
        <v>41514</v>
      </c>
      <c r="AD160" s="43" t="s">
        <v>333</v>
      </c>
      <c r="AE160" s="43" t="s">
        <v>315</v>
      </c>
      <c r="AF160" s="43" t="s">
        <v>333</v>
      </c>
      <c r="AG160" s="43"/>
      <c r="AH160" s="43"/>
    </row>
    <row collapsed="false" customFormat="false" customHeight="false" hidden="false" ht="94.5" outlineLevel="0" r="161">
      <c r="A161" s="43"/>
      <c r="B161" s="43"/>
      <c r="C161" s="43" t="n">
        <v>10</v>
      </c>
      <c r="D161" s="44" t="s">
        <v>285</v>
      </c>
      <c r="E161" s="43" t="s">
        <v>325</v>
      </c>
      <c r="F161" s="43" t="s">
        <v>1068</v>
      </c>
      <c r="G161" s="43" t="s">
        <v>1069</v>
      </c>
      <c r="H161" s="43" t="s">
        <v>1070</v>
      </c>
      <c r="I161" s="45" t="s">
        <v>276</v>
      </c>
      <c r="J161" s="49" t="s">
        <v>277</v>
      </c>
      <c r="K161" s="45" t="s">
        <v>278</v>
      </c>
      <c r="L161" s="48"/>
      <c r="M161" s="43"/>
      <c r="N161" s="43" t="s">
        <v>1071</v>
      </c>
      <c r="O161" s="43"/>
      <c r="P161" s="43"/>
      <c r="Q161" s="43"/>
      <c r="R161" s="43"/>
      <c r="S161" s="43"/>
      <c r="T161" s="43"/>
      <c r="U161" s="43"/>
      <c r="V161" s="43"/>
      <c r="W161" s="43"/>
      <c r="X161" s="43"/>
      <c r="Y161" s="43"/>
      <c r="Z161" s="43"/>
      <c r="AA161" s="43"/>
      <c r="AB161" s="43"/>
      <c r="AC161" s="50" t="n">
        <v>41514</v>
      </c>
      <c r="AD161" s="43" t="s">
        <v>333</v>
      </c>
      <c r="AE161" s="43" t="s">
        <v>315</v>
      </c>
      <c r="AF161" s="43" t="s">
        <v>333</v>
      </c>
      <c r="AG161" s="43"/>
      <c r="AH161" s="43"/>
    </row>
    <row collapsed="false" customFormat="false" customHeight="false" hidden="false" ht="94.5" outlineLevel="0" r="162">
      <c r="A162" s="42"/>
      <c r="B162" s="42"/>
      <c r="C162" s="43"/>
      <c r="D162" s="44" t="s">
        <v>296</v>
      </c>
      <c r="E162" s="43" t="s">
        <v>325</v>
      </c>
      <c r="F162" s="43" t="s">
        <v>1072</v>
      </c>
      <c r="G162" s="43" t="s">
        <v>1073</v>
      </c>
      <c r="H162" s="42" t="s">
        <v>1074</v>
      </c>
      <c r="I162" s="45" t="s">
        <v>897</v>
      </c>
      <c r="J162" s="49" t="s">
        <v>277</v>
      </c>
      <c r="K162" s="45" t="s">
        <v>278</v>
      </c>
      <c r="L162" s="48"/>
      <c r="M162" s="42"/>
      <c r="N162" s="43" t="s">
        <v>1075</v>
      </c>
      <c r="O162" s="42"/>
      <c r="P162" s="42"/>
      <c r="Q162" s="42"/>
      <c r="R162" s="42"/>
      <c r="S162" s="42"/>
      <c r="T162" s="42"/>
      <c r="U162" s="42"/>
      <c r="V162" s="42"/>
      <c r="W162" s="42"/>
      <c r="X162" s="42"/>
      <c r="Y162" s="42"/>
      <c r="Z162" s="42"/>
      <c r="AA162" s="51" t="s">
        <v>1076</v>
      </c>
      <c r="AB162" s="42"/>
      <c r="AC162" s="43"/>
      <c r="AD162" s="43"/>
      <c r="AE162" s="43"/>
      <c r="AF162" s="43"/>
      <c r="AG162" s="43"/>
      <c r="AH162" s="43"/>
    </row>
    <row collapsed="false" customFormat="false" customHeight="false" hidden="false" ht="84" outlineLevel="0" r="163">
      <c r="A163" s="42"/>
      <c r="B163" s="42"/>
      <c r="C163" s="43" t="n">
        <v>10</v>
      </c>
      <c r="D163" s="44"/>
      <c r="E163" s="43" t="s">
        <v>468</v>
      </c>
      <c r="F163" s="42" t="s">
        <v>1077</v>
      </c>
      <c r="G163" s="43" t="s">
        <v>1078</v>
      </c>
      <c r="H163" s="42" t="s">
        <v>1078</v>
      </c>
      <c r="I163" s="45" t="s">
        <v>276</v>
      </c>
      <c r="J163" s="49" t="s">
        <v>277</v>
      </c>
      <c r="K163" s="45" t="s">
        <v>278</v>
      </c>
      <c r="L163" s="48"/>
      <c r="M163" s="42"/>
      <c r="N163" s="43" t="s">
        <v>1079</v>
      </c>
      <c r="O163" s="43"/>
      <c r="P163" s="42" t="s">
        <v>907</v>
      </c>
      <c r="Q163" s="42" t="s">
        <v>907</v>
      </c>
      <c r="R163" s="42" t="s">
        <v>907</v>
      </c>
      <c r="S163" s="42" t="s">
        <v>907</v>
      </c>
      <c r="T163" s="42" t="s">
        <v>907</v>
      </c>
      <c r="U163" s="42"/>
      <c r="V163" s="42" t="s">
        <v>907</v>
      </c>
      <c r="W163" s="42" t="s">
        <v>907</v>
      </c>
      <c r="X163" s="42"/>
      <c r="Y163" s="42" t="s">
        <v>907</v>
      </c>
      <c r="Z163" s="42"/>
      <c r="AA163" s="42"/>
      <c r="AB163" s="42"/>
      <c r="AC163" s="43"/>
      <c r="AD163" s="43"/>
      <c r="AE163" s="43"/>
      <c r="AF163" s="43"/>
      <c r="AG163" s="43"/>
      <c r="AH163" s="43"/>
    </row>
    <row collapsed="false" customFormat="false" customHeight="false" hidden="false" ht="52.5" outlineLevel="0" r="164">
      <c r="A164" s="42"/>
      <c r="B164" s="42" t="s">
        <v>295</v>
      </c>
      <c r="C164" s="43" t="n">
        <v>1</v>
      </c>
      <c r="D164" s="44"/>
      <c r="E164" s="43" t="s">
        <v>316</v>
      </c>
      <c r="F164" s="42" t="s">
        <v>1080</v>
      </c>
      <c r="G164" s="43" t="s">
        <v>1081</v>
      </c>
      <c r="H164" s="42" t="s">
        <v>1082</v>
      </c>
      <c r="I164" s="45" t="s">
        <v>276</v>
      </c>
      <c r="J164" s="49" t="s">
        <v>277</v>
      </c>
      <c r="K164" s="45" t="s">
        <v>278</v>
      </c>
      <c r="L164" s="48"/>
      <c r="M164" s="42"/>
      <c r="N164" s="43" t="s">
        <v>1083</v>
      </c>
      <c r="O164" s="43"/>
      <c r="P164" s="42" t="s">
        <v>301</v>
      </c>
      <c r="Q164" s="42" t="s">
        <v>1084</v>
      </c>
      <c r="R164" s="42" t="s">
        <v>384</v>
      </c>
      <c r="S164" s="42" t="s">
        <v>385</v>
      </c>
      <c r="T164" s="42" t="s">
        <v>306</v>
      </c>
      <c r="U164" s="42"/>
      <c r="V164" s="42" t="s">
        <v>301</v>
      </c>
      <c r="W164" s="42" t="s">
        <v>306</v>
      </c>
      <c r="X164" s="42"/>
      <c r="Y164" s="42" t="s">
        <v>306</v>
      </c>
      <c r="Z164" s="42"/>
      <c r="AA164" s="42" t="s">
        <v>125</v>
      </c>
      <c r="AB164" s="42"/>
      <c r="AC164" s="43"/>
      <c r="AD164" s="43"/>
      <c r="AE164" s="43"/>
      <c r="AF164" s="43"/>
      <c r="AG164" s="43"/>
      <c r="AH164" s="43"/>
    </row>
    <row collapsed="false" customFormat="false" customHeight="false" hidden="false" ht="73.5" outlineLevel="0" r="165">
      <c r="A165" s="42"/>
      <c r="B165" s="42"/>
      <c r="C165" s="43"/>
      <c r="D165" s="44" t="s">
        <v>285</v>
      </c>
      <c r="E165" s="43" t="s">
        <v>325</v>
      </c>
      <c r="F165" s="43" t="s">
        <v>1085</v>
      </c>
      <c r="G165" s="43" t="s">
        <v>1086</v>
      </c>
      <c r="H165" s="42" t="s">
        <v>1087</v>
      </c>
      <c r="I165" s="45" t="s">
        <v>276</v>
      </c>
      <c r="J165" s="49" t="s">
        <v>277</v>
      </c>
      <c r="K165" s="45" t="s">
        <v>278</v>
      </c>
      <c r="L165" s="48"/>
      <c r="M165" s="42"/>
      <c r="N165" s="43" t="s">
        <v>1088</v>
      </c>
      <c r="O165" s="42"/>
      <c r="P165" s="42"/>
      <c r="Q165" s="42"/>
      <c r="R165" s="42"/>
      <c r="S165" s="42"/>
      <c r="T165" s="42"/>
      <c r="U165" s="42"/>
      <c r="V165" s="42"/>
      <c r="W165" s="42"/>
      <c r="X165" s="42"/>
      <c r="Y165" s="42"/>
      <c r="Z165" s="42"/>
      <c r="AA165" s="42"/>
      <c r="AB165" s="42"/>
      <c r="AC165" s="43"/>
      <c r="AD165" s="43"/>
      <c r="AE165" s="43"/>
      <c r="AF165" s="43"/>
      <c r="AG165" s="43"/>
      <c r="AH165" s="43"/>
    </row>
    <row collapsed="false" customFormat="false" customHeight="false" hidden="false" ht="94.5" outlineLevel="0" r="166">
      <c r="A166" s="43"/>
      <c r="B166" s="43"/>
      <c r="C166" s="43" t="n">
        <v>10</v>
      </c>
      <c r="D166" s="44" t="s">
        <v>285</v>
      </c>
      <c r="E166" s="43" t="s">
        <v>325</v>
      </c>
      <c r="F166" s="43" t="s">
        <v>1089</v>
      </c>
      <c r="G166" s="43" t="s">
        <v>1090</v>
      </c>
      <c r="H166" s="43" t="s">
        <v>1091</v>
      </c>
      <c r="I166" s="45" t="s">
        <v>276</v>
      </c>
      <c r="J166" s="49" t="s">
        <v>277</v>
      </c>
      <c r="K166" s="45" t="s">
        <v>278</v>
      </c>
      <c r="L166" s="48"/>
      <c r="M166" s="43"/>
      <c r="N166" s="43" t="s">
        <v>1092</v>
      </c>
      <c r="O166" s="43"/>
      <c r="P166" s="43"/>
      <c r="Q166" s="43"/>
      <c r="R166" s="43"/>
      <c r="S166" s="43"/>
      <c r="T166" s="43"/>
      <c r="U166" s="43"/>
      <c r="V166" s="43"/>
      <c r="W166" s="43"/>
      <c r="X166" s="43"/>
      <c r="Y166" s="43"/>
      <c r="Z166" s="43"/>
      <c r="AA166" s="43"/>
      <c r="AB166" s="43"/>
      <c r="AC166" s="50" t="n">
        <v>41514</v>
      </c>
      <c r="AD166" s="43" t="s">
        <v>333</v>
      </c>
      <c r="AE166" s="43" t="s">
        <v>315</v>
      </c>
      <c r="AF166" s="43" t="s">
        <v>333</v>
      </c>
      <c r="AG166" s="43"/>
      <c r="AH166" s="43"/>
    </row>
    <row collapsed="false" customFormat="false" customHeight="false" hidden="false" ht="63" outlineLevel="0" r="167">
      <c r="A167" s="42"/>
      <c r="B167" s="42"/>
      <c r="C167" s="43" t="n">
        <v>5</v>
      </c>
      <c r="D167" s="44" t="s">
        <v>285</v>
      </c>
      <c r="E167" s="43" t="s">
        <v>789</v>
      </c>
      <c r="F167" s="42" t="s">
        <v>1093</v>
      </c>
      <c r="G167" s="43" t="s">
        <v>1094</v>
      </c>
      <c r="H167" s="43" t="s">
        <v>1094</v>
      </c>
      <c r="I167" s="52" t="s">
        <v>276</v>
      </c>
      <c r="J167" s="49" t="s">
        <v>277</v>
      </c>
      <c r="K167" s="52" t="s">
        <v>278</v>
      </c>
      <c r="L167" s="48"/>
      <c r="M167" s="42"/>
      <c r="N167" s="43" t="s">
        <v>1095</v>
      </c>
      <c r="O167" s="43"/>
      <c r="P167" s="42"/>
      <c r="Q167" s="42"/>
      <c r="R167" s="42"/>
      <c r="S167" s="42"/>
      <c r="T167" s="42"/>
      <c r="U167" s="42"/>
      <c r="V167" s="42"/>
      <c r="W167" s="42"/>
      <c r="X167" s="42"/>
      <c r="Y167" s="42"/>
      <c r="Z167" s="42"/>
      <c r="AA167" s="42"/>
      <c r="AB167" s="42"/>
      <c r="AC167" s="50" t="n">
        <v>41514</v>
      </c>
      <c r="AD167" s="43" t="s">
        <v>333</v>
      </c>
      <c r="AE167" s="43"/>
      <c r="AF167" s="43"/>
      <c r="AG167" s="43"/>
      <c r="AH167" s="43"/>
    </row>
    <row collapsed="false" customFormat="false" customHeight="false" hidden="false" ht="63" outlineLevel="0" r="168">
      <c r="A168" s="42"/>
      <c r="B168" s="42" t="s">
        <v>342</v>
      </c>
      <c r="C168" s="43" t="n">
        <v>10</v>
      </c>
      <c r="D168" s="44" t="s">
        <v>285</v>
      </c>
      <c r="E168" s="43" t="s">
        <v>468</v>
      </c>
      <c r="F168" s="42" t="s">
        <v>1096</v>
      </c>
      <c r="G168" s="43" t="s">
        <v>1097</v>
      </c>
      <c r="H168" s="42" t="s">
        <v>1098</v>
      </c>
      <c r="I168" s="47" t="s">
        <v>276</v>
      </c>
      <c r="J168" s="49" t="s">
        <v>277</v>
      </c>
      <c r="K168" s="47" t="s">
        <v>278</v>
      </c>
      <c r="L168" s="48"/>
      <c r="M168" s="42"/>
      <c r="N168" s="43" t="s">
        <v>837</v>
      </c>
      <c r="O168" s="42"/>
      <c r="P168" s="42"/>
      <c r="Q168" s="42"/>
      <c r="R168" s="42"/>
      <c r="S168" s="42"/>
      <c r="T168" s="42"/>
      <c r="U168" s="42"/>
      <c r="V168" s="42"/>
      <c r="W168" s="42"/>
      <c r="X168" s="42"/>
      <c r="Y168" s="42"/>
      <c r="Z168" s="42"/>
      <c r="AA168" s="42" t="s">
        <v>1099</v>
      </c>
      <c r="AB168" s="42"/>
      <c r="AC168" s="50" t="n">
        <v>41514</v>
      </c>
      <c r="AD168" s="43" t="s">
        <v>333</v>
      </c>
      <c r="AE168" s="43" t="s">
        <v>315</v>
      </c>
      <c r="AF168" s="43" t="s">
        <v>333</v>
      </c>
      <c r="AG168" s="43"/>
      <c r="AH168" s="43"/>
    </row>
    <row collapsed="false" customFormat="false" customHeight="false" hidden="false" ht="252" outlineLevel="0" r="169">
      <c r="A169" s="42"/>
      <c r="B169" s="42" t="s">
        <v>342</v>
      </c>
      <c r="C169" s="43" t="n">
        <v>10</v>
      </c>
      <c r="D169" s="44"/>
      <c r="E169" s="43" t="s">
        <v>468</v>
      </c>
      <c r="F169" s="42" t="s">
        <v>1100</v>
      </c>
      <c r="G169" s="43" t="s">
        <v>1101</v>
      </c>
      <c r="H169" s="42" t="s">
        <v>1102</v>
      </c>
      <c r="I169" s="45" t="s">
        <v>276</v>
      </c>
      <c r="J169" s="49" t="s">
        <v>277</v>
      </c>
      <c r="K169" s="45" t="s">
        <v>278</v>
      </c>
      <c r="L169" s="48"/>
      <c r="M169" s="42"/>
      <c r="N169" s="43" t="s">
        <v>1103</v>
      </c>
      <c r="O169" s="42"/>
      <c r="P169" s="42"/>
      <c r="Q169" s="42"/>
      <c r="R169" s="42"/>
      <c r="S169" s="42"/>
      <c r="T169" s="42"/>
      <c r="U169" s="42"/>
      <c r="V169" s="42"/>
      <c r="W169" s="42"/>
      <c r="X169" s="42"/>
      <c r="Y169" s="42"/>
      <c r="Z169" s="42"/>
      <c r="AA169" s="42" t="s">
        <v>1099</v>
      </c>
      <c r="AB169" s="42"/>
      <c r="AC169" s="43"/>
      <c r="AD169" s="43"/>
      <c r="AE169" s="43"/>
      <c r="AF169" s="43"/>
      <c r="AG169" s="43"/>
      <c r="AH169" s="43"/>
    </row>
    <row collapsed="false" customFormat="false" customHeight="false" hidden="false" ht="63" outlineLevel="0" r="170">
      <c r="A170" s="42"/>
      <c r="B170" s="42" t="s">
        <v>342</v>
      </c>
      <c r="C170" s="43" t="n">
        <v>10</v>
      </c>
      <c r="D170" s="44" t="s">
        <v>285</v>
      </c>
      <c r="E170" s="43" t="s">
        <v>468</v>
      </c>
      <c r="F170" s="42" t="s">
        <v>1104</v>
      </c>
      <c r="G170" s="43" t="s">
        <v>1105</v>
      </c>
      <c r="H170" s="42" t="s">
        <v>1106</v>
      </c>
      <c r="I170" s="45" t="s">
        <v>276</v>
      </c>
      <c r="J170" s="49" t="s">
        <v>277</v>
      </c>
      <c r="K170" s="45" t="s">
        <v>278</v>
      </c>
      <c r="L170" s="48"/>
      <c r="M170" s="42"/>
      <c r="N170" s="43" t="s">
        <v>837</v>
      </c>
      <c r="O170" s="42"/>
      <c r="P170" s="42"/>
      <c r="Q170" s="42"/>
      <c r="R170" s="42"/>
      <c r="S170" s="42"/>
      <c r="T170" s="42"/>
      <c r="U170" s="42"/>
      <c r="V170" s="42"/>
      <c r="W170" s="42"/>
      <c r="X170" s="42"/>
      <c r="Y170" s="42"/>
      <c r="Z170" s="42"/>
      <c r="AA170" s="42" t="s">
        <v>1107</v>
      </c>
      <c r="AB170" s="42"/>
      <c r="AC170" s="50" t="n">
        <v>41514</v>
      </c>
      <c r="AD170" s="43" t="s">
        <v>333</v>
      </c>
      <c r="AE170" s="43" t="s">
        <v>315</v>
      </c>
      <c r="AF170" s="43" t="s">
        <v>333</v>
      </c>
      <c r="AG170" s="43"/>
      <c r="AH170" s="43"/>
    </row>
    <row collapsed="false" customFormat="false" customHeight="false" hidden="false" ht="63" outlineLevel="0" r="171">
      <c r="A171" s="42"/>
      <c r="B171" s="42" t="s">
        <v>342</v>
      </c>
      <c r="C171" s="43" t="n">
        <v>10</v>
      </c>
      <c r="D171" s="44" t="s">
        <v>285</v>
      </c>
      <c r="E171" s="43" t="s">
        <v>468</v>
      </c>
      <c r="F171" s="42" t="s">
        <v>1108</v>
      </c>
      <c r="G171" s="43" t="s">
        <v>1109</v>
      </c>
      <c r="H171" s="42" t="s">
        <v>1110</v>
      </c>
      <c r="I171" s="45" t="s">
        <v>276</v>
      </c>
      <c r="J171" s="49" t="s">
        <v>277</v>
      </c>
      <c r="K171" s="45" t="s">
        <v>278</v>
      </c>
      <c r="L171" s="48"/>
      <c r="M171" s="42"/>
      <c r="N171" s="43" t="s">
        <v>837</v>
      </c>
      <c r="O171" s="42"/>
      <c r="P171" s="42"/>
      <c r="Q171" s="42"/>
      <c r="R171" s="42"/>
      <c r="S171" s="42"/>
      <c r="T171" s="42"/>
      <c r="U171" s="42"/>
      <c r="V171" s="42"/>
      <c r="W171" s="42"/>
      <c r="X171" s="42"/>
      <c r="Y171" s="42"/>
      <c r="Z171" s="42"/>
      <c r="AA171" s="42" t="s">
        <v>1111</v>
      </c>
      <c r="AB171" s="42"/>
      <c r="AC171" s="50" t="n">
        <v>41514</v>
      </c>
      <c r="AD171" s="43" t="s">
        <v>333</v>
      </c>
      <c r="AE171" s="43" t="s">
        <v>315</v>
      </c>
      <c r="AF171" s="43" t="s">
        <v>333</v>
      </c>
      <c r="AG171" s="43"/>
      <c r="AH171" s="43"/>
    </row>
    <row collapsed="false" customFormat="false" customHeight="false" hidden="false" ht="63" outlineLevel="0" r="172">
      <c r="A172" s="42"/>
      <c r="B172" s="42" t="s">
        <v>342</v>
      </c>
      <c r="C172" s="43" t="n">
        <v>10</v>
      </c>
      <c r="D172" s="44" t="s">
        <v>285</v>
      </c>
      <c r="E172" s="43" t="s">
        <v>468</v>
      </c>
      <c r="F172" s="42" t="s">
        <v>1112</v>
      </c>
      <c r="G172" s="43" t="s">
        <v>1113</v>
      </c>
      <c r="H172" s="42" t="s">
        <v>1114</v>
      </c>
      <c r="I172" s="45" t="s">
        <v>276</v>
      </c>
      <c r="J172" s="49" t="s">
        <v>277</v>
      </c>
      <c r="K172" s="45" t="s">
        <v>278</v>
      </c>
      <c r="L172" s="48"/>
      <c r="M172" s="42"/>
      <c r="N172" s="43" t="s">
        <v>837</v>
      </c>
      <c r="O172" s="42"/>
      <c r="P172" s="42"/>
      <c r="Q172" s="42"/>
      <c r="R172" s="42"/>
      <c r="S172" s="42"/>
      <c r="T172" s="42"/>
      <c r="U172" s="42"/>
      <c r="V172" s="42"/>
      <c r="W172" s="42"/>
      <c r="X172" s="42"/>
      <c r="Y172" s="42"/>
      <c r="Z172" s="42"/>
      <c r="AA172" s="42" t="s">
        <v>1115</v>
      </c>
      <c r="AB172" s="42"/>
      <c r="AC172" s="50" t="n">
        <v>41514</v>
      </c>
      <c r="AD172" s="43" t="s">
        <v>333</v>
      </c>
      <c r="AE172" s="43" t="s">
        <v>315</v>
      </c>
      <c r="AF172" s="43" t="s">
        <v>333</v>
      </c>
      <c r="AG172" s="43"/>
      <c r="AH172" s="43"/>
    </row>
    <row collapsed="false" customFormat="false" customHeight="false" hidden="false" ht="63" outlineLevel="0" r="173">
      <c r="A173" s="42"/>
      <c r="B173" s="42" t="s">
        <v>342</v>
      </c>
      <c r="C173" s="43" t="n">
        <v>10</v>
      </c>
      <c r="D173" s="44" t="s">
        <v>285</v>
      </c>
      <c r="E173" s="43" t="s">
        <v>468</v>
      </c>
      <c r="F173" s="42" t="s">
        <v>1116</v>
      </c>
      <c r="G173" s="43" t="s">
        <v>1117</v>
      </c>
      <c r="H173" s="42" t="s">
        <v>1118</v>
      </c>
      <c r="I173" s="45" t="s">
        <v>276</v>
      </c>
      <c r="J173" s="49" t="s">
        <v>277</v>
      </c>
      <c r="K173" s="45" t="s">
        <v>278</v>
      </c>
      <c r="L173" s="48"/>
      <c r="M173" s="42"/>
      <c r="N173" s="43" t="s">
        <v>837</v>
      </c>
      <c r="O173" s="42"/>
      <c r="P173" s="42"/>
      <c r="Q173" s="42"/>
      <c r="R173" s="42"/>
      <c r="S173" s="42"/>
      <c r="T173" s="42"/>
      <c r="U173" s="42"/>
      <c r="V173" s="42"/>
      <c r="W173" s="42"/>
      <c r="X173" s="42"/>
      <c r="Y173" s="42"/>
      <c r="Z173" s="42"/>
      <c r="AA173" s="42" t="s">
        <v>1119</v>
      </c>
      <c r="AB173" s="42"/>
      <c r="AC173" s="50" t="n">
        <v>41514</v>
      </c>
      <c r="AD173" s="43" t="s">
        <v>333</v>
      </c>
      <c r="AE173" s="43" t="s">
        <v>315</v>
      </c>
      <c r="AF173" s="43" t="s">
        <v>333</v>
      </c>
      <c r="AG173" s="43"/>
      <c r="AH173" s="43"/>
    </row>
    <row collapsed="false" customFormat="false" customHeight="false" hidden="false" ht="63" outlineLevel="0" r="174">
      <c r="A174" s="42"/>
      <c r="B174" s="42" t="s">
        <v>342</v>
      </c>
      <c r="C174" s="43" t="n">
        <v>10</v>
      </c>
      <c r="D174" s="44" t="s">
        <v>285</v>
      </c>
      <c r="E174" s="43" t="s">
        <v>468</v>
      </c>
      <c r="F174" s="42" t="s">
        <v>1120</v>
      </c>
      <c r="G174" s="43" t="s">
        <v>1121</v>
      </c>
      <c r="H174" s="42" t="s">
        <v>1122</v>
      </c>
      <c r="I174" s="45" t="s">
        <v>276</v>
      </c>
      <c r="J174" s="49" t="s">
        <v>277</v>
      </c>
      <c r="K174" s="45" t="s">
        <v>278</v>
      </c>
      <c r="L174" s="48"/>
      <c r="M174" s="42"/>
      <c r="N174" s="43" t="s">
        <v>837</v>
      </c>
      <c r="O174" s="42"/>
      <c r="P174" s="42"/>
      <c r="Q174" s="42"/>
      <c r="R174" s="42"/>
      <c r="S174" s="42"/>
      <c r="T174" s="42"/>
      <c r="U174" s="42"/>
      <c r="V174" s="42"/>
      <c r="W174" s="42"/>
      <c r="X174" s="42"/>
      <c r="Y174" s="42"/>
      <c r="Z174" s="42"/>
      <c r="AA174" s="42" t="s">
        <v>1107</v>
      </c>
      <c r="AB174" s="42"/>
      <c r="AC174" s="50" t="n">
        <v>41514</v>
      </c>
      <c r="AD174" s="43" t="s">
        <v>333</v>
      </c>
      <c r="AE174" s="43" t="s">
        <v>315</v>
      </c>
      <c r="AF174" s="43" t="s">
        <v>333</v>
      </c>
      <c r="AG174" s="43"/>
      <c r="AH174" s="43"/>
    </row>
    <row collapsed="false" customFormat="false" customHeight="false" hidden="false" ht="63" outlineLevel="0" r="175">
      <c r="A175" s="42"/>
      <c r="B175" s="42" t="s">
        <v>342</v>
      </c>
      <c r="C175" s="43" t="n">
        <v>10</v>
      </c>
      <c r="D175" s="44" t="s">
        <v>285</v>
      </c>
      <c r="E175" s="43" t="s">
        <v>468</v>
      </c>
      <c r="F175" s="42" t="s">
        <v>1123</v>
      </c>
      <c r="G175" s="43" t="s">
        <v>1124</v>
      </c>
      <c r="H175" s="42" t="s">
        <v>1125</v>
      </c>
      <c r="I175" s="45" t="s">
        <v>276</v>
      </c>
      <c r="J175" s="49" t="s">
        <v>277</v>
      </c>
      <c r="K175" s="45" t="s">
        <v>278</v>
      </c>
      <c r="L175" s="48"/>
      <c r="M175" s="42"/>
      <c r="N175" s="43" t="s">
        <v>837</v>
      </c>
      <c r="O175" s="42"/>
      <c r="P175" s="42"/>
      <c r="Q175" s="42"/>
      <c r="R175" s="42"/>
      <c r="S175" s="42"/>
      <c r="T175" s="42"/>
      <c r="U175" s="42"/>
      <c r="V175" s="42"/>
      <c r="W175" s="42"/>
      <c r="X175" s="42"/>
      <c r="Y175" s="42"/>
      <c r="Z175" s="42"/>
      <c r="AA175" s="42" t="s">
        <v>1126</v>
      </c>
      <c r="AB175" s="42"/>
      <c r="AC175" s="50" t="n">
        <v>41514</v>
      </c>
      <c r="AD175" s="43" t="s">
        <v>333</v>
      </c>
      <c r="AE175" s="43" t="s">
        <v>315</v>
      </c>
      <c r="AF175" s="43" t="s">
        <v>333</v>
      </c>
      <c r="AG175" s="43"/>
      <c r="AH175" s="43"/>
    </row>
    <row collapsed="false" customFormat="false" customHeight="false" hidden="false" ht="63" outlineLevel="0" r="176">
      <c r="A176" s="42"/>
      <c r="B176" s="42" t="s">
        <v>342</v>
      </c>
      <c r="C176" s="43" t="n">
        <v>10</v>
      </c>
      <c r="D176" s="44" t="s">
        <v>285</v>
      </c>
      <c r="E176" s="43" t="s">
        <v>468</v>
      </c>
      <c r="F176" s="42" t="s">
        <v>1127</v>
      </c>
      <c r="G176" s="43" t="s">
        <v>1128</v>
      </c>
      <c r="H176" s="42" t="s">
        <v>1129</v>
      </c>
      <c r="I176" s="45" t="s">
        <v>276</v>
      </c>
      <c r="J176" s="49" t="s">
        <v>277</v>
      </c>
      <c r="K176" s="45" t="s">
        <v>278</v>
      </c>
      <c r="L176" s="48"/>
      <c r="M176" s="42"/>
      <c r="N176" s="43" t="s">
        <v>837</v>
      </c>
      <c r="O176" s="42"/>
      <c r="P176" s="42"/>
      <c r="Q176" s="42"/>
      <c r="R176" s="42"/>
      <c r="S176" s="42"/>
      <c r="T176" s="42"/>
      <c r="U176" s="42"/>
      <c r="V176" s="42"/>
      <c r="W176" s="42"/>
      <c r="X176" s="42"/>
      <c r="Y176" s="42"/>
      <c r="Z176" s="42"/>
      <c r="AA176" s="42" t="s">
        <v>1107</v>
      </c>
      <c r="AB176" s="42"/>
      <c r="AC176" s="50" t="n">
        <v>41514</v>
      </c>
      <c r="AD176" s="43" t="s">
        <v>333</v>
      </c>
      <c r="AE176" s="43" t="s">
        <v>315</v>
      </c>
      <c r="AF176" s="43" t="s">
        <v>333</v>
      </c>
      <c r="AG176" s="43"/>
      <c r="AH176" s="43"/>
    </row>
    <row collapsed="false" customFormat="false" customHeight="false" hidden="false" ht="63" outlineLevel="0" r="177">
      <c r="A177" s="42"/>
      <c r="B177" s="42" t="s">
        <v>342</v>
      </c>
      <c r="C177" s="43" t="n">
        <v>10</v>
      </c>
      <c r="D177" s="44" t="s">
        <v>285</v>
      </c>
      <c r="E177" s="43" t="s">
        <v>468</v>
      </c>
      <c r="F177" s="42" t="s">
        <v>1130</v>
      </c>
      <c r="G177" s="43" t="s">
        <v>1131</v>
      </c>
      <c r="H177" s="42" t="s">
        <v>1132</v>
      </c>
      <c r="I177" s="45" t="s">
        <v>276</v>
      </c>
      <c r="J177" s="49" t="s">
        <v>277</v>
      </c>
      <c r="K177" s="45" t="s">
        <v>278</v>
      </c>
      <c r="L177" s="48"/>
      <c r="M177" s="42"/>
      <c r="N177" s="43" t="s">
        <v>837</v>
      </c>
      <c r="O177" s="42"/>
      <c r="P177" s="42"/>
      <c r="Q177" s="42"/>
      <c r="R177" s="42"/>
      <c r="S177" s="42"/>
      <c r="T177" s="42"/>
      <c r="U177" s="42"/>
      <c r="V177" s="42"/>
      <c r="W177" s="42"/>
      <c r="X177" s="42"/>
      <c r="Y177" s="42"/>
      <c r="Z177" s="42"/>
      <c r="AA177" s="42" t="s">
        <v>1133</v>
      </c>
      <c r="AB177" s="42"/>
      <c r="AC177" s="50" t="n">
        <v>41514</v>
      </c>
      <c r="AD177" s="43" t="s">
        <v>333</v>
      </c>
      <c r="AE177" s="43" t="s">
        <v>315</v>
      </c>
      <c r="AF177" s="43" t="s">
        <v>333</v>
      </c>
      <c r="AG177" s="43"/>
      <c r="AH177" s="43"/>
    </row>
    <row collapsed="false" customFormat="false" customHeight="false" hidden="false" ht="63" outlineLevel="0" r="178">
      <c r="A178" s="42"/>
      <c r="B178" s="42" t="s">
        <v>342</v>
      </c>
      <c r="C178" s="43" t="n">
        <v>10</v>
      </c>
      <c r="D178" s="44" t="s">
        <v>285</v>
      </c>
      <c r="E178" s="43" t="s">
        <v>468</v>
      </c>
      <c r="F178" s="42" t="s">
        <v>1134</v>
      </c>
      <c r="G178" s="43" t="s">
        <v>1135</v>
      </c>
      <c r="H178" s="42" t="s">
        <v>1136</v>
      </c>
      <c r="I178" s="45" t="s">
        <v>276</v>
      </c>
      <c r="J178" s="49" t="s">
        <v>277</v>
      </c>
      <c r="K178" s="45" t="s">
        <v>278</v>
      </c>
      <c r="L178" s="48"/>
      <c r="M178" s="42"/>
      <c r="N178" s="43" t="s">
        <v>837</v>
      </c>
      <c r="O178" s="42"/>
      <c r="P178" s="42"/>
      <c r="Q178" s="42"/>
      <c r="R178" s="42"/>
      <c r="S178" s="42"/>
      <c r="T178" s="42"/>
      <c r="U178" s="42"/>
      <c r="V178" s="42"/>
      <c r="W178" s="42"/>
      <c r="X178" s="42"/>
      <c r="Y178" s="42"/>
      <c r="Z178" s="42"/>
      <c r="AA178" s="42" t="s">
        <v>1137</v>
      </c>
      <c r="AB178" s="42"/>
      <c r="AC178" s="50" t="n">
        <v>41514</v>
      </c>
      <c r="AD178" s="43" t="s">
        <v>333</v>
      </c>
      <c r="AE178" s="43" t="s">
        <v>315</v>
      </c>
      <c r="AF178" s="43" t="s">
        <v>333</v>
      </c>
      <c r="AG178" s="43"/>
      <c r="AH178" s="43"/>
    </row>
    <row collapsed="false" customFormat="false" customHeight="false" hidden="false" ht="63" outlineLevel="0" r="179">
      <c r="A179" s="42"/>
      <c r="B179" s="42" t="s">
        <v>342</v>
      </c>
      <c r="C179" s="43" t="n">
        <v>10</v>
      </c>
      <c r="D179" s="44" t="s">
        <v>285</v>
      </c>
      <c r="E179" s="43" t="s">
        <v>468</v>
      </c>
      <c r="F179" s="42" t="s">
        <v>1138</v>
      </c>
      <c r="G179" s="43" t="s">
        <v>1139</v>
      </c>
      <c r="H179" s="42" t="s">
        <v>1140</v>
      </c>
      <c r="I179" s="45" t="s">
        <v>276</v>
      </c>
      <c r="J179" s="49" t="s">
        <v>277</v>
      </c>
      <c r="K179" s="45" t="s">
        <v>278</v>
      </c>
      <c r="L179" s="48"/>
      <c r="M179" s="42"/>
      <c r="N179" s="43" t="s">
        <v>837</v>
      </c>
      <c r="O179" s="42"/>
      <c r="P179" s="42"/>
      <c r="Q179" s="42"/>
      <c r="R179" s="42"/>
      <c r="S179" s="42"/>
      <c r="T179" s="42"/>
      <c r="U179" s="42"/>
      <c r="V179" s="42"/>
      <c r="W179" s="42"/>
      <c r="X179" s="42"/>
      <c r="Y179" s="42"/>
      <c r="Z179" s="42"/>
      <c r="AA179" s="42" t="s">
        <v>1141</v>
      </c>
      <c r="AB179" s="42"/>
      <c r="AC179" s="50" t="n">
        <v>41514</v>
      </c>
      <c r="AD179" s="43" t="s">
        <v>333</v>
      </c>
      <c r="AE179" s="43" t="s">
        <v>315</v>
      </c>
      <c r="AF179" s="43" t="s">
        <v>333</v>
      </c>
      <c r="AG179" s="43"/>
      <c r="AH179" s="43"/>
    </row>
    <row collapsed="false" customFormat="false" customHeight="false" hidden="false" ht="63" outlineLevel="0" r="180">
      <c r="A180" s="55"/>
      <c r="B180" s="42" t="s">
        <v>342</v>
      </c>
      <c r="C180" s="43" t="n">
        <v>10</v>
      </c>
      <c r="D180" s="44" t="s">
        <v>285</v>
      </c>
      <c r="E180" s="43" t="s">
        <v>468</v>
      </c>
      <c r="F180" s="42" t="s">
        <v>1142</v>
      </c>
      <c r="G180" s="43" t="s">
        <v>1143</v>
      </c>
      <c r="H180" s="42" t="s">
        <v>1144</v>
      </c>
      <c r="I180" s="45" t="s">
        <v>276</v>
      </c>
      <c r="J180" s="49" t="s">
        <v>277</v>
      </c>
      <c r="K180" s="45" t="s">
        <v>278</v>
      </c>
      <c r="L180" s="48"/>
      <c r="M180" s="42"/>
      <c r="N180" s="43" t="s">
        <v>837</v>
      </c>
      <c r="O180" s="42"/>
      <c r="P180" s="42"/>
      <c r="Q180" s="42"/>
      <c r="R180" s="42"/>
      <c r="S180" s="42"/>
      <c r="T180" s="42"/>
      <c r="U180" s="42"/>
      <c r="V180" s="42"/>
      <c r="W180" s="42"/>
      <c r="X180" s="42"/>
      <c r="Y180" s="42"/>
      <c r="Z180" s="42"/>
      <c r="AA180" s="42" t="s">
        <v>1145</v>
      </c>
      <c r="AB180" s="42"/>
      <c r="AC180" s="50" t="n">
        <v>41514</v>
      </c>
      <c r="AD180" s="43" t="s">
        <v>333</v>
      </c>
      <c r="AE180" s="43" t="s">
        <v>315</v>
      </c>
      <c r="AF180" s="43" t="s">
        <v>333</v>
      </c>
      <c r="AG180" s="43"/>
      <c r="AH180" s="43"/>
    </row>
    <row collapsed="false" customFormat="false" customHeight="false" hidden="false" ht="63" outlineLevel="0" r="181">
      <c r="A181" s="42"/>
      <c r="B181" s="42" t="s">
        <v>342</v>
      </c>
      <c r="C181" s="43" t="n">
        <v>10</v>
      </c>
      <c r="D181" s="44" t="s">
        <v>285</v>
      </c>
      <c r="E181" s="43" t="s">
        <v>468</v>
      </c>
      <c r="F181" s="42" t="s">
        <v>1146</v>
      </c>
      <c r="G181" s="43" t="s">
        <v>1147</v>
      </c>
      <c r="H181" s="42" t="s">
        <v>1148</v>
      </c>
      <c r="I181" s="45" t="s">
        <v>276</v>
      </c>
      <c r="J181" s="49" t="s">
        <v>277</v>
      </c>
      <c r="K181" s="45" t="s">
        <v>278</v>
      </c>
      <c r="L181" s="48"/>
      <c r="M181" s="42"/>
      <c r="N181" s="43" t="s">
        <v>837</v>
      </c>
      <c r="O181" s="42"/>
      <c r="P181" s="42"/>
      <c r="Q181" s="42"/>
      <c r="R181" s="42"/>
      <c r="S181" s="42"/>
      <c r="T181" s="42"/>
      <c r="U181" s="42"/>
      <c r="V181" s="42"/>
      <c r="W181" s="42"/>
      <c r="X181" s="42"/>
      <c r="Y181" s="42"/>
      <c r="Z181" s="42"/>
      <c r="AA181" s="42" t="s">
        <v>1149</v>
      </c>
      <c r="AB181" s="42"/>
      <c r="AC181" s="50" t="n">
        <v>41514</v>
      </c>
      <c r="AD181" s="43" t="s">
        <v>333</v>
      </c>
      <c r="AE181" s="43" t="s">
        <v>315</v>
      </c>
      <c r="AF181" s="43" t="s">
        <v>333</v>
      </c>
      <c r="AG181" s="43"/>
      <c r="AH181" s="43"/>
    </row>
    <row collapsed="false" customFormat="false" customHeight="false" hidden="false" ht="63" outlineLevel="0" r="182">
      <c r="A182" s="42"/>
      <c r="B182" s="42" t="s">
        <v>342</v>
      </c>
      <c r="C182" s="43" t="n">
        <v>10</v>
      </c>
      <c r="D182" s="44" t="s">
        <v>285</v>
      </c>
      <c r="E182" s="43" t="s">
        <v>468</v>
      </c>
      <c r="F182" s="42" t="s">
        <v>1150</v>
      </c>
      <c r="G182" s="43" t="s">
        <v>1151</v>
      </c>
      <c r="H182" s="42" t="s">
        <v>1152</v>
      </c>
      <c r="I182" s="45" t="s">
        <v>276</v>
      </c>
      <c r="J182" s="49" t="s">
        <v>277</v>
      </c>
      <c r="K182" s="45" t="s">
        <v>278</v>
      </c>
      <c r="L182" s="48"/>
      <c r="M182" s="42"/>
      <c r="N182" s="43" t="s">
        <v>837</v>
      </c>
      <c r="O182" s="42"/>
      <c r="P182" s="42"/>
      <c r="Q182" s="42"/>
      <c r="R182" s="42"/>
      <c r="S182" s="42"/>
      <c r="T182" s="42"/>
      <c r="U182" s="42"/>
      <c r="V182" s="42"/>
      <c r="W182" s="42"/>
      <c r="X182" s="42"/>
      <c r="Y182" s="42"/>
      <c r="Z182" s="42"/>
      <c r="AA182" s="42" t="s">
        <v>1153</v>
      </c>
      <c r="AB182" s="42"/>
      <c r="AC182" s="50" t="n">
        <v>41514</v>
      </c>
      <c r="AD182" s="43" t="s">
        <v>333</v>
      </c>
      <c r="AE182" s="43" t="s">
        <v>315</v>
      </c>
      <c r="AF182" s="43" t="s">
        <v>333</v>
      </c>
      <c r="AG182" s="43"/>
      <c r="AH182" s="43"/>
    </row>
    <row collapsed="false" customFormat="false" customHeight="false" hidden="false" ht="63" outlineLevel="0" r="183">
      <c r="A183" s="42"/>
      <c r="B183" s="42" t="s">
        <v>342</v>
      </c>
      <c r="C183" s="43" t="n">
        <v>10</v>
      </c>
      <c r="D183" s="44" t="s">
        <v>285</v>
      </c>
      <c r="E183" s="43" t="s">
        <v>468</v>
      </c>
      <c r="F183" s="42" t="s">
        <v>1154</v>
      </c>
      <c r="G183" s="43" t="s">
        <v>1155</v>
      </c>
      <c r="H183" s="42" t="s">
        <v>1156</v>
      </c>
      <c r="I183" s="45" t="s">
        <v>276</v>
      </c>
      <c r="J183" s="49" t="s">
        <v>277</v>
      </c>
      <c r="K183" s="45" t="s">
        <v>278</v>
      </c>
      <c r="L183" s="48"/>
      <c r="M183" s="42"/>
      <c r="N183" s="43" t="s">
        <v>837</v>
      </c>
      <c r="O183" s="42"/>
      <c r="P183" s="42"/>
      <c r="Q183" s="42"/>
      <c r="R183" s="42"/>
      <c r="S183" s="42"/>
      <c r="T183" s="42"/>
      <c r="U183" s="42"/>
      <c r="V183" s="42"/>
      <c r="W183" s="42"/>
      <c r="X183" s="42"/>
      <c r="Y183" s="42"/>
      <c r="Z183" s="42"/>
      <c r="AA183" s="42" t="s">
        <v>1107</v>
      </c>
      <c r="AB183" s="42"/>
      <c r="AC183" s="50" t="n">
        <v>41514</v>
      </c>
      <c r="AD183" s="43" t="s">
        <v>333</v>
      </c>
      <c r="AE183" s="43" t="s">
        <v>315</v>
      </c>
      <c r="AF183" s="43" t="s">
        <v>333</v>
      </c>
      <c r="AG183" s="43"/>
      <c r="AH183" s="43"/>
    </row>
    <row collapsed="false" customFormat="false" customHeight="false" hidden="false" ht="63" outlineLevel="0" r="184">
      <c r="A184" s="42"/>
      <c r="B184" s="42" t="s">
        <v>342</v>
      </c>
      <c r="C184" s="43" t="n">
        <v>10</v>
      </c>
      <c r="D184" s="44" t="s">
        <v>285</v>
      </c>
      <c r="E184" s="43" t="s">
        <v>468</v>
      </c>
      <c r="F184" s="42" t="s">
        <v>1157</v>
      </c>
      <c r="G184" s="43" t="s">
        <v>1158</v>
      </c>
      <c r="H184" s="42" t="s">
        <v>1159</v>
      </c>
      <c r="I184" s="52" t="s">
        <v>276</v>
      </c>
      <c r="J184" s="49" t="s">
        <v>277</v>
      </c>
      <c r="K184" s="52" t="s">
        <v>278</v>
      </c>
      <c r="L184" s="48"/>
      <c r="M184" s="42"/>
      <c r="N184" s="43" t="s">
        <v>837</v>
      </c>
      <c r="O184" s="42"/>
      <c r="P184" s="42"/>
      <c r="Q184" s="42"/>
      <c r="R184" s="42"/>
      <c r="S184" s="42"/>
      <c r="T184" s="42"/>
      <c r="U184" s="42"/>
      <c r="V184" s="42"/>
      <c r="W184" s="42"/>
      <c r="X184" s="42"/>
      <c r="Y184" s="42"/>
      <c r="Z184" s="42"/>
      <c r="AA184" s="42" t="s">
        <v>1160</v>
      </c>
      <c r="AB184" s="42"/>
      <c r="AC184" s="50" t="n">
        <v>41514</v>
      </c>
      <c r="AD184" s="43" t="s">
        <v>333</v>
      </c>
      <c r="AE184" s="43" t="s">
        <v>315</v>
      </c>
      <c r="AF184" s="43" t="s">
        <v>333</v>
      </c>
      <c r="AG184" s="43"/>
      <c r="AH184" s="43"/>
    </row>
    <row collapsed="false" customFormat="false" customHeight="false" hidden="false" ht="63" outlineLevel="0" r="185">
      <c r="A185" s="42"/>
      <c r="B185" s="42" t="s">
        <v>342</v>
      </c>
      <c r="C185" s="43" t="n">
        <v>10</v>
      </c>
      <c r="D185" s="44" t="s">
        <v>285</v>
      </c>
      <c r="E185" s="43" t="s">
        <v>468</v>
      </c>
      <c r="F185" s="42" t="s">
        <v>1161</v>
      </c>
      <c r="G185" s="43" t="s">
        <v>1162</v>
      </c>
      <c r="H185" s="42" t="s">
        <v>1163</v>
      </c>
      <c r="I185" s="48" t="s">
        <v>276</v>
      </c>
      <c r="J185" s="49" t="s">
        <v>277</v>
      </c>
      <c r="K185" s="48" t="s">
        <v>278</v>
      </c>
      <c r="L185" s="48"/>
      <c r="M185" s="42"/>
      <c r="N185" s="43" t="s">
        <v>837</v>
      </c>
      <c r="O185" s="42"/>
      <c r="P185" s="42"/>
      <c r="Q185" s="42"/>
      <c r="R185" s="42"/>
      <c r="S185" s="42"/>
      <c r="T185" s="42"/>
      <c r="U185" s="42"/>
      <c r="V185" s="42"/>
      <c r="W185" s="42"/>
      <c r="X185" s="42"/>
      <c r="Y185" s="42"/>
      <c r="Z185" s="42"/>
      <c r="AA185" s="42" t="s">
        <v>1164</v>
      </c>
      <c r="AB185" s="42"/>
      <c r="AC185" s="50" t="n">
        <v>41514</v>
      </c>
      <c r="AD185" s="43" t="s">
        <v>333</v>
      </c>
      <c r="AE185" s="43" t="s">
        <v>315</v>
      </c>
      <c r="AF185" s="43" t="s">
        <v>333</v>
      </c>
      <c r="AG185" s="43"/>
      <c r="AH185" s="43"/>
    </row>
    <row collapsed="false" customFormat="false" customHeight="false" hidden="false" ht="63" outlineLevel="0" r="186">
      <c r="A186" s="42"/>
      <c r="B186" s="42" t="s">
        <v>342</v>
      </c>
      <c r="C186" s="43" t="n">
        <v>10</v>
      </c>
      <c r="D186" s="44" t="s">
        <v>285</v>
      </c>
      <c r="E186" s="43" t="s">
        <v>468</v>
      </c>
      <c r="F186" s="42" t="s">
        <v>1165</v>
      </c>
      <c r="G186" s="43" t="s">
        <v>1166</v>
      </c>
      <c r="H186" s="42" t="s">
        <v>1167</v>
      </c>
      <c r="I186" s="48" t="s">
        <v>276</v>
      </c>
      <c r="J186" s="58" t="s">
        <v>277</v>
      </c>
      <c r="K186" s="48" t="s">
        <v>278</v>
      </c>
      <c r="L186" s="48"/>
      <c r="M186" s="42"/>
      <c r="N186" s="43" t="s">
        <v>837</v>
      </c>
      <c r="O186" s="42"/>
      <c r="P186" s="42"/>
      <c r="Q186" s="42"/>
      <c r="R186" s="42"/>
      <c r="S186" s="42"/>
      <c r="T186" s="42"/>
      <c r="U186" s="42"/>
      <c r="V186" s="42"/>
      <c r="W186" s="42"/>
      <c r="X186" s="42"/>
      <c r="Y186" s="42"/>
      <c r="Z186" s="42"/>
      <c r="AA186" s="42" t="s">
        <v>1168</v>
      </c>
      <c r="AB186" s="42"/>
      <c r="AC186" s="50" t="n">
        <v>41514</v>
      </c>
      <c r="AD186" s="43" t="s">
        <v>333</v>
      </c>
      <c r="AE186" s="43" t="s">
        <v>315</v>
      </c>
      <c r="AF186" s="43" t="s">
        <v>333</v>
      </c>
      <c r="AG186" s="43"/>
      <c r="AH186" s="43"/>
    </row>
    <row collapsed="false" customFormat="false" customHeight="false" hidden="false" ht="63" outlineLevel="0" r="187">
      <c r="A187" s="42"/>
      <c r="B187" s="42" t="s">
        <v>342</v>
      </c>
      <c r="C187" s="43" t="n">
        <v>10</v>
      </c>
      <c r="D187" s="44" t="s">
        <v>285</v>
      </c>
      <c r="E187" s="43" t="s">
        <v>468</v>
      </c>
      <c r="F187" s="42" t="s">
        <v>1169</v>
      </c>
      <c r="G187" s="43" t="s">
        <v>1170</v>
      </c>
      <c r="H187" s="42" t="s">
        <v>1171</v>
      </c>
      <c r="I187" s="48" t="s">
        <v>276</v>
      </c>
      <c r="J187" s="43" t="s">
        <v>277</v>
      </c>
      <c r="K187" s="48" t="s">
        <v>278</v>
      </c>
      <c r="L187" s="48"/>
      <c r="M187" s="42"/>
      <c r="N187" s="43" t="s">
        <v>837</v>
      </c>
      <c r="O187" s="42"/>
      <c r="P187" s="42"/>
      <c r="Q187" s="42"/>
      <c r="R187" s="42"/>
      <c r="S187" s="42"/>
      <c r="T187" s="42"/>
      <c r="U187" s="42"/>
      <c r="V187" s="42"/>
      <c r="W187" s="42"/>
      <c r="X187" s="42"/>
      <c r="Y187" s="42"/>
      <c r="Z187" s="42"/>
      <c r="AA187" s="42" t="s">
        <v>1107</v>
      </c>
      <c r="AB187" s="42"/>
      <c r="AC187" s="50" t="n">
        <v>41514</v>
      </c>
      <c r="AD187" s="43" t="s">
        <v>333</v>
      </c>
      <c r="AE187" s="43" t="s">
        <v>315</v>
      </c>
      <c r="AF187" s="43" t="s">
        <v>333</v>
      </c>
      <c r="AG187" s="43"/>
      <c r="AH187" s="43"/>
    </row>
    <row collapsed="false" customFormat="false" customHeight="false" hidden="false" ht="21" outlineLevel="0" r="188">
      <c r="A188" s="42" t="n">
        <v>2844</v>
      </c>
      <c r="B188" s="42"/>
      <c r="C188" s="43"/>
      <c r="D188" s="44" t="s">
        <v>1172</v>
      </c>
      <c r="E188" s="43" t="s">
        <v>468</v>
      </c>
      <c r="F188" s="42" t="s">
        <v>1173</v>
      </c>
      <c r="G188" s="43" t="s">
        <v>1174</v>
      </c>
      <c r="H188" s="42" t="s">
        <v>1175</v>
      </c>
      <c r="I188" s="48" t="s">
        <v>1176</v>
      </c>
      <c r="J188" s="43" t="s">
        <v>277</v>
      </c>
      <c r="K188" s="48" t="s">
        <v>278</v>
      </c>
      <c r="L188" s="48"/>
      <c r="M188" s="42"/>
      <c r="N188" s="43" t="s">
        <v>1177</v>
      </c>
      <c r="O188" s="42"/>
      <c r="P188" s="42"/>
      <c r="Q188" s="42"/>
      <c r="R188" s="42"/>
      <c r="S188" s="42"/>
      <c r="T188" s="42"/>
      <c r="U188" s="42"/>
      <c r="V188" s="42"/>
      <c r="W188" s="42"/>
      <c r="X188" s="42"/>
      <c r="Y188" s="42"/>
      <c r="Z188" s="42"/>
      <c r="AA188" s="42"/>
      <c r="AB188" s="42"/>
      <c r="AC188" s="43"/>
      <c r="AD188" s="43"/>
      <c r="AE188" s="43"/>
      <c r="AF188" s="43"/>
      <c r="AG188" s="43"/>
      <c r="AH188" s="43"/>
    </row>
    <row collapsed="false" customFormat="false" customHeight="false" hidden="false" ht="21" outlineLevel="0" r="189">
      <c r="A189" s="42" t="n">
        <v>2845</v>
      </c>
      <c r="B189" s="42"/>
      <c r="C189" s="43"/>
      <c r="D189" s="44" t="s">
        <v>1172</v>
      </c>
      <c r="E189" s="43" t="s">
        <v>468</v>
      </c>
      <c r="F189" s="42" t="s">
        <v>1178</v>
      </c>
      <c r="G189" s="43" t="s">
        <v>1179</v>
      </c>
      <c r="H189" s="42" t="s">
        <v>1180</v>
      </c>
      <c r="I189" s="48" t="s">
        <v>1176</v>
      </c>
      <c r="J189" s="43" t="s">
        <v>277</v>
      </c>
      <c r="K189" s="48" t="s">
        <v>278</v>
      </c>
      <c r="L189" s="48"/>
      <c r="M189" s="42"/>
      <c r="N189" s="43" t="s">
        <v>1181</v>
      </c>
      <c r="O189" s="42"/>
      <c r="P189" s="42"/>
      <c r="Q189" s="42"/>
      <c r="R189" s="42"/>
      <c r="S189" s="42"/>
      <c r="T189" s="42"/>
      <c r="U189" s="42"/>
      <c r="V189" s="42"/>
      <c r="W189" s="42"/>
      <c r="X189" s="42"/>
      <c r="Y189" s="42"/>
      <c r="Z189" s="42"/>
      <c r="AA189" s="42"/>
      <c r="AB189" s="42"/>
      <c r="AC189" s="43"/>
      <c r="AD189" s="43"/>
      <c r="AE189" s="43"/>
      <c r="AF189" s="43"/>
      <c r="AG189" s="43"/>
      <c r="AH189" s="43"/>
    </row>
    <row collapsed="false" customFormat="false" customHeight="false" hidden="false" ht="12.75" outlineLevel="0" r="190"/>
    <row collapsed="false" customFormat="false" customHeight="false" hidden="false" ht="12.75" outlineLevel="0" r="191"/>
    <row collapsed="false" customFormat="false" customHeight="false" hidden="false" ht="12.75" outlineLevel="0" r="192"/>
    <row collapsed="false" customFormat="false" customHeight="false" hidden="false" ht="12.75" outlineLevel="0" r="193"/>
    <row collapsed="false" customFormat="false" customHeight="false" hidden="false" ht="12.75" outlineLevel="0" r="194"/>
    <row collapsed="false" customFormat="false" customHeight="false" hidden="false" ht="12.75" outlineLevel="0" r="195"/>
    <row collapsed="false" customFormat="false" customHeight="false" hidden="false" ht="12.75" outlineLevel="0" r="196"/>
    <row collapsed="false" customFormat="false" customHeight="false" hidden="false" ht="12.75" outlineLevel="0" r="197"/>
    <row collapsed="false" customFormat="false" customHeight="false" hidden="false" ht="12.75" outlineLevel="0" r="198"/>
    <row collapsed="false" customFormat="false" customHeight="false" hidden="false" ht="12.75" outlineLevel="0" r="199"/>
    <row collapsed="false" customFormat="false" customHeight="false" hidden="false" ht="12.75" outlineLevel="0" r="200"/>
    <row collapsed="false" customFormat="false" customHeight="false" hidden="false" ht="12.75" outlineLevel="0" r="201"/>
    <row collapsed="false" customFormat="false" customHeight="false" hidden="false" ht="12.75" outlineLevel="0" r="202"/>
    <row collapsed="false" customFormat="false" customHeight="false" hidden="false" ht="12.75" outlineLevel="0" r="203"/>
    <row collapsed="false" customFormat="false" customHeight="false" hidden="false" ht="12.75" outlineLevel="0" r="204"/>
    <row collapsed="false" customFormat="false" customHeight="false" hidden="false" ht="12.75" outlineLevel="0" r="205"/>
    <row collapsed="false" customFormat="false" customHeight="false" hidden="false" ht="12.75" outlineLevel="0" r="206"/>
    <row collapsed="false" customFormat="false" customHeight="false" hidden="false" ht="12.75" outlineLevel="0" r="207"/>
  </sheetData>
  <printOptions headings="false" gridLines="false" gridLinesSet="true" horizontalCentered="false" verticalCentered="false"/>
  <pageMargins left="0.75" right="0.75" top="0.5" bottom="0.5"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legacyDrawing r:id="rId2"/>
</worksheet>
</file>

<file path=xl/worksheets/sheet5.xml><?xml version="1.0" encoding="utf-8"?>
<worksheet xmlns="http://schemas.openxmlformats.org/spreadsheetml/2006/main" xmlns:r="http://schemas.openxmlformats.org/officeDocument/2006/relationships">
  <sheetPr filterMode="false">
    <pageSetUpPr fitToPage="false"/>
  </sheetPr>
  <dimension ref="A1:AK6"/>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 activeCellId="0" pane="topLeft" sqref="A1"/>
    </sheetView>
  </sheetViews>
  <sheetFormatPr defaultRowHeight="12.8"/>
  <cols>
    <col collapsed="false" hidden="false" max="1" min="1" style="0" width="35.0969387755102"/>
    <col collapsed="false" hidden="false" max="256" min="2" style="0" width="16.1989795918367"/>
    <col collapsed="false" hidden="false" max="1025" min="257" style="0" width="11.5204081632653"/>
  </cols>
  <sheetData>
    <row collapsed="false" customFormat="false" customHeight="false" hidden="false" ht="115.5" outlineLevel="0" r="1">
      <c r="A1" s="63" t="s">
        <v>1182</v>
      </c>
      <c r="B1" s="34" t="s">
        <v>242</v>
      </c>
      <c r="C1" s="35" t="s">
        <v>243</v>
      </c>
      <c r="D1" s="36" t="s">
        <v>1183</v>
      </c>
      <c r="E1" s="37" t="s">
        <v>1184</v>
      </c>
      <c r="F1" s="38" t="s">
        <v>102</v>
      </c>
      <c r="G1" s="38" t="s">
        <v>1185</v>
      </c>
      <c r="H1" s="38" t="s">
        <v>1186</v>
      </c>
      <c r="I1" s="38" t="s">
        <v>1187</v>
      </c>
      <c r="J1" s="38" t="s">
        <v>1188</v>
      </c>
      <c r="K1" s="38" t="s">
        <v>1189</v>
      </c>
      <c r="L1" s="38" t="s">
        <v>1190</v>
      </c>
      <c r="M1" s="38" t="s">
        <v>1191</v>
      </c>
      <c r="N1" s="38" t="s">
        <v>250</v>
      </c>
      <c r="O1" s="38" t="s">
        <v>1192</v>
      </c>
      <c r="P1" s="64" t="s">
        <v>1193</v>
      </c>
      <c r="Q1" s="38" t="s">
        <v>1194</v>
      </c>
      <c r="R1" s="38" t="s">
        <v>1195</v>
      </c>
      <c r="S1" s="38" t="s">
        <v>1196</v>
      </c>
      <c r="T1" s="38" t="s">
        <v>1197</v>
      </c>
      <c r="U1" s="38" t="s">
        <v>1198</v>
      </c>
      <c r="V1" s="38" t="s">
        <v>258</v>
      </c>
      <c r="W1" s="38" t="s">
        <v>1199</v>
      </c>
      <c r="X1" s="38" t="s">
        <v>1200</v>
      </c>
      <c r="Y1" s="38" t="s">
        <v>261</v>
      </c>
      <c r="Z1" s="38" t="s">
        <v>1201</v>
      </c>
      <c r="AA1" s="38" t="s">
        <v>263</v>
      </c>
      <c r="AB1" s="38" t="s">
        <v>264</v>
      </c>
      <c r="AC1" s="38" t="s">
        <v>265</v>
      </c>
      <c r="AD1" s="36" t="s">
        <v>1202</v>
      </c>
      <c r="AE1" s="36" t="s">
        <v>1203</v>
      </c>
      <c r="AF1" s="36" t="s">
        <v>1204</v>
      </c>
      <c r="AG1" s="36" t="s">
        <v>1205</v>
      </c>
      <c r="AH1" s="36" t="s">
        <v>1206</v>
      </c>
      <c r="AI1" s="36" t="s">
        <v>1207</v>
      </c>
    </row>
    <row collapsed="false" customFormat="false" customHeight="false" hidden="false" ht="52.5" outlineLevel="0" r="2">
      <c r="A2" s="63" t="s">
        <v>1208</v>
      </c>
      <c r="B2" s="34" t="s">
        <v>242</v>
      </c>
      <c r="C2" s="35" t="s">
        <v>243</v>
      </c>
      <c r="D2" s="36" t="s">
        <v>244</v>
      </c>
      <c r="E2" s="37" t="s">
        <v>245</v>
      </c>
      <c r="F2" s="38" t="s">
        <v>102</v>
      </c>
      <c r="G2" s="38" t="s">
        <v>246</v>
      </c>
      <c r="H2" s="38" t="s">
        <v>1209</v>
      </c>
      <c r="I2" s="38" t="s">
        <v>247</v>
      </c>
      <c r="J2" s="38" t="s">
        <v>248</v>
      </c>
      <c r="K2" s="38" t="s">
        <v>56</v>
      </c>
      <c r="L2" s="38" t="s">
        <v>115</v>
      </c>
      <c r="M2" s="38" t="s">
        <v>249</v>
      </c>
      <c r="N2" s="38" t="s">
        <v>250</v>
      </c>
      <c r="O2" s="38" t="s">
        <v>251</v>
      </c>
      <c r="P2" s="41" t="s">
        <v>252</v>
      </c>
      <c r="Q2" s="38" t="s">
        <v>253</v>
      </c>
      <c r="R2" s="38" t="s">
        <v>1195</v>
      </c>
      <c r="S2" s="38" t="s">
        <v>255</v>
      </c>
      <c r="T2" s="38" t="s">
        <v>256</v>
      </c>
      <c r="U2" s="38" t="s">
        <v>257</v>
      </c>
      <c r="V2" s="38" t="s">
        <v>258</v>
      </c>
      <c r="W2" s="38" t="s">
        <v>259</v>
      </c>
      <c r="X2" s="38" t="s">
        <v>260</v>
      </c>
      <c r="Y2" s="38" t="s">
        <v>261</v>
      </c>
      <c r="Z2" s="38" t="s">
        <v>262</v>
      </c>
      <c r="AA2" s="38" t="s">
        <v>263</v>
      </c>
      <c r="AB2" s="38" t="s">
        <v>264</v>
      </c>
      <c r="AC2" s="38" t="s">
        <v>265</v>
      </c>
      <c r="AD2" s="36" t="s">
        <v>266</v>
      </c>
      <c r="AE2" s="36" t="s">
        <v>267</v>
      </c>
      <c r="AF2" s="36" t="s">
        <v>268</v>
      </c>
      <c r="AG2" s="36" t="s">
        <v>269</v>
      </c>
      <c r="AH2" s="36" t="s">
        <v>270</v>
      </c>
      <c r="AI2" s="36" t="s">
        <v>271</v>
      </c>
    </row>
    <row collapsed="false" customFormat="false" customHeight="false" hidden="false" ht="15.75" outlineLevel="0" r="3">
      <c r="A3" s="63"/>
      <c r="B3" s="65"/>
      <c r="C3" s="65"/>
      <c r="D3" s="65"/>
      <c r="E3" s="66"/>
      <c r="F3" s="65"/>
      <c r="G3" s="65"/>
      <c r="H3" s="43"/>
      <c r="I3" s="43"/>
      <c r="J3" s="43"/>
      <c r="K3" s="43"/>
      <c r="L3" s="43"/>
      <c r="M3" s="43"/>
      <c r="N3" s="43"/>
      <c r="O3" s="43"/>
      <c r="P3" s="43"/>
      <c r="Q3" s="43"/>
      <c r="R3" s="43"/>
      <c r="S3" s="43"/>
      <c r="T3" s="43"/>
      <c r="U3" s="65"/>
      <c r="V3" s="65"/>
      <c r="W3" s="65"/>
      <c r="X3" s="65"/>
      <c r="Y3" s="65"/>
      <c r="Z3" s="65"/>
      <c r="AA3" s="65"/>
      <c r="AB3" s="65"/>
      <c r="AC3" s="65"/>
      <c r="AD3" s="65"/>
      <c r="AE3" s="65"/>
      <c r="AF3" s="65"/>
      <c r="AG3" s="65"/>
      <c r="AH3" s="65"/>
      <c r="AI3" s="65"/>
      <c r="AJ3" s="6"/>
      <c r="AK3" s="6"/>
    </row>
    <row collapsed="false" customFormat="false" customHeight="false" hidden="false" ht="63" outlineLevel="0" r="4">
      <c r="A4" s="63" t="s">
        <v>1210</v>
      </c>
      <c r="B4" s="67" t="s">
        <v>242</v>
      </c>
      <c r="C4" s="67" t="s">
        <v>243</v>
      </c>
      <c r="D4" s="67" t="s">
        <v>1211</v>
      </c>
      <c r="E4" s="37" t="s">
        <v>1184</v>
      </c>
      <c r="F4" s="67" t="s">
        <v>102</v>
      </c>
      <c r="G4" s="68" t="s">
        <v>103</v>
      </c>
      <c r="H4" s="67" t="s">
        <v>1212</v>
      </c>
      <c r="I4" s="69" t="s">
        <v>104</v>
      </c>
      <c r="J4" s="70" t="s">
        <v>1213</v>
      </c>
      <c r="K4" s="69" t="s">
        <v>105</v>
      </c>
      <c r="L4" s="70" t="s">
        <v>1214</v>
      </c>
      <c r="M4" s="70" t="s">
        <v>1215</v>
      </c>
      <c r="N4" s="71" t="s">
        <v>1216</v>
      </c>
      <c r="O4" s="71" t="s">
        <v>1217</v>
      </c>
      <c r="P4" s="69" t="s">
        <v>106</v>
      </c>
      <c r="Q4" s="70" t="s">
        <v>1218</v>
      </c>
      <c r="R4" s="70" t="s">
        <v>1219</v>
      </c>
      <c r="S4" s="72" t="s">
        <v>1220</v>
      </c>
      <c r="T4" s="73" t="s">
        <v>1221</v>
      </c>
      <c r="U4" s="74" t="s">
        <v>1222</v>
      </c>
      <c r="V4" s="75" t="s">
        <v>1223</v>
      </c>
      <c r="W4" s="75" t="s">
        <v>1224</v>
      </c>
      <c r="X4" s="74" t="s">
        <v>1225</v>
      </c>
      <c r="Y4" s="75" t="s">
        <v>1226</v>
      </c>
      <c r="Z4" s="75" t="s">
        <v>1227</v>
      </c>
      <c r="AA4" s="75" t="s">
        <v>1228</v>
      </c>
      <c r="AB4" s="75" t="s">
        <v>1229</v>
      </c>
      <c r="AC4" s="75" t="s">
        <v>1230</v>
      </c>
      <c r="AD4" s="75" t="s">
        <v>1231</v>
      </c>
      <c r="AE4" s="76" t="s">
        <v>1232</v>
      </c>
      <c r="AF4" s="76" t="s">
        <v>1233</v>
      </c>
      <c r="AG4" s="76" t="s">
        <v>1234</v>
      </c>
      <c r="AH4" s="77" t="s">
        <v>1235</v>
      </c>
      <c r="AI4" s="77" t="s">
        <v>56</v>
      </c>
      <c r="AJ4" s="77" t="s">
        <v>1236</v>
      </c>
      <c r="AK4" s="77" t="s">
        <v>1237</v>
      </c>
    </row>
    <row collapsed="false" customFormat="false" customHeight="false" hidden="false" ht="63" outlineLevel="0" r="5">
      <c r="A5" s="63" t="s">
        <v>1238</v>
      </c>
      <c r="B5" s="67" t="s">
        <v>242</v>
      </c>
      <c r="C5" s="67" t="s">
        <v>243</v>
      </c>
      <c r="D5" s="67" t="s">
        <v>1211</v>
      </c>
      <c r="E5" s="37" t="s">
        <v>1184</v>
      </c>
      <c r="F5" s="67" t="s">
        <v>102</v>
      </c>
      <c r="G5" s="68" t="s">
        <v>103</v>
      </c>
      <c r="H5" s="67" t="s">
        <v>1212</v>
      </c>
      <c r="I5" s="69" t="s">
        <v>104</v>
      </c>
      <c r="J5" s="70" t="s">
        <v>1213</v>
      </c>
      <c r="K5" s="69" t="s">
        <v>1239</v>
      </c>
      <c r="L5" s="70" t="s">
        <v>1214</v>
      </c>
      <c r="M5" s="70" t="s">
        <v>1215</v>
      </c>
      <c r="N5" s="71" t="s">
        <v>1216</v>
      </c>
      <c r="O5" s="71" t="s">
        <v>1217</v>
      </c>
      <c r="P5" s="69" t="s">
        <v>106</v>
      </c>
      <c r="Q5" s="70" t="s">
        <v>1218</v>
      </c>
      <c r="R5" s="70" t="s">
        <v>1240</v>
      </c>
      <c r="S5" s="72" t="s">
        <v>1241</v>
      </c>
      <c r="T5" s="73" t="s">
        <v>1242</v>
      </c>
      <c r="U5" s="74" t="s">
        <v>1243</v>
      </c>
      <c r="V5" s="75" t="s">
        <v>1244</v>
      </c>
      <c r="W5" s="75" t="s">
        <v>1245</v>
      </c>
      <c r="X5" s="74" t="s">
        <v>1225</v>
      </c>
      <c r="Y5" s="75" t="s">
        <v>1226</v>
      </c>
      <c r="Z5" s="75" t="s">
        <v>1227</v>
      </c>
      <c r="AA5" s="75" t="s">
        <v>1228</v>
      </c>
      <c r="AB5" s="75" t="s">
        <v>1229</v>
      </c>
      <c r="AC5" s="75" t="s">
        <v>1230</v>
      </c>
      <c r="AD5" s="75" t="s">
        <v>1231</v>
      </c>
      <c r="AE5" s="76" t="s">
        <v>1232</v>
      </c>
      <c r="AF5" s="76" t="s">
        <v>1233</v>
      </c>
      <c r="AG5" s="76" t="s">
        <v>1234</v>
      </c>
      <c r="AH5" s="77" t="s">
        <v>1235</v>
      </c>
      <c r="AI5" s="77" t="s">
        <v>56</v>
      </c>
      <c r="AJ5" s="77" t="s">
        <v>1236</v>
      </c>
      <c r="AK5" s="77" t="s">
        <v>1237</v>
      </c>
    </row>
    <row collapsed="false" customFormat="false" customHeight="false" hidden="false" ht="15.75" outlineLevel="0" r="6"/>
    <row collapsed="false" customFormat="false" customHeight="false" hidden="false" ht="15.75" outlineLevel="0" r="7"/>
    <row collapsed="false" customFormat="false" customHeight="false" hidden="false" ht="15.75" outlineLevel="0" r="8"/>
    <row collapsed="false" customFormat="false" customHeight="false" hidden="false" ht="15.75" outlineLevel="0" r="9"/>
    <row collapsed="false" customFormat="false" customHeight="false" hidden="false" ht="15.75" outlineLevel="0" r="10"/>
    <row collapsed="false" customFormat="false" customHeight="false" hidden="false" ht="15.75" outlineLevel="0" r="11"/>
    <row collapsed="false" customFormat="false" customHeight="false" hidden="false" ht="15.75" outlineLevel="0" r="12"/>
    <row collapsed="false" customFormat="false" customHeight="false" hidden="false" ht="15.75" outlineLevel="0" r="13"/>
    <row collapsed="false" customFormat="false" customHeight="false" hidden="false" ht="15.75" outlineLevel="0" r="14"/>
    <row collapsed="false" customFormat="false" customHeight="false" hidden="false" ht="15.75" outlineLevel="0" r="15"/>
    <row collapsed="false" customFormat="false" customHeight="false" hidden="false" ht="15.75" outlineLevel="0" r="16"/>
    <row collapsed="false" customFormat="false" customHeight="false" hidden="false" ht="15.75" outlineLevel="0" r="17"/>
    <row collapsed="false" customFormat="false" customHeight="false" hidden="false" ht="15.75" outlineLevel="0" r="18"/>
    <row collapsed="false" customFormat="false" customHeight="false" hidden="false" ht="15.75" outlineLevel="0" r="19"/>
    <row collapsed="false" customFormat="false" customHeight="false" hidden="false" ht="15.75" outlineLevel="0" r="20"/>
    <row collapsed="false" customFormat="false" customHeight="false" hidden="false" ht="15.75" outlineLevel="0" r="21"/>
    <row collapsed="false" customFormat="false" customHeight="false" hidden="false" ht="15.75" outlineLevel="0" r="22"/>
    <row collapsed="false" customFormat="false" customHeight="false" hidden="false" ht="15.75" outlineLevel="0" r="23"/>
    <row collapsed="false" customFormat="false" customHeight="false" hidden="false" ht="15.75" outlineLevel="0" r="24"/>
    <row collapsed="false" customFormat="false" customHeight="false" hidden="false" ht="15.75" outlineLevel="0" r="25"/>
    <row collapsed="false" customFormat="false" customHeight="false" hidden="false" ht="15.75" outlineLevel="0" r="26"/>
    <row collapsed="false" customFormat="false" customHeight="false" hidden="false" ht="15.75" outlineLevel="0" r="27"/>
    <row collapsed="false" customFormat="false" customHeight="false" hidden="false" ht="15.75" outlineLevel="0" r="28"/>
    <row collapsed="false" customFormat="false" customHeight="false" hidden="false" ht="15.75" outlineLevel="0" r="29"/>
    <row collapsed="false" customFormat="false" customHeight="false" hidden="false" ht="15.75" outlineLevel="0" r="30"/>
    <row collapsed="false" customFormat="false" customHeight="false" hidden="false" ht="15.75" outlineLevel="0" r="31"/>
    <row collapsed="false" customFormat="false" customHeight="false" hidden="false" ht="15.75" outlineLevel="0" r="32"/>
    <row collapsed="false" customFormat="false" customHeight="false" hidden="false" ht="15.75" outlineLevel="0" r="33"/>
    <row collapsed="false" customFormat="false" customHeight="false" hidden="false" ht="15.75" outlineLevel="0" r="34"/>
    <row collapsed="false" customFormat="false" customHeight="false" hidden="false" ht="15.75" outlineLevel="0" r="35"/>
    <row collapsed="false" customFormat="false" customHeight="false" hidden="false" ht="15.75" outlineLevel="0" r="36"/>
    <row collapsed="false" customFormat="false" customHeight="false" hidden="false" ht="15.75" outlineLevel="0" r="37"/>
    <row collapsed="false" customFormat="false" customHeight="false" hidden="false" ht="15.75" outlineLevel="0" r="38"/>
    <row collapsed="false" customFormat="false" customHeight="false" hidden="false" ht="15.75" outlineLevel="0" r="39"/>
    <row collapsed="false" customFormat="false" customHeight="false" hidden="false" ht="15.75" outlineLevel="0" r="40"/>
    <row collapsed="false" customFormat="false" customHeight="false" hidden="false" ht="15.75" outlineLevel="0" r="41"/>
    <row collapsed="false" customFormat="false" customHeight="false" hidden="false" ht="15.75" outlineLevel="0" r="42"/>
    <row collapsed="false" customFormat="false" customHeight="false" hidden="false" ht="15.75" outlineLevel="0" r="43"/>
    <row collapsed="false" customFormat="false" customHeight="false" hidden="false" ht="15.75" outlineLevel="0" r="44"/>
    <row collapsed="false" customFormat="false" customHeight="false" hidden="false" ht="15.75" outlineLevel="0" r="45"/>
    <row collapsed="false" customFormat="false" customHeight="false" hidden="false" ht="15.75" outlineLevel="0" r="46"/>
    <row collapsed="false" customFormat="false" customHeight="false" hidden="false" ht="15.75" outlineLevel="0" r="47"/>
    <row collapsed="false" customFormat="false" customHeight="false" hidden="false" ht="15.75" outlineLevel="0" r="48"/>
    <row collapsed="false" customFormat="false" customHeight="false" hidden="false" ht="15.75" outlineLevel="0" r="49"/>
    <row collapsed="false" customFormat="false" customHeight="false" hidden="false" ht="15.75" outlineLevel="0" r="50"/>
    <row collapsed="false" customFormat="false" customHeight="false" hidden="false" ht="15.75" outlineLevel="0" r="51"/>
    <row collapsed="false" customFormat="false" customHeight="false" hidden="false" ht="15.75" outlineLevel="0" r="52"/>
    <row collapsed="false" customFormat="false" customHeight="false" hidden="false" ht="15.75" outlineLevel="0" r="53"/>
    <row collapsed="false" customFormat="false" customHeight="false" hidden="false" ht="15.75" outlineLevel="0" r="54"/>
    <row collapsed="false" customFormat="false" customHeight="false" hidden="false" ht="15.75" outlineLevel="0" r="55"/>
    <row collapsed="false" customFormat="false" customHeight="false" hidden="false" ht="15.75" outlineLevel="0" r="56"/>
    <row collapsed="false" customFormat="false" customHeight="false" hidden="false" ht="15.75" outlineLevel="0" r="57"/>
    <row collapsed="false" customFormat="false" customHeight="false" hidden="false" ht="15.75" outlineLevel="0" r="58"/>
    <row collapsed="false" customFormat="false" customHeight="false" hidden="false" ht="15.75" outlineLevel="0" r="59"/>
    <row collapsed="false" customFormat="false" customHeight="false" hidden="false" ht="15.75" outlineLevel="0" r="60"/>
    <row collapsed="false" customFormat="false" customHeight="false" hidden="false" ht="15.75" outlineLevel="0" r="61"/>
    <row collapsed="false" customFormat="false" customHeight="false" hidden="false" ht="15.75" outlineLevel="0" r="62"/>
    <row collapsed="false" customFormat="false" customHeight="false" hidden="false" ht="15.75" outlineLevel="0" r="63"/>
    <row collapsed="false" customFormat="false" customHeight="false" hidden="false" ht="15.75" outlineLevel="0" r="64"/>
    <row collapsed="false" customFormat="false" customHeight="false" hidden="false" ht="15.75" outlineLevel="0" r="65"/>
    <row collapsed="false" customFormat="false" customHeight="false" hidden="false" ht="15.75" outlineLevel="0" r="66"/>
    <row collapsed="false" customFormat="false" customHeight="false" hidden="false" ht="15.75" outlineLevel="0" r="67"/>
    <row collapsed="false" customFormat="false" customHeight="false" hidden="false" ht="15.75" outlineLevel="0" r="68"/>
    <row collapsed="false" customFormat="false" customHeight="false" hidden="false" ht="15.75" outlineLevel="0" r="69"/>
    <row collapsed="false" customFormat="false" customHeight="false" hidden="false" ht="15.75" outlineLevel="0" r="70"/>
    <row collapsed="false" customFormat="false" customHeight="false" hidden="false" ht="15.75" outlineLevel="0" r="71"/>
    <row collapsed="false" customFormat="false" customHeight="false" hidden="false" ht="15.75" outlineLevel="0" r="72"/>
    <row collapsed="false" customFormat="false" customHeight="false" hidden="false" ht="15.75" outlineLevel="0" r="73"/>
    <row collapsed="false" customFormat="false" customHeight="false" hidden="false" ht="15.75" outlineLevel="0" r="74"/>
    <row collapsed="false" customFormat="false" customHeight="false" hidden="false" ht="15.75" outlineLevel="0" r="75"/>
    <row collapsed="false" customFormat="false" customHeight="false" hidden="false" ht="15.75" outlineLevel="0" r="76"/>
    <row collapsed="false" customFormat="false" customHeight="false" hidden="false" ht="15.75" outlineLevel="0" r="77"/>
    <row collapsed="false" customFormat="false" customHeight="false" hidden="false" ht="15.75" outlineLevel="0" r="78"/>
    <row collapsed="false" customFormat="false" customHeight="false" hidden="false" ht="15.75" outlineLevel="0" r="79"/>
    <row collapsed="false" customFormat="false" customHeight="false" hidden="false" ht="15.75" outlineLevel="0" r="80"/>
    <row collapsed="false" customFormat="false" customHeight="false" hidden="false" ht="15.75" outlineLevel="0" r="81"/>
    <row collapsed="false" customFormat="false" customHeight="false" hidden="false" ht="15.75" outlineLevel="0" r="82"/>
    <row collapsed="false" customFormat="false" customHeight="false" hidden="false" ht="15.75" outlineLevel="0" r="83"/>
    <row collapsed="false" customFormat="false" customHeight="false" hidden="false" ht="15.75" outlineLevel="0" r="84"/>
    <row collapsed="false" customFormat="false" customHeight="false" hidden="false" ht="15.75" outlineLevel="0" r="85"/>
    <row collapsed="false" customFormat="false" customHeight="false" hidden="false" ht="15.75" outlineLevel="0" r="86"/>
    <row collapsed="false" customFormat="false" customHeight="false" hidden="false" ht="15.75" outlineLevel="0" r="87"/>
    <row collapsed="false" customFormat="false" customHeight="false" hidden="false" ht="15.75" outlineLevel="0" r="88"/>
    <row collapsed="false" customFormat="false" customHeight="false" hidden="false" ht="15.75" outlineLevel="0" r="89"/>
    <row collapsed="false" customFormat="false" customHeight="false" hidden="false" ht="15.75" outlineLevel="0" r="90"/>
    <row collapsed="false" customFormat="false" customHeight="false" hidden="false" ht="15.75" outlineLevel="0" r="91"/>
    <row collapsed="false" customFormat="false" customHeight="false" hidden="false" ht="15.75" outlineLevel="0" r="92"/>
    <row collapsed="false" customFormat="false" customHeight="false" hidden="false" ht="15.75" outlineLevel="0" r="93"/>
    <row collapsed="false" customFormat="false" customHeight="false" hidden="false" ht="15.75" outlineLevel="0" r="94"/>
    <row collapsed="false" customFormat="false" customHeight="false" hidden="false" ht="15.75" outlineLevel="0" r="95"/>
    <row collapsed="false" customFormat="false" customHeight="false" hidden="false" ht="15.75" outlineLevel="0" r="96"/>
    <row collapsed="false" customFormat="false" customHeight="false" hidden="false" ht="15.75" outlineLevel="0" r="97"/>
    <row collapsed="false" customFormat="false" customHeight="false" hidden="false" ht="15.75" outlineLevel="0" r="98"/>
    <row collapsed="false" customFormat="false" customHeight="false" hidden="false" ht="15.75" outlineLevel="0" r="99"/>
    <row collapsed="false" customFormat="false" customHeight="false" hidden="false" ht="15.75" outlineLevel="0" r="100"/>
    <row collapsed="false" customFormat="false" customHeight="false" hidden="false" ht="15.75" outlineLevel="0" r="101"/>
    <row collapsed="false" customFormat="false" customHeight="false" hidden="false" ht="15.75" outlineLevel="0" r="102"/>
  </sheetData>
  <printOptions headings="false" gridLines="false" gridLinesSet="true" horizontalCentered="false" verticalCentered="false"/>
  <pageMargins left="0.75" right="0.75" top="0.5" bottom="0.5"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AJ53"/>
  <sheetViews>
    <sheetView colorId="64" defaultGridColor="true" rightToLeft="false" showFormulas="false" showGridLines="true" showOutlineSymbols="true" showRowColHeaders="true" showZeros="true" tabSelected="true" topLeftCell="A1" view="normal" windowProtection="true" workbookViewId="0" zoomScale="100" zoomScaleNormal="100" zoomScalePageLayoutView="100">
      <pane activePane="bottomLeft" state="frozen" topLeftCell="A36" xSplit="0" ySplit="1"/>
      <selection activeCell="A1" activeCellId="0" pane="topLeft" sqref="A1"/>
      <selection activeCell="A2" activeCellId="0" pane="bottomLeft" sqref="A2"/>
    </sheetView>
  </sheetViews>
  <sheetFormatPr defaultRowHeight="12.8"/>
  <cols>
    <col collapsed="false" hidden="false" max="1" min="1" style="0" width="4.99489795918367"/>
    <col collapsed="false" hidden="false" max="2" min="2" style="0" width="4.32142857142857"/>
    <col collapsed="false" hidden="false" max="3" min="3" style="0" width="4.05102040816327"/>
    <col collapsed="false" hidden="false" max="4" min="4" style="0" width="7.83163265306122"/>
    <col collapsed="false" hidden="false" max="5" min="5" style="0" width="8.50510204081633"/>
    <col collapsed="false" hidden="false" max="6" min="6" style="0" width="19.9795918367347"/>
    <col collapsed="false" hidden="false" max="7" min="7" style="0" width="12.5561224489796"/>
    <col collapsed="false" hidden="false" max="8" min="8" style="0" width="14.4438775510204"/>
    <col collapsed="false" hidden="false" max="9" min="9" style="0" width="13.2295918367347"/>
    <col collapsed="false" hidden="false" max="10" min="10" style="0" width="29.6989795918367"/>
    <col collapsed="false" hidden="false" max="11" min="11" style="0" width="5.93877551020408"/>
    <col collapsed="false" hidden="false" max="12" min="12" style="0" width="4.59183673469388"/>
    <col collapsed="false" hidden="false" max="13" min="13" style="0" width="5.93877551020408"/>
    <col collapsed="false" hidden="false" max="14" min="14" style="0" width="5.66836734693878"/>
    <col collapsed="false" hidden="false" max="15" min="15" style="0" width="13.7704081632653"/>
    <col collapsed="false" hidden="false" max="16" min="16" style="0" width="47.1122448979592"/>
    <col collapsed="false" hidden="false" max="17" min="17" style="0" width="42.9285714285714"/>
    <col collapsed="false" hidden="false" max="18" min="18" style="0" width="20.1122448979592"/>
    <col collapsed="false" hidden="false" max="19" min="19" style="0" width="34.4234693877551"/>
    <col collapsed="false" hidden="false" max="20" min="20" style="0" width="14.4438775510204"/>
    <col collapsed="false" hidden="false" max="22" min="21" style="0" width="16.1989795918367"/>
    <col collapsed="false" hidden="false" max="24" min="23" style="0" width="11.8775510204082"/>
    <col collapsed="false" hidden="false" max="25" min="25" style="0" width="6.47959183673469"/>
    <col collapsed="false" hidden="false" max="27" min="26" style="0" width="8.77551020408163"/>
    <col collapsed="false" hidden="false" max="28" min="28" style="0" width="37.3928571428571"/>
    <col collapsed="false" hidden="false" max="29" min="29" style="0" width="40.765306122449"/>
    <col collapsed="false" hidden="false" max="30" min="30" style="0" width="22.2755102040816"/>
    <col collapsed="false" hidden="false" max="31" min="31" style="0" width="39.1479591836735"/>
    <col collapsed="false" hidden="false" max="256" min="32" style="0" width="16.1989795918367"/>
    <col collapsed="false" hidden="false" max="1025" min="257" style="0" width="11.5204081632653"/>
  </cols>
  <sheetData>
    <row collapsed="false" customFormat="false" customHeight="false" hidden="false" ht="31.5" outlineLevel="0" r="1">
      <c r="A1" s="67" t="s">
        <v>242</v>
      </c>
      <c r="B1" s="67" t="s">
        <v>243</v>
      </c>
      <c r="C1" s="67" t="s">
        <v>1211</v>
      </c>
      <c r="D1" s="37" t="s">
        <v>1184</v>
      </c>
      <c r="E1" s="67" t="s">
        <v>102</v>
      </c>
      <c r="F1" s="68" t="s">
        <v>103</v>
      </c>
      <c r="G1" s="67" t="s">
        <v>1212</v>
      </c>
      <c r="H1" s="69" t="s">
        <v>104</v>
      </c>
      <c r="I1" s="70" t="s">
        <v>1213</v>
      </c>
      <c r="J1" s="69" t="s">
        <v>1239</v>
      </c>
      <c r="K1" s="70" t="s">
        <v>1214</v>
      </c>
      <c r="L1" s="70" t="s">
        <v>1215</v>
      </c>
      <c r="M1" s="71" t="s">
        <v>1216</v>
      </c>
      <c r="N1" s="71" t="s">
        <v>1217</v>
      </c>
      <c r="O1" s="69" t="s">
        <v>106</v>
      </c>
      <c r="P1" s="70" t="s">
        <v>1218</v>
      </c>
      <c r="Q1" s="70" t="s">
        <v>1240</v>
      </c>
      <c r="R1" s="72" t="s">
        <v>1241</v>
      </c>
      <c r="S1" s="73" t="s">
        <v>1242</v>
      </c>
      <c r="T1" s="74" t="s">
        <v>1243</v>
      </c>
      <c r="U1" s="75" t="s">
        <v>1244</v>
      </c>
      <c r="V1" s="75" t="s">
        <v>1245</v>
      </c>
      <c r="W1" s="74" t="s">
        <v>1225</v>
      </c>
      <c r="X1" s="75" t="s">
        <v>1226</v>
      </c>
      <c r="Y1" s="75" t="s">
        <v>1227</v>
      </c>
      <c r="Z1" s="75" t="s">
        <v>1228</v>
      </c>
      <c r="AA1" s="75" t="s">
        <v>1229</v>
      </c>
      <c r="AB1" s="75" t="s">
        <v>1230</v>
      </c>
      <c r="AC1" s="75" t="s">
        <v>1231</v>
      </c>
      <c r="AD1" s="76" t="s">
        <v>1232</v>
      </c>
      <c r="AE1" s="76" t="s">
        <v>1233</v>
      </c>
      <c r="AF1" s="76" t="s">
        <v>1234</v>
      </c>
      <c r="AG1" s="77" t="s">
        <v>1235</v>
      </c>
      <c r="AH1" s="77" t="s">
        <v>56</v>
      </c>
      <c r="AI1" s="77" t="s">
        <v>1236</v>
      </c>
      <c r="AJ1" s="77" t="s">
        <v>1237</v>
      </c>
    </row>
    <row collapsed="false" customFormat="false" customHeight="false" hidden="false" ht="94.5" outlineLevel="0" r="2">
      <c r="A2" s="78" t="n">
        <v>1</v>
      </c>
      <c r="B2" s="79" t="s">
        <v>1246</v>
      </c>
      <c r="C2" s="79" t="s">
        <v>1246</v>
      </c>
      <c r="D2" s="79"/>
      <c r="E2" s="80" t="s">
        <v>596</v>
      </c>
      <c r="F2" s="81" t="s">
        <v>1247</v>
      </c>
      <c r="G2" s="80" t="s">
        <v>1248</v>
      </c>
      <c r="H2" s="80"/>
      <c r="I2" s="80"/>
      <c r="J2" s="82" t="s">
        <v>1249</v>
      </c>
      <c r="K2" s="83" t="s">
        <v>1250</v>
      </c>
      <c r="L2" s="83"/>
      <c r="M2" s="83"/>
      <c r="N2" s="83"/>
      <c r="O2" s="83" t="s">
        <v>958</v>
      </c>
      <c r="P2" s="84" t="s">
        <v>81</v>
      </c>
      <c r="Q2" s="85" t="s">
        <v>1251</v>
      </c>
      <c r="R2" s="79"/>
      <c r="S2" s="83"/>
      <c r="T2" s="86" t="s">
        <v>1252</v>
      </c>
      <c r="U2" s="86" t="s">
        <v>1253</v>
      </c>
      <c r="V2" s="85" t="s">
        <v>1254</v>
      </c>
      <c r="W2" s="83" t="s">
        <v>315</v>
      </c>
      <c r="X2" s="83" t="s">
        <v>1255</v>
      </c>
      <c r="Y2" s="83" t="s">
        <v>1255</v>
      </c>
      <c r="Z2" s="83" t="s">
        <v>958</v>
      </c>
      <c r="AA2" s="83" t="s">
        <v>958</v>
      </c>
      <c r="AB2" s="87" t="s">
        <v>1256</v>
      </c>
      <c r="AC2" s="87" t="s">
        <v>315</v>
      </c>
      <c r="AD2" s="86"/>
      <c r="AE2" s="83" t="s">
        <v>1257</v>
      </c>
      <c r="AF2" s="83"/>
      <c r="AH2" s="6" t="s">
        <v>1258</v>
      </c>
    </row>
    <row collapsed="false" customFormat="false" customHeight="false" hidden="false" ht="241.5" outlineLevel="0" r="3">
      <c r="A3" s="78" t="n">
        <v>2</v>
      </c>
      <c r="B3" s="79" t="s">
        <v>1246</v>
      </c>
      <c r="C3" s="79" t="s">
        <v>1246</v>
      </c>
      <c r="D3" s="79"/>
      <c r="E3" s="80" t="s">
        <v>596</v>
      </c>
      <c r="F3" s="81" t="s">
        <v>1247</v>
      </c>
      <c r="G3" s="80" t="s">
        <v>1248</v>
      </c>
      <c r="H3" s="80"/>
      <c r="I3" s="80"/>
      <c r="J3" s="82" t="s">
        <v>1259</v>
      </c>
      <c r="K3" s="83" t="s">
        <v>1250</v>
      </c>
      <c r="L3" s="83"/>
      <c r="M3" s="83"/>
      <c r="N3" s="83"/>
      <c r="O3" s="83" t="s">
        <v>123</v>
      </c>
      <c r="P3" s="84" t="s">
        <v>1260</v>
      </c>
      <c r="Q3" s="85" t="s">
        <v>1261</v>
      </c>
      <c r="R3" s="79"/>
      <c r="S3" s="83"/>
      <c r="T3" s="85" t="s">
        <v>1262</v>
      </c>
      <c r="U3" s="85" t="s">
        <v>1263</v>
      </c>
      <c r="V3" s="85" t="s">
        <v>1264</v>
      </c>
      <c r="W3" s="83" t="s">
        <v>1265</v>
      </c>
      <c r="X3" s="83" t="s">
        <v>1250</v>
      </c>
      <c r="Y3" s="83" t="s">
        <v>1250</v>
      </c>
      <c r="Z3" s="83" t="s">
        <v>123</v>
      </c>
      <c r="AA3" s="83" t="s">
        <v>123</v>
      </c>
      <c r="AB3" s="88" t="s">
        <v>1266</v>
      </c>
      <c r="AC3" s="88" t="s">
        <v>1267</v>
      </c>
      <c r="AD3" s="86"/>
      <c r="AE3" s="83" t="s">
        <v>1268</v>
      </c>
      <c r="AF3" s="83"/>
      <c r="AH3" s="6" t="s">
        <v>1258</v>
      </c>
    </row>
    <row collapsed="false" customFormat="false" customHeight="false" hidden="false" ht="52.5" outlineLevel="0" r="4">
      <c r="A4" s="78" t="n">
        <v>3</v>
      </c>
      <c r="B4" s="79" t="s">
        <v>1246</v>
      </c>
      <c r="C4" s="79" t="s">
        <v>1246</v>
      </c>
      <c r="D4" s="79"/>
      <c r="E4" s="80" t="s">
        <v>596</v>
      </c>
      <c r="F4" s="81" t="s">
        <v>1247</v>
      </c>
      <c r="G4" s="80" t="s">
        <v>1248</v>
      </c>
      <c r="H4" s="80"/>
      <c r="I4" s="80"/>
      <c r="J4" s="89" t="s">
        <v>1269</v>
      </c>
      <c r="K4" s="90" t="s">
        <v>1270</v>
      </c>
      <c r="L4" s="90"/>
      <c r="M4" s="90"/>
      <c r="N4" s="90"/>
      <c r="O4" s="90" t="s">
        <v>1271</v>
      </c>
      <c r="P4" s="84" t="s">
        <v>1272</v>
      </c>
      <c r="Q4" s="91" t="s">
        <v>1273</v>
      </c>
      <c r="R4" s="79"/>
      <c r="S4" s="83"/>
      <c r="T4" s="86" t="s">
        <v>1274</v>
      </c>
      <c r="U4" s="92" t="s">
        <v>1275</v>
      </c>
      <c r="V4" s="92" t="s">
        <v>1276</v>
      </c>
      <c r="W4" s="90"/>
      <c r="X4" s="90" t="s">
        <v>1270</v>
      </c>
      <c r="Y4" s="90" t="s">
        <v>1270</v>
      </c>
      <c r="Z4" s="90" t="s">
        <v>1277</v>
      </c>
      <c r="AA4" s="90" t="s">
        <v>1278</v>
      </c>
      <c r="AB4" s="87"/>
      <c r="AC4" s="87"/>
      <c r="AD4" s="93"/>
      <c r="AE4" s="79" t="s">
        <v>1279</v>
      </c>
      <c r="AF4" s="83"/>
      <c r="AH4" s="6" t="s">
        <v>1258</v>
      </c>
    </row>
    <row collapsed="false" customFormat="false" customHeight="false" hidden="false" ht="63" outlineLevel="0" r="5">
      <c r="A5" s="78" t="n">
        <v>4</v>
      </c>
      <c r="B5" s="79" t="s">
        <v>1246</v>
      </c>
      <c r="C5" s="79" t="s">
        <v>1246</v>
      </c>
      <c r="D5" s="79"/>
      <c r="E5" s="80" t="s">
        <v>596</v>
      </c>
      <c r="F5" s="81" t="s">
        <v>1247</v>
      </c>
      <c r="G5" s="80" t="s">
        <v>1248</v>
      </c>
      <c r="H5" s="80"/>
      <c r="I5" s="80"/>
      <c r="J5" s="89" t="s">
        <v>1280</v>
      </c>
      <c r="K5" s="90" t="s">
        <v>1281</v>
      </c>
      <c r="L5" s="90"/>
      <c r="M5" s="90"/>
      <c r="N5" s="90"/>
      <c r="O5" s="90"/>
      <c r="P5" s="84" t="s">
        <v>1282</v>
      </c>
      <c r="Q5" s="91"/>
      <c r="R5" s="92"/>
      <c r="S5" s="90"/>
      <c r="T5" s="86" t="s">
        <v>1283</v>
      </c>
      <c r="U5" s="90" t="s">
        <v>1284</v>
      </c>
      <c r="V5" s="90" t="s">
        <v>1285</v>
      </c>
      <c r="W5" s="90"/>
      <c r="X5" s="90" t="s">
        <v>1286</v>
      </c>
      <c r="Y5" s="90"/>
      <c r="Z5" s="90" t="s">
        <v>123</v>
      </c>
      <c r="AA5" s="90"/>
      <c r="AB5" s="87" t="s">
        <v>1287</v>
      </c>
      <c r="AC5" s="87"/>
      <c r="AD5" s="93"/>
      <c r="AE5" s="92" t="s">
        <v>1288</v>
      </c>
      <c r="AF5" s="83"/>
      <c r="AH5" s="6" t="s">
        <v>1258</v>
      </c>
    </row>
    <row collapsed="false" customFormat="false" customHeight="false" hidden="false" ht="283.5" outlineLevel="0" r="6">
      <c r="A6" s="78" t="n">
        <v>5</v>
      </c>
      <c r="B6" s="79" t="s">
        <v>1246</v>
      </c>
      <c r="C6" s="79" t="s">
        <v>1246</v>
      </c>
      <c r="D6" s="79"/>
      <c r="E6" s="80" t="s">
        <v>596</v>
      </c>
      <c r="F6" s="81" t="s">
        <v>1247</v>
      </c>
      <c r="G6" s="80" t="s">
        <v>1248</v>
      </c>
      <c r="H6" s="80"/>
      <c r="I6" s="80"/>
      <c r="J6" s="89" t="s">
        <v>1289</v>
      </c>
      <c r="K6" s="90" t="s">
        <v>1270</v>
      </c>
      <c r="L6" s="90"/>
      <c r="M6" s="90"/>
      <c r="N6" s="90"/>
      <c r="O6" s="90" t="s">
        <v>123</v>
      </c>
      <c r="P6" s="84" t="s">
        <v>1290</v>
      </c>
      <c r="Q6" s="91" t="s">
        <v>1291</v>
      </c>
      <c r="R6" s="92"/>
      <c r="S6" s="90"/>
      <c r="T6" s="86" t="s">
        <v>1292</v>
      </c>
      <c r="U6" s="90" t="s">
        <v>1293</v>
      </c>
      <c r="V6" s="92" t="s">
        <v>1294</v>
      </c>
      <c r="W6" s="90"/>
      <c r="X6" s="90" t="s">
        <v>1286</v>
      </c>
      <c r="Y6" s="90" t="s">
        <v>1286</v>
      </c>
      <c r="Z6" s="90" t="s">
        <v>1295</v>
      </c>
      <c r="AA6" s="90" t="s">
        <v>123</v>
      </c>
      <c r="AB6" s="87"/>
      <c r="AC6" s="84" t="s">
        <v>1296</v>
      </c>
      <c r="AD6" s="93"/>
      <c r="AE6" s="92" t="s">
        <v>1297</v>
      </c>
      <c r="AF6" s="83" t="s">
        <v>1298</v>
      </c>
      <c r="AH6" s="6" t="s">
        <v>1258</v>
      </c>
    </row>
    <row collapsed="false" customFormat="false" customHeight="false" hidden="false" ht="178.5" outlineLevel="0" r="7">
      <c r="A7" s="78" t="n">
        <v>6</v>
      </c>
      <c r="B7" s="79" t="s">
        <v>1246</v>
      </c>
      <c r="C7" s="79" t="s">
        <v>1246</v>
      </c>
      <c r="D7" s="79"/>
      <c r="E7" s="80" t="s">
        <v>596</v>
      </c>
      <c r="F7" s="81" t="s">
        <v>1247</v>
      </c>
      <c r="G7" s="80" t="s">
        <v>1248</v>
      </c>
      <c r="H7" s="80"/>
      <c r="I7" s="80"/>
      <c r="J7" s="89" t="s">
        <v>1299</v>
      </c>
      <c r="K7" s="90" t="s">
        <v>1270</v>
      </c>
      <c r="L7" s="90"/>
      <c r="M7" s="90"/>
      <c r="N7" s="90"/>
      <c r="O7" s="90" t="s">
        <v>123</v>
      </c>
      <c r="P7" s="84" t="s">
        <v>1300</v>
      </c>
      <c r="Q7" s="91" t="s">
        <v>1301</v>
      </c>
      <c r="R7" s="92"/>
      <c r="S7" s="90"/>
      <c r="T7" s="86" t="s">
        <v>1302</v>
      </c>
      <c r="U7" s="92" t="s">
        <v>1303</v>
      </c>
      <c r="V7" s="92" t="s">
        <v>1304</v>
      </c>
      <c r="W7" s="90"/>
      <c r="X7" s="90" t="s">
        <v>1270</v>
      </c>
      <c r="Y7" s="90" t="s">
        <v>1250</v>
      </c>
      <c r="Z7" s="90" t="s">
        <v>1305</v>
      </c>
      <c r="AA7" s="90" t="s">
        <v>123</v>
      </c>
      <c r="AB7" s="87" t="s">
        <v>1306</v>
      </c>
      <c r="AC7" s="84" t="s">
        <v>1307</v>
      </c>
      <c r="AD7" s="93"/>
      <c r="AE7" s="90" t="s">
        <v>1308</v>
      </c>
      <c r="AF7" s="83"/>
      <c r="AH7" s="6" t="s">
        <v>1258</v>
      </c>
    </row>
    <row collapsed="false" customFormat="false" customHeight="false" hidden="false" ht="136.5" outlineLevel="0" r="8">
      <c r="A8" s="78" t="n">
        <v>7</v>
      </c>
      <c r="B8" s="79" t="s">
        <v>1246</v>
      </c>
      <c r="C8" s="79" t="s">
        <v>1246</v>
      </c>
      <c r="D8" s="79"/>
      <c r="E8" s="80" t="s">
        <v>596</v>
      </c>
      <c r="F8" s="81" t="s">
        <v>1247</v>
      </c>
      <c r="G8" s="80" t="s">
        <v>1248</v>
      </c>
      <c r="H8" s="80"/>
      <c r="I8" s="80"/>
      <c r="J8" s="89" t="s">
        <v>1309</v>
      </c>
      <c r="K8" s="90" t="s">
        <v>1270</v>
      </c>
      <c r="L8" s="90"/>
      <c r="M8" s="90"/>
      <c r="N8" s="90"/>
      <c r="O8" s="90" t="s">
        <v>1310</v>
      </c>
      <c r="P8" s="84" t="s">
        <v>1272</v>
      </c>
      <c r="Q8" s="91" t="s">
        <v>1311</v>
      </c>
      <c r="R8" s="92"/>
      <c r="S8" s="90"/>
      <c r="T8" s="86" t="s">
        <v>1312</v>
      </c>
      <c r="U8" s="92" t="s">
        <v>1313</v>
      </c>
      <c r="V8" s="92" t="s">
        <v>1314</v>
      </c>
      <c r="W8" s="90"/>
      <c r="X8" s="90" t="s">
        <v>1270</v>
      </c>
      <c r="Y8" s="90" t="s">
        <v>1250</v>
      </c>
      <c r="Z8" s="90" t="s">
        <v>1305</v>
      </c>
      <c r="AA8" s="90" t="s">
        <v>1310</v>
      </c>
      <c r="AB8" s="87"/>
      <c r="AC8" s="87"/>
      <c r="AD8" s="93"/>
      <c r="AE8" s="90"/>
      <c r="AF8" s="83"/>
      <c r="AH8" s="6" t="s">
        <v>1258</v>
      </c>
    </row>
    <row collapsed="false" customFormat="false" customHeight="false" hidden="false" ht="63" outlineLevel="0" r="9">
      <c r="A9" s="78" t="n">
        <v>8</v>
      </c>
      <c r="B9" s="79" t="s">
        <v>1246</v>
      </c>
      <c r="C9" s="79" t="s">
        <v>1246</v>
      </c>
      <c r="D9" s="79"/>
      <c r="E9" s="80" t="s">
        <v>596</v>
      </c>
      <c r="F9" s="81" t="s">
        <v>1247</v>
      </c>
      <c r="G9" s="80" t="s">
        <v>1248</v>
      </c>
      <c r="H9" s="80"/>
      <c r="I9" s="80"/>
      <c r="J9" s="82" t="s">
        <v>1315</v>
      </c>
      <c r="K9" s="83" t="s">
        <v>1270</v>
      </c>
      <c r="L9" s="83"/>
      <c r="M9" s="83"/>
      <c r="N9" s="83"/>
      <c r="O9" s="83" t="s">
        <v>123</v>
      </c>
      <c r="P9" s="84" t="s">
        <v>1316</v>
      </c>
      <c r="Q9" s="85" t="s">
        <v>1317</v>
      </c>
      <c r="R9" s="79"/>
      <c r="S9" s="83"/>
      <c r="T9" s="86" t="s">
        <v>1252</v>
      </c>
      <c r="U9" s="79" t="s">
        <v>1318</v>
      </c>
      <c r="V9" s="79" t="s">
        <v>1319</v>
      </c>
      <c r="W9" s="83"/>
      <c r="X9" s="83" t="s">
        <v>1270</v>
      </c>
      <c r="Y9" s="83" t="s">
        <v>1250</v>
      </c>
      <c r="Z9" s="83" t="s">
        <v>1320</v>
      </c>
      <c r="AA9" s="83" t="s">
        <v>123</v>
      </c>
      <c r="AB9" s="87" t="s">
        <v>1321</v>
      </c>
      <c r="AC9" s="84" t="s">
        <v>1322</v>
      </c>
      <c r="AD9" s="86"/>
      <c r="AE9" s="79" t="s">
        <v>1323</v>
      </c>
      <c r="AF9" s="83"/>
      <c r="AH9" s="6" t="s">
        <v>1258</v>
      </c>
    </row>
    <row collapsed="false" customFormat="false" customHeight="false" hidden="false" ht="189" outlineLevel="0" r="10">
      <c r="A10" s="78" t="n">
        <v>9</v>
      </c>
      <c r="B10" s="79" t="s">
        <v>1246</v>
      </c>
      <c r="C10" s="79" t="s">
        <v>1246</v>
      </c>
      <c r="D10" s="79"/>
      <c r="E10" s="80" t="s">
        <v>596</v>
      </c>
      <c r="F10" s="81" t="s">
        <v>1247</v>
      </c>
      <c r="G10" s="80" t="s">
        <v>1248</v>
      </c>
      <c r="H10" s="80"/>
      <c r="I10" s="80"/>
      <c r="J10" s="82" t="s">
        <v>1324</v>
      </c>
      <c r="K10" s="83" t="s">
        <v>1270</v>
      </c>
      <c r="L10" s="83"/>
      <c r="M10" s="83"/>
      <c r="N10" s="83"/>
      <c r="O10" s="83" t="s">
        <v>123</v>
      </c>
      <c r="P10" s="84" t="s">
        <v>1325</v>
      </c>
      <c r="Q10" s="85" t="s">
        <v>1326</v>
      </c>
      <c r="R10" s="79"/>
      <c r="S10" s="83"/>
      <c r="T10" s="86" t="s">
        <v>1252</v>
      </c>
      <c r="U10" s="83" t="s">
        <v>1327</v>
      </c>
      <c r="V10" s="79" t="s">
        <v>1328</v>
      </c>
      <c r="W10" s="83"/>
      <c r="X10" s="83" t="s">
        <v>1286</v>
      </c>
      <c r="Y10" s="83"/>
      <c r="Z10" s="83" t="s">
        <v>1329</v>
      </c>
      <c r="AA10" s="83" t="s">
        <v>1330</v>
      </c>
      <c r="AB10" s="87"/>
      <c r="AC10" s="87"/>
      <c r="AD10" s="86"/>
      <c r="AE10" s="83"/>
      <c r="AF10" s="83"/>
      <c r="AH10" s="6" t="s">
        <v>1258</v>
      </c>
    </row>
    <row collapsed="false" customFormat="false" customHeight="false" hidden="false" ht="21" outlineLevel="0" r="11">
      <c r="A11" s="78" t="n">
        <v>10</v>
      </c>
      <c r="B11" s="79" t="s">
        <v>1246</v>
      </c>
      <c r="C11" s="79" t="s">
        <v>1246</v>
      </c>
      <c r="D11" s="79"/>
      <c r="E11" s="80" t="s">
        <v>596</v>
      </c>
      <c r="F11" s="81" t="s">
        <v>1247</v>
      </c>
      <c r="G11" s="80" t="s">
        <v>1248</v>
      </c>
      <c r="H11" s="80"/>
      <c r="I11" s="80"/>
      <c r="J11" s="82" t="s">
        <v>1331</v>
      </c>
      <c r="K11" s="83" t="s">
        <v>1286</v>
      </c>
      <c r="L11" s="83"/>
      <c r="M11" s="83"/>
      <c r="N11" s="83"/>
      <c r="O11" s="83" t="s">
        <v>958</v>
      </c>
      <c r="P11" s="84" t="s">
        <v>1272</v>
      </c>
      <c r="Q11" s="85"/>
      <c r="R11" s="79"/>
      <c r="S11" s="83"/>
      <c r="T11" s="86" t="s">
        <v>1252</v>
      </c>
      <c r="U11" s="83" t="s">
        <v>1332</v>
      </c>
      <c r="V11" s="79" t="s">
        <v>1254</v>
      </c>
      <c r="W11" s="83"/>
      <c r="X11" s="83" t="s">
        <v>1255</v>
      </c>
      <c r="Y11" s="83" t="s">
        <v>1255</v>
      </c>
      <c r="Z11" s="83" t="s">
        <v>958</v>
      </c>
      <c r="AA11" s="83" t="s">
        <v>958</v>
      </c>
      <c r="AB11" s="87"/>
      <c r="AC11" s="87"/>
      <c r="AD11" s="86"/>
      <c r="AE11" s="83"/>
      <c r="AF11" s="83"/>
      <c r="AH11" s="6" t="s">
        <v>1258</v>
      </c>
    </row>
    <row collapsed="false" customFormat="false" customHeight="false" hidden="false" ht="21" outlineLevel="0" r="12">
      <c r="A12" s="78" t="n">
        <v>11</v>
      </c>
      <c r="B12" s="79" t="s">
        <v>1246</v>
      </c>
      <c r="C12" s="79" t="s">
        <v>1246</v>
      </c>
      <c r="D12" s="79"/>
      <c r="E12" s="80" t="s">
        <v>596</v>
      </c>
      <c r="F12" s="81" t="s">
        <v>1247</v>
      </c>
      <c r="G12" s="80" t="s">
        <v>1248</v>
      </c>
      <c r="H12" s="80"/>
      <c r="I12" s="80"/>
      <c r="J12" s="82" t="s">
        <v>1333</v>
      </c>
      <c r="K12" s="83" t="s">
        <v>1270</v>
      </c>
      <c r="L12" s="83"/>
      <c r="M12" s="83"/>
      <c r="N12" s="83"/>
      <c r="O12" s="83" t="s">
        <v>958</v>
      </c>
      <c r="P12" s="84" t="s">
        <v>1272</v>
      </c>
      <c r="Q12" s="85"/>
      <c r="R12" s="79"/>
      <c r="S12" s="83"/>
      <c r="T12" s="86" t="s">
        <v>1252</v>
      </c>
      <c r="U12" s="83" t="s">
        <v>1334</v>
      </c>
      <c r="V12" s="83" t="s">
        <v>1335</v>
      </c>
      <c r="W12" s="83"/>
      <c r="X12" s="83" t="s">
        <v>1255</v>
      </c>
      <c r="Y12" s="83" t="s">
        <v>1255</v>
      </c>
      <c r="Z12" s="83" t="s">
        <v>958</v>
      </c>
      <c r="AA12" s="83" t="s">
        <v>958</v>
      </c>
      <c r="AB12" s="87"/>
      <c r="AC12" s="87"/>
      <c r="AD12" s="86"/>
      <c r="AE12" s="83"/>
      <c r="AF12" s="83"/>
      <c r="AH12" s="6" t="s">
        <v>1258</v>
      </c>
    </row>
    <row collapsed="false" customFormat="false" customHeight="false" hidden="false" ht="84" outlineLevel="0" r="13">
      <c r="A13" s="78" t="n">
        <v>12</v>
      </c>
      <c r="B13" s="79" t="s">
        <v>1246</v>
      </c>
      <c r="C13" s="79" t="s">
        <v>1246</v>
      </c>
      <c r="D13" s="79"/>
      <c r="E13" s="80" t="s">
        <v>596</v>
      </c>
      <c r="F13" s="81" t="s">
        <v>1247</v>
      </c>
      <c r="G13" s="80" t="s">
        <v>1248</v>
      </c>
      <c r="H13" s="80"/>
      <c r="I13" s="80"/>
      <c r="J13" s="94" t="s">
        <v>1336</v>
      </c>
      <c r="K13" s="95"/>
      <c r="L13" s="95"/>
      <c r="M13" s="95"/>
      <c r="N13" s="95"/>
      <c r="O13" s="95"/>
      <c r="P13" s="96" t="s">
        <v>1272</v>
      </c>
      <c r="Q13" s="97" t="s">
        <v>1337</v>
      </c>
      <c r="R13" s="96"/>
      <c r="S13" s="95"/>
      <c r="T13" s="98" t="s">
        <v>1246</v>
      </c>
      <c r="U13" s="95" t="s">
        <v>1287</v>
      </c>
      <c r="V13" s="95" t="s">
        <v>1338</v>
      </c>
      <c r="W13" s="95"/>
      <c r="X13" s="95"/>
      <c r="Y13" s="95"/>
      <c r="Z13" s="95"/>
      <c r="AA13" s="95"/>
      <c r="AB13" s="95"/>
      <c r="AC13" s="95"/>
      <c r="AD13" s="98"/>
      <c r="AE13" s="95" t="s">
        <v>1339</v>
      </c>
      <c r="AF13" s="95" t="s">
        <v>1340</v>
      </c>
      <c r="AH13" s="6" t="s">
        <v>1258</v>
      </c>
    </row>
    <row collapsed="false" customFormat="false" customHeight="false" hidden="false" ht="94.5" outlineLevel="0" r="14">
      <c r="A14" s="78" t="n">
        <v>13</v>
      </c>
      <c r="B14" s="79" t="s">
        <v>1246</v>
      </c>
      <c r="C14" s="79" t="s">
        <v>1246</v>
      </c>
      <c r="D14" s="79"/>
      <c r="E14" s="80" t="s">
        <v>596</v>
      </c>
      <c r="F14" s="81" t="s">
        <v>1247</v>
      </c>
      <c r="G14" s="80" t="s">
        <v>1248</v>
      </c>
      <c r="H14" s="80"/>
      <c r="I14" s="80"/>
      <c r="J14" s="82" t="s">
        <v>1341</v>
      </c>
      <c r="K14" s="83" t="s">
        <v>1286</v>
      </c>
      <c r="L14" s="83"/>
      <c r="M14" s="83"/>
      <c r="N14" s="83"/>
      <c r="O14" s="83" t="s">
        <v>961</v>
      </c>
      <c r="P14" s="84" t="s">
        <v>1272</v>
      </c>
      <c r="Q14" s="85" t="s">
        <v>1342</v>
      </c>
      <c r="R14" s="79"/>
      <c r="S14" s="83"/>
      <c r="T14" s="86" t="s">
        <v>1252</v>
      </c>
      <c r="U14" s="83" t="s">
        <v>1287</v>
      </c>
      <c r="V14" s="83" t="s">
        <v>1343</v>
      </c>
      <c r="W14" s="83"/>
      <c r="X14" s="83"/>
      <c r="Y14" s="83"/>
      <c r="Z14" s="83"/>
      <c r="AA14" s="83"/>
      <c r="AB14" s="87"/>
      <c r="AC14" s="87"/>
      <c r="AD14" s="86"/>
      <c r="AE14" s="83"/>
      <c r="AF14" s="83"/>
      <c r="AH14" s="6" t="s">
        <v>1258</v>
      </c>
    </row>
    <row collapsed="false" customFormat="false" customHeight="false" hidden="false" ht="147" outlineLevel="0" r="15">
      <c r="A15" s="78" t="n">
        <v>14</v>
      </c>
      <c r="B15" s="79" t="s">
        <v>1246</v>
      </c>
      <c r="C15" s="79" t="s">
        <v>1246</v>
      </c>
      <c r="D15" s="79"/>
      <c r="E15" s="80" t="s">
        <v>596</v>
      </c>
      <c r="F15" s="81" t="s">
        <v>1247</v>
      </c>
      <c r="G15" s="80" t="s">
        <v>1248</v>
      </c>
      <c r="H15" s="80"/>
      <c r="I15" s="80"/>
      <c r="J15" s="82" t="s">
        <v>1344</v>
      </c>
      <c r="K15" s="83" t="s">
        <v>1270</v>
      </c>
      <c r="L15" s="83"/>
      <c r="M15" s="83"/>
      <c r="N15" s="83"/>
      <c r="O15" s="83" t="s">
        <v>1271</v>
      </c>
      <c r="P15" s="84" t="s">
        <v>1272</v>
      </c>
      <c r="Q15" s="85" t="s">
        <v>1345</v>
      </c>
      <c r="R15" s="79"/>
      <c r="S15" s="83"/>
      <c r="T15" s="86" t="s">
        <v>1346</v>
      </c>
      <c r="U15" s="79" t="s">
        <v>1347</v>
      </c>
      <c r="V15" s="79" t="s">
        <v>1348</v>
      </c>
      <c r="W15" s="83"/>
      <c r="X15" s="83" t="s">
        <v>1270</v>
      </c>
      <c r="Y15" s="79" t="s">
        <v>1349</v>
      </c>
      <c r="Z15" s="83" t="s">
        <v>1350</v>
      </c>
      <c r="AA15" s="83" t="s">
        <v>1278</v>
      </c>
      <c r="AB15" s="87"/>
      <c r="AC15" s="87"/>
      <c r="AD15" s="86"/>
      <c r="AE15" s="83"/>
      <c r="AF15" s="83"/>
      <c r="AH15" s="6" t="s">
        <v>1258</v>
      </c>
    </row>
    <row collapsed="false" customFormat="false" customHeight="false" hidden="false" ht="210" outlineLevel="0" r="16">
      <c r="A16" s="78" t="n">
        <v>15</v>
      </c>
      <c r="B16" s="79" t="s">
        <v>1246</v>
      </c>
      <c r="C16" s="79" t="s">
        <v>1246</v>
      </c>
      <c r="D16" s="79"/>
      <c r="E16" s="80" t="s">
        <v>596</v>
      </c>
      <c r="F16" s="81" t="s">
        <v>1247</v>
      </c>
      <c r="G16" s="80" t="s">
        <v>1248</v>
      </c>
      <c r="H16" s="80"/>
      <c r="I16" s="80"/>
      <c r="J16" s="94" t="s">
        <v>1351</v>
      </c>
      <c r="K16" s="95"/>
      <c r="L16" s="95"/>
      <c r="M16" s="95"/>
      <c r="N16" s="95"/>
      <c r="O16" s="95" t="s">
        <v>1352</v>
      </c>
      <c r="P16" s="84" t="s">
        <v>1272</v>
      </c>
      <c r="Q16" s="97" t="s">
        <v>1353</v>
      </c>
      <c r="R16" s="96"/>
      <c r="S16" s="95"/>
      <c r="T16" s="98" t="s">
        <v>1246</v>
      </c>
      <c r="U16" s="96" t="s">
        <v>1354</v>
      </c>
      <c r="V16" s="95" t="s">
        <v>1355</v>
      </c>
      <c r="W16" s="95"/>
      <c r="X16" s="95" t="s">
        <v>1286</v>
      </c>
      <c r="Y16" s="95" t="s">
        <v>1286</v>
      </c>
      <c r="Z16" s="95" t="s">
        <v>73</v>
      </c>
      <c r="AA16" s="95" t="s">
        <v>81</v>
      </c>
      <c r="AB16" s="87"/>
      <c r="AC16" s="87"/>
      <c r="AD16" s="98"/>
      <c r="AE16" s="95" t="s">
        <v>1356</v>
      </c>
      <c r="AF16" s="95" t="s">
        <v>1357</v>
      </c>
      <c r="AH16" s="6" t="s">
        <v>1258</v>
      </c>
    </row>
    <row collapsed="false" customFormat="false" customHeight="false" hidden="false" ht="262.5" outlineLevel="0" r="17">
      <c r="A17" s="78" t="n">
        <v>16</v>
      </c>
      <c r="B17" s="79" t="s">
        <v>1246</v>
      </c>
      <c r="C17" s="79" t="s">
        <v>1246</v>
      </c>
      <c r="D17" s="79"/>
      <c r="E17" s="80" t="s">
        <v>596</v>
      </c>
      <c r="F17" s="81" t="s">
        <v>1247</v>
      </c>
      <c r="G17" s="80" t="s">
        <v>1248</v>
      </c>
      <c r="H17" s="80"/>
      <c r="I17" s="80"/>
      <c r="J17" s="94" t="s">
        <v>1358</v>
      </c>
      <c r="K17" s="95"/>
      <c r="L17" s="95"/>
      <c r="M17" s="95"/>
      <c r="N17" s="95"/>
      <c r="O17" s="95" t="s">
        <v>1359</v>
      </c>
      <c r="P17" s="84" t="s">
        <v>1272</v>
      </c>
      <c r="Q17" s="97" t="s">
        <v>1360</v>
      </c>
      <c r="R17" s="96"/>
      <c r="S17" s="95"/>
      <c r="T17" s="98" t="s">
        <v>1246</v>
      </c>
      <c r="U17" s="95" t="s">
        <v>1287</v>
      </c>
      <c r="V17" s="95" t="s">
        <v>1361</v>
      </c>
      <c r="W17" s="95"/>
      <c r="X17" s="95" t="s">
        <v>1286</v>
      </c>
      <c r="Y17" s="95" t="s">
        <v>1286</v>
      </c>
      <c r="Z17" s="95" t="s">
        <v>1362</v>
      </c>
      <c r="AA17" s="95" t="s">
        <v>81</v>
      </c>
      <c r="AB17" s="87"/>
      <c r="AC17" s="87"/>
      <c r="AD17" s="98"/>
      <c r="AE17" s="95"/>
      <c r="AF17" s="95" t="s">
        <v>1357</v>
      </c>
      <c r="AH17" s="6" t="s">
        <v>1258</v>
      </c>
    </row>
    <row collapsed="false" customFormat="false" customHeight="false" hidden="false" ht="12.75" outlineLevel="0" r="18">
      <c r="A18" s="78" t="n">
        <v>17</v>
      </c>
      <c r="B18" s="79" t="s">
        <v>1246</v>
      </c>
      <c r="C18" s="79" t="s">
        <v>1246</v>
      </c>
      <c r="D18" s="79"/>
      <c r="E18" s="80" t="s">
        <v>596</v>
      </c>
      <c r="F18" s="81" t="s">
        <v>1247</v>
      </c>
      <c r="G18" s="80" t="s">
        <v>1248</v>
      </c>
      <c r="H18" s="80"/>
      <c r="I18" s="80"/>
      <c r="J18" s="82" t="s">
        <v>1363</v>
      </c>
      <c r="K18" s="83" t="s">
        <v>1270</v>
      </c>
      <c r="L18" s="83"/>
      <c r="M18" s="83"/>
      <c r="N18" s="83"/>
      <c r="O18" s="83" t="s">
        <v>1364</v>
      </c>
      <c r="P18" s="84"/>
      <c r="Q18" s="85"/>
      <c r="R18" s="79"/>
      <c r="S18" s="83"/>
      <c r="T18" s="86" t="s">
        <v>1252</v>
      </c>
      <c r="U18" s="83"/>
      <c r="V18" s="83"/>
      <c r="W18" s="83"/>
      <c r="X18" s="83"/>
      <c r="Y18" s="83"/>
      <c r="Z18" s="83"/>
      <c r="AA18" s="83"/>
      <c r="AB18" s="87"/>
      <c r="AC18" s="87"/>
      <c r="AD18" s="86"/>
      <c r="AE18" s="83"/>
      <c r="AF18" s="83" t="s">
        <v>1365</v>
      </c>
      <c r="AH18" s="6" t="s">
        <v>1258</v>
      </c>
    </row>
    <row collapsed="false" customFormat="false" customHeight="false" hidden="false" ht="105" outlineLevel="0" r="19">
      <c r="A19" s="78" t="n">
        <v>18</v>
      </c>
      <c r="B19" s="79" t="s">
        <v>1246</v>
      </c>
      <c r="C19" s="79" t="s">
        <v>1246</v>
      </c>
      <c r="D19" s="79"/>
      <c r="E19" s="80" t="s">
        <v>596</v>
      </c>
      <c r="F19" s="81" t="s">
        <v>1247</v>
      </c>
      <c r="G19" s="80" t="s">
        <v>1248</v>
      </c>
      <c r="H19" s="80"/>
      <c r="I19" s="80"/>
      <c r="J19" s="82" t="s">
        <v>1366</v>
      </c>
      <c r="K19" s="83" t="s">
        <v>1270</v>
      </c>
      <c r="L19" s="83"/>
      <c r="M19" s="83"/>
      <c r="N19" s="83"/>
      <c r="O19" s="83" t="s">
        <v>1364</v>
      </c>
      <c r="P19" s="84" t="s">
        <v>1367</v>
      </c>
      <c r="Q19" s="85" t="s">
        <v>1368</v>
      </c>
      <c r="R19" s="79"/>
      <c r="S19" s="83"/>
      <c r="T19" s="86" t="s">
        <v>1369</v>
      </c>
      <c r="U19" s="79" t="s">
        <v>1370</v>
      </c>
      <c r="V19" s="83" t="s">
        <v>1371</v>
      </c>
      <c r="W19" s="83"/>
      <c r="X19" s="83" t="s">
        <v>1270</v>
      </c>
      <c r="Y19" s="83"/>
      <c r="Z19" s="83" t="s">
        <v>1362</v>
      </c>
      <c r="AA19" s="83"/>
      <c r="AB19" s="87"/>
      <c r="AC19" s="87"/>
      <c r="AD19" s="86"/>
      <c r="AE19" s="83"/>
      <c r="AF19" s="83"/>
      <c r="AH19" s="6" t="s">
        <v>1258</v>
      </c>
    </row>
    <row collapsed="false" customFormat="false" customHeight="false" hidden="false" ht="12.75" outlineLevel="0" r="20">
      <c r="A20" s="78" t="n">
        <v>19</v>
      </c>
      <c r="B20" s="79" t="s">
        <v>1246</v>
      </c>
      <c r="C20" s="79" t="s">
        <v>1246</v>
      </c>
      <c r="D20" s="79"/>
      <c r="E20" s="80" t="s">
        <v>596</v>
      </c>
      <c r="F20" s="81" t="s">
        <v>1247</v>
      </c>
      <c r="G20" s="80" t="s">
        <v>1248</v>
      </c>
      <c r="H20" s="80"/>
      <c r="I20" s="80"/>
      <c r="J20" s="82" t="s">
        <v>1372</v>
      </c>
      <c r="K20" s="83" t="s">
        <v>1270</v>
      </c>
      <c r="L20" s="83"/>
      <c r="M20" s="83"/>
      <c r="N20" s="83"/>
      <c r="O20" s="83" t="s">
        <v>123</v>
      </c>
      <c r="P20" s="84"/>
      <c r="Q20" s="85"/>
      <c r="R20" s="79"/>
      <c r="S20" s="83"/>
      <c r="T20" s="86" t="s">
        <v>1252</v>
      </c>
      <c r="U20" s="83"/>
      <c r="V20" s="83"/>
      <c r="W20" s="83"/>
      <c r="X20" s="83"/>
      <c r="Y20" s="83"/>
      <c r="Z20" s="83"/>
      <c r="AA20" s="83"/>
      <c r="AB20" s="87"/>
      <c r="AC20" s="87"/>
      <c r="AD20" s="86"/>
      <c r="AE20" s="83"/>
      <c r="AF20" s="83" t="s">
        <v>1365</v>
      </c>
      <c r="AH20" s="6" t="s">
        <v>1258</v>
      </c>
    </row>
    <row collapsed="false" customFormat="false" customHeight="false" hidden="false" ht="409.5" outlineLevel="0" r="21">
      <c r="A21" s="78" t="n">
        <v>20</v>
      </c>
      <c r="B21" s="79" t="s">
        <v>1246</v>
      </c>
      <c r="C21" s="79" t="s">
        <v>1246</v>
      </c>
      <c r="D21" s="79"/>
      <c r="E21" s="80" t="s">
        <v>596</v>
      </c>
      <c r="F21" s="81" t="s">
        <v>1247</v>
      </c>
      <c r="G21" s="80" t="s">
        <v>1248</v>
      </c>
      <c r="H21" s="80"/>
      <c r="I21" s="80"/>
      <c r="J21" s="82" t="s">
        <v>1373</v>
      </c>
      <c r="K21" s="83" t="s">
        <v>1286</v>
      </c>
      <c r="L21" s="83"/>
      <c r="M21" s="83"/>
      <c r="N21" s="83"/>
      <c r="O21" s="83" t="s">
        <v>1352</v>
      </c>
      <c r="P21" s="84" t="s">
        <v>1272</v>
      </c>
      <c r="Q21" s="85" t="s">
        <v>1374</v>
      </c>
      <c r="R21" s="79"/>
      <c r="S21" s="83"/>
      <c r="T21" s="86" t="s">
        <v>1375</v>
      </c>
      <c r="U21" s="83" t="s">
        <v>1293</v>
      </c>
      <c r="V21" s="83" t="s">
        <v>1293</v>
      </c>
      <c r="W21" s="83"/>
      <c r="X21" s="83" t="s">
        <v>1286</v>
      </c>
      <c r="Y21" s="83" t="s">
        <v>1250</v>
      </c>
      <c r="Z21" s="83"/>
      <c r="AA21" s="83"/>
      <c r="AB21" s="87"/>
      <c r="AC21" s="87"/>
      <c r="AD21" s="86"/>
      <c r="AE21" s="83" t="s">
        <v>1293</v>
      </c>
      <c r="AF21" s="83" t="s">
        <v>1376</v>
      </c>
      <c r="AH21" s="6" t="s">
        <v>1258</v>
      </c>
    </row>
    <row collapsed="false" customFormat="false" customHeight="false" hidden="false" ht="94.5" outlineLevel="0" r="22">
      <c r="A22" s="78" t="n">
        <v>21</v>
      </c>
      <c r="B22" s="79" t="s">
        <v>1246</v>
      </c>
      <c r="C22" s="79" t="s">
        <v>1246</v>
      </c>
      <c r="D22" s="79"/>
      <c r="E22" s="80" t="s">
        <v>596</v>
      </c>
      <c r="F22" s="81" t="s">
        <v>1247</v>
      </c>
      <c r="G22" s="80" t="s">
        <v>1248</v>
      </c>
      <c r="H22" s="80"/>
      <c r="I22" s="80"/>
      <c r="J22" s="82" t="s">
        <v>1377</v>
      </c>
      <c r="K22" s="83" t="s">
        <v>1286</v>
      </c>
      <c r="L22" s="83"/>
      <c r="M22" s="83"/>
      <c r="N22" s="83"/>
      <c r="O22" s="83" t="s">
        <v>1359</v>
      </c>
      <c r="P22" s="84" t="s">
        <v>1272</v>
      </c>
      <c r="Q22" s="85" t="s">
        <v>1378</v>
      </c>
      <c r="R22" s="79"/>
      <c r="S22" s="83"/>
      <c r="T22" s="86" t="s">
        <v>1375</v>
      </c>
      <c r="U22" s="83" t="s">
        <v>1379</v>
      </c>
      <c r="V22" s="83" t="s">
        <v>1355</v>
      </c>
      <c r="W22" s="83"/>
      <c r="X22" s="83" t="s">
        <v>1286</v>
      </c>
      <c r="Y22" s="83"/>
      <c r="Z22" s="83"/>
      <c r="AA22" s="83"/>
      <c r="AB22" s="87"/>
      <c r="AC22" s="87"/>
      <c r="AD22" s="86"/>
      <c r="AE22" s="83" t="s">
        <v>1293</v>
      </c>
      <c r="AF22" s="83" t="s">
        <v>1380</v>
      </c>
      <c r="AH22" s="6" t="s">
        <v>1258</v>
      </c>
    </row>
    <row collapsed="false" customFormat="false" customHeight="false" hidden="false" ht="73.5" outlineLevel="0" r="23">
      <c r="A23" s="78" t="n">
        <v>22</v>
      </c>
      <c r="B23" s="79" t="s">
        <v>342</v>
      </c>
      <c r="C23" s="79" t="n">
        <v>10</v>
      </c>
      <c r="D23" s="79" t="s">
        <v>285</v>
      </c>
      <c r="E23" s="83" t="s">
        <v>596</v>
      </c>
      <c r="F23" s="79" t="s">
        <v>645</v>
      </c>
      <c r="G23" s="83" t="s">
        <v>1381</v>
      </c>
      <c r="H23" s="83" t="s">
        <v>1382</v>
      </c>
      <c r="I23" s="83" t="s">
        <v>1383</v>
      </c>
      <c r="J23" s="83" t="s">
        <v>1384</v>
      </c>
      <c r="K23" s="83" t="s">
        <v>1250</v>
      </c>
      <c r="L23" s="83"/>
      <c r="M23" s="83" t="s">
        <v>301</v>
      </c>
      <c r="N23" s="83"/>
      <c r="O23" s="83" t="s">
        <v>958</v>
      </c>
      <c r="P23" s="79" t="s">
        <v>1385</v>
      </c>
      <c r="Q23" s="79"/>
      <c r="R23" s="79"/>
      <c r="S23" s="83" t="s">
        <v>1331</v>
      </c>
      <c r="T23" s="86"/>
      <c r="U23" s="83"/>
      <c r="V23" s="83"/>
      <c r="W23" s="83"/>
      <c r="X23" s="83"/>
      <c r="Y23" s="83"/>
      <c r="Z23" s="83"/>
      <c r="AA23" s="83"/>
      <c r="AB23" s="87"/>
      <c r="AC23" s="87"/>
      <c r="AD23" s="86"/>
      <c r="AE23" s="83"/>
      <c r="AF23" s="83"/>
    </row>
    <row collapsed="false" customFormat="false" customHeight="false" hidden="false" ht="283.5" outlineLevel="0" r="24">
      <c r="A24" s="78" t="n">
        <v>23</v>
      </c>
      <c r="B24" s="79" t="s">
        <v>342</v>
      </c>
      <c r="C24" s="79" t="n">
        <v>10</v>
      </c>
      <c r="D24" s="79" t="s">
        <v>285</v>
      </c>
      <c r="E24" s="83" t="s">
        <v>596</v>
      </c>
      <c r="F24" s="79" t="s">
        <v>645</v>
      </c>
      <c r="G24" s="83" t="s">
        <v>1381</v>
      </c>
      <c r="H24" s="83" t="s">
        <v>1386</v>
      </c>
      <c r="I24" s="83" t="s">
        <v>1383</v>
      </c>
      <c r="J24" s="83" t="s">
        <v>1387</v>
      </c>
      <c r="K24" s="83" t="s">
        <v>1250</v>
      </c>
      <c r="L24" s="83"/>
      <c r="M24" s="83"/>
      <c r="N24" s="83"/>
      <c r="O24" s="83" t="s">
        <v>123</v>
      </c>
      <c r="P24" s="79" t="s">
        <v>1388</v>
      </c>
      <c r="Q24" s="79" t="s">
        <v>1389</v>
      </c>
      <c r="R24" s="79"/>
      <c r="S24" s="83" t="s">
        <v>1259</v>
      </c>
      <c r="T24" s="86"/>
      <c r="U24" s="83"/>
      <c r="V24" s="83"/>
      <c r="W24" s="83"/>
      <c r="X24" s="83"/>
      <c r="Y24" s="83"/>
      <c r="Z24" s="83"/>
      <c r="AA24" s="83"/>
      <c r="AB24" s="87"/>
      <c r="AC24" s="87"/>
      <c r="AD24" s="86"/>
      <c r="AE24" s="83"/>
      <c r="AF24" s="83"/>
    </row>
    <row collapsed="false" customFormat="false" customHeight="false" hidden="false" ht="388.5" outlineLevel="0" r="25">
      <c r="A25" s="78" t="n">
        <v>24</v>
      </c>
      <c r="B25" s="79" t="s">
        <v>342</v>
      </c>
      <c r="C25" s="79" t="n">
        <v>10</v>
      </c>
      <c r="D25" s="79" t="s">
        <v>285</v>
      </c>
      <c r="E25" s="83" t="s">
        <v>596</v>
      </c>
      <c r="F25" s="79" t="s">
        <v>656</v>
      </c>
      <c r="G25" s="83" t="s">
        <v>1381</v>
      </c>
      <c r="H25" s="83" t="s">
        <v>1382</v>
      </c>
      <c r="I25" s="83" t="s">
        <v>1383</v>
      </c>
      <c r="J25" s="83" t="s">
        <v>1384</v>
      </c>
      <c r="K25" s="83" t="s">
        <v>1250</v>
      </c>
      <c r="L25" s="83"/>
      <c r="M25" s="83" t="s">
        <v>301</v>
      </c>
      <c r="N25" s="83"/>
      <c r="O25" s="83" t="s">
        <v>958</v>
      </c>
      <c r="P25" s="79" t="s">
        <v>1390</v>
      </c>
      <c r="Q25" s="79"/>
      <c r="R25" s="79" t="s">
        <v>1391</v>
      </c>
      <c r="S25" s="83" t="s">
        <v>1331</v>
      </c>
      <c r="T25" s="86"/>
      <c r="U25" s="83"/>
      <c r="V25" s="83"/>
      <c r="W25" s="83"/>
      <c r="X25" s="83"/>
      <c r="Y25" s="83"/>
      <c r="Z25" s="83"/>
      <c r="AA25" s="83"/>
      <c r="AB25" s="87"/>
      <c r="AC25" s="87"/>
      <c r="AD25" s="86"/>
      <c r="AE25" s="83"/>
      <c r="AF25" s="83"/>
    </row>
    <row collapsed="false" customFormat="false" customHeight="false" hidden="false" ht="283.5" outlineLevel="0" r="26">
      <c r="A26" s="78" t="n">
        <v>25</v>
      </c>
      <c r="B26" s="79" t="s">
        <v>342</v>
      </c>
      <c r="C26" s="79" t="n">
        <v>10</v>
      </c>
      <c r="D26" s="79" t="s">
        <v>285</v>
      </c>
      <c r="E26" s="83" t="s">
        <v>596</v>
      </c>
      <c r="F26" s="79" t="s">
        <v>656</v>
      </c>
      <c r="G26" s="83" t="s">
        <v>1381</v>
      </c>
      <c r="H26" s="83" t="s">
        <v>1386</v>
      </c>
      <c r="I26" s="83" t="s">
        <v>1383</v>
      </c>
      <c r="J26" s="83" t="s">
        <v>1387</v>
      </c>
      <c r="K26" s="83" t="s">
        <v>1250</v>
      </c>
      <c r="L26" s="83"/>
      <c r="M26" s="83"/>
      <c r="N26" s="83"/>
      <c r="O26" s="83" t="s">
        <v>123</v>
      </c>
      <c r="P26" s="79" t="s">
        <v>1388</v>
      </c>
      <c r="Q26" s="79" t="s">
        <v>1389</v>
      </c>
      <c r="R26" s="79"/>
      <c r="S26" s="83" t="s">
        <v>1259</v>
      </c>
      <c r="T26" s="86"/>
      <c r="U26" s="83"/>
      <c r="V26" s="83"/>
      <c r="W26" s="83"/>
      <c r="X26" s="83"/>
      <c r="Y26" s="83"/>
      <c r="Z26" s="83"/>
      <c r="AA26" s="83"/>
      <c r="AB26" s="87"/>
      <c r="AC26" s="87"/>
      <c r="AD26" s="86"/>
      <c r="AE26" s="83"/>
      <c r="AF26" s="83"/>
    </row>
    <row collapsed="false" customFormat="false" customHeight="false" hidden="false" ht="63" outlineLevel="0" r="27">
      <c r="A27" s="78" t="n">
        <v>26</v>
      </c>
      <c r="B27" s="79" t="s">
        <v>342</v>
      </c>
      <c r="C27" s="79" t="n">
        <v>10</v>
      </c>
      <c r="D27" s="79" t="s">
        <v>285</v>
      </c>
      <c r="E27" s="83" t="s">
        <v>596</v>
      </c>
      <c r="F27" s="79" t="s">
        <v>656</v>
      </c>
      <c r="G27" s="83" t="s">
        <v>1381</v>
      </c>
      <c r="H27" s="83" t="s">
        <v>1392</v>
      </c>
      <c r="I27" s="83" t="s">
        <v>1383</v>
      </c>
      <c r="J27" s="83" t="s">
        <v>1393</v>
      </c>
      <c r="K27" s="83" t="s">
        <v>1270</v>
      </c>
      <c r="L27" s="83" t="s">
        <v>1394</v>
      </c>
      <c r="M27" s="83"/>
      <c r="N27" s="83"/>
      <c r="O27" s="83" t="s">
        <v>1271</v>
      </c>
      <c r="P27" s="79" t="s">
        <v>1395</v>
      </c>
      <c r="Q27" s="79"/>
      <c r="R27" s="79"/>
      <c r="S27" s="83" t="s">
        <v>1269</v>
      </c>
      <c r="T27" s="86"/>
      <c r="U27" s="83"/>
      <c r="V27" s="83"/>
      <c r="W27" s="83"/>
      <c r="X27" s="83"/>
      <c r="Y27" s="83"/>
      <c r="Z27" s="83"/>
      <c r="AA27" s="83"/>
      <c r="AB27" s="87"/>
      <c r="AC27" s="87"/>
      <c r="AD27" s="86"/>
      <c r="AE27" s="83"/>
      <c r="AF27" s="83"/>
    </row>
    <row collapsed="false" customFormat="false" customHeight="false" hidden="false" ht="178.5" outlineLevel="0" r="28">
      <c r="A28" s="78" t="n">
        <v>27</v>
      </c>
      <c r="B28" s="79" t="s">
        <v>342</v>
      </c>
      <c r="C28" s="79" t="n">
        <v>10</v>
      </c>
      <c r="D28" s="79" t="s">
        <v>285</v>
      </c>
      <c r="E28" s="83" t="s">
        <v>596</v>
      </c>
      <c r="F28" s="79" t="s">
        <v>656</v>
      </c>
      <c r="G28" s="83" t="s">
        <v>1381</v>
      </c>
      <c r="H28" s="83" t="s">
        <v>1396</v>
      </c>
      <c r="I28" s="83" t="s">
        <v>1383</v>
      </c>
      <c r="J28" s="83" t="s">
        <v>1397</v>
      </c>
      <c r="K28" s="83" t="s">
        <v>1270</v>
      </c>
      <c r="L28" s="83" t="s">
        <v>1394</v>
      </c>
      <c r="M28" s="83"/>
      <c r="N28" s="83"/>
      <c r="O28" s="83" t="s">
        <v>123</v>
      </c>
      <c r="P28" s="79" t="s">
        <v>1398</v>
      </c>
      <c r="Q28" s="79" t="s">
        <v>1399</v>
      </c>
      <c r="R28" s="79"/>
      <c r="S28" s="83" t="s">
        <v>1289</v>
      </c>
      <c r="T28" s="86"/>
      <c r="U28" s="83"/>
      <c r="V28" s="83"/>
      <c r="W28" s="83"/>
      <c r="X28" s="83"/>
      <c r="Y28" s="83"/>
      <c r="Z28" s="83"/>
      <c r="AA28" s="83"/>
      <c r="AB28" s="87"/>
      <c r="AC28" s="87"/>
      <c r="AD28" s="86"/>
      <c r="AE28" s="83"/>
      <c r="AF28" s="83"/>
    </row>
    <row collapsed="false" customFormat="false" customHeight="false" hidden="false" ht="126" outlineLevel="0" r="29">
      <c r="A29" s="78" t="n">
        <v>28</v>
      </c>
      <c r="B29" s="79" t="s">
        <v>342</v>
      </c>
      <c r="C29" s="79" t="n">
        <v>10</v>
      </c>
      <c r="D29" s="79" t="s">
        <v>285</v>
      </c>
      <c r="E29" s="83" t="s">
        <v>596</v>
      </c>
      <c r="F29" s="79" t="s">
        <v>656</v>
      </c>
      <c r="G29" s="83" t="s">
        <v>1381</v>
      </c>
      <c r="H29" s="83" t="s">
        <v>1400</v>
      </c>
      <c r="I29" s="83" t="s">
        <v>1383</v>
      </c>
      <c r="J29" s="83" t="s">
        <v>1401</v>
      </c>
      <c r="K29" s="83" t="s">
        <v>1250</v>
      </c>
      <c r="L29" s="83"/>
      <c r="M29" s="83"/>
      <c r="N29" s="83"/>
      <c r="O29" s="83" t="s">
        <v>123</v>
      </c>
      <c r="P29" s="79" t="s">
        <v>1402</v>
      </c>
      <c r="Q29" s="79"/>
      <c r="R29" s="79"/>
      <c r="S29" s="83" t="s">
        <v>1315</v>
      </c>
      <c r="T29" s="86"/>
      <c r="U29" s="83"/>
      <c r="V29" s="83"/>
      <c r="W29" s="83"/>
      <c r="X29" s="83"/>
      <c r="Y29" s="83"/>
      <c r="Z29" s="83"/>
      <c r="AA29" s="83"/>
      <c r="AB29" s="87"/>
      <c r="AC29" s="87"/>
      <c r="AD29" s="86"/>
      <c r="AE29" s="83"/>
      <c r="AF29" s="83"/>
    </row>
    <row collapsed="false" customFormat="false" customHeight="false" hidden="false" ht="94.5" outlineLevel="0" r="30">
      <c r="A30" s="78" t="n">
        <v>29</v>
      </c>
      <c r="B30" s="79" t="s">
        <v>342</v>
      </c>
      <c r="C30" s="79" t="n">
        <v>10</v>
      </c>
      <c r="D30" s="79" t="s">
        <v>285</v>
      </c>
      <c r="E30" s="83" t="s">
        <v>596</v>
      </c>
      <c r="F30" s="79" t="s">
        <v>599</v>
      </c>
      <c r="G30" s="83" t="s">
        <v>1381</v>
      </c>
      <c r="H30" s="79" t="s">
        <v>1382</v>
      </c>
      <c r="I30" s="83" t="s">
        <v>1383</v>
      </c>
      <c r="J30" s="79" t="s">
        <v>1384</v>
      </c>
      <c r="K30" s="79" t="s">
        <v>1250</v>
      </c>
      <c r="L30" s="79"/>
      <c r="M30" s="79" t="s">
        <v>301</v>
      </c>
      <c r="N30" s="79"/>
      <c r="O30" s="79" t="s">
        <v>958</v>
      </c>
      <c r="P30" s="79" t="s">
        <v>1403</v>
      </c>
      <c r="Q30" s="79"/>
      <c r="R30" s="79"/>
      <c r="S30" s="79" t="s">
        <v>1331</v>
      </c>
      <c r="T30" s="86"/>
      <c r="U30" s="83"/>
      <c r="V30" s="83"/>
      <c r="W30" s="83"/>
      <c r="X30" s="83"/>
      <c r="Y30" s="83"/>
      <c r="Z30" s="83"/>
      <c r="AA30" s="83"/>
      <c r="AB30" s="87"/>
      <c r="AC30" s="87"/>
      <c r="AD30" s="86"/>
      <c r="AE30" s="83"/>
      <c r="AF30" s="83"/>
    </row>
    <row collapsed="false" customFormat="false" customHeight="false" hidden="false" ht="52.5" outlineLevel="0" r="31">
      <c r="A31" s="78" t="n">
        <v>30</v>
      </c>
      <c r="B31" s="79" t="s">
        <v>342</v>
      </c>
      <c r="C31" s="79" t="n">
        <v>10</v>
      </c>
      <c r="D31" s="79" t="s">
        <v>285</v>
      </c>
      <c r="E31" s="83" t="s">
        <v>596</v>
      </c>
      <c r="F31" s="79" t="s">
        <v>599</v>
      </c>
      <c r="G31" s="83" t="s">
        <v>1381</v>
      </c>
      <c r="H31" s="79" t="s">
        <v>1404</v>
      </c>
      <c r="I31" s="83" t="s">
        <v>1383</v>
      </c>
      <c r="J31" s="79" t="s">
        <v>1405</v>
      </c>
      <c r="K31" s="79" t="s">
        <v>1250</v>
      </c>
      <c r="L31" s="79"/>
      <c r="M31" s="79"/>
      <c r="N31" s="79"/>
      <c r="O31" s="79" t="s">
        <v>1406</v>
      </c>
      <c r="P31" s="79"/>
      <c r="Q31" s="79" t="s">
        <v>1407</v>
      </c>
      <c r="R31" s="79"/>
      <c r="S31" s="79" t="s">
        <v>1333</v>
      </c>
      <c r="T31" s="86"/>
      <c r="U31" s="83"/>
      <c r="V31" s="83"/>
      <c r="W31" s="83"/>
      <c r="X31" s="83"/>
      <c r="Y31" s="83"/>
      <c r="Z31" s="83"/>
      <c r="AA31" s="83"/>
      <c r="AB31" s="87"/>
      <c r="AC31" s="87"/>
      <c r="AD31" s="86"/>
      <c r="AE31" s="83"/>
      <c r="AF31" s="83"/>
    </row>
    <row collapsed="false" customFormat="false" customHeight="false" hidden="false" ht="304.5" outlineLevel="0" r="32">
      <c r="A32" s="78" t="n">
        <v>31</v>
      </c>
      <c r="B32" s="79" t="s">
        <v>342</v>
      </c>
      <c r="C32" s="79" t="n">
        <v>10</v>
      </c>
      <c r="D32" s="79" t="s">
        <v>285</v>
      </c>
      <c r="E32" s="83" t="s">
        <v>596</v>
      </c>
      <c r="F32" s="79" t="s">
        <v>599</v>
      </c>
      <c r="G32" s="83" t="s">
        <v>1381</v>
      </c>
      <c r="H32" s="79" t="s">
        <v>1386</v>
      </c>
      <c r="I32" s="83" t="s">
        <v>1383</v>
      </c>
      <c r="J32" s="79" t="s">
        <v>1387</v>
      </c>
      <c r="K32" s="79" t="s">
        <v>1250</v>
      </c>
      <c r="L32" s="79"/>
      <c r="M32" s="79"/>
      <c r="N32" s="79"/>
      <c r="O32" s="79" t="s">
        <v>123</v>
      </c>
      <c r="P32" s="79" t="s">
        <v>1408</v>
      </c>
      <c r="Q32" s="79" t="s">
        <v>1389</v>
      </c>
      <c r="R32" s="79" t="s">
        <v>1409</v>
      </c>
      <c r="S32" s="79" t="s">
        <v>1259</v>
      </c>
      <c r="T32" s="86"/>
      <c r="U32" s="83"/>
      <c r="V32" s="83"/>
      <c r="W32" s="83"/>
      <c r="X32" s="83"/>
      <c r="Y32" s="83"/>
      <c r="Z32" s="83"/>
      <c r="AA32" s="83"/>
      <c r="AB32" s="87"/>
      <c r="AC32" s="87"/>
      <c r="AD32" s="86"/>
      <c r="AE32" s="83"/>
      <c r="AF32" s="83"/>
    </row>
    <row collapsed="false" customFormat="false" customHeight="false" hidden="false" ht="73.5" outlineLevel="0" r="33">
      <c r="A33" s="78" t="n">
        <v>32</v>
      </c>
      <c r="B33" s="79" t="s">
        <v>342</v>
      </c>
      <c r="C33" s="79" t="n">
        <v>10</v>
      </c>
      <c r="D33" s="79" t="s">
        <v>285</v>
      </c>
      <c r="E33" s="83" t="s">
        <v>596</v>
      </c>
      <c r="F33" s="79" t="s">
        <v>599</v>
      </c>
      <c r="G33" s="83" t="s">
        <v>1381</v>
      </c>
      <c r="H33" s="79" t="s">
        <v>1392</v>
      </c>
      <c r="I33" s="83" t="s">
        <v>1383</v>
      </c>
      <c r="J33" s="79" t="s">
        <v>1393</v>
      </c>
      <c r="K33" s="79" t="s">
        <v>1270</v>
      </c>
      <c r="L33" s="79"/>
      <c r="M33" s="79"/>
      <c r="N33" s="79"/>
      <c r="O33" s="79" t="s">
        <v>1271</v>
      </c>
      <c r="P33" s="79" t="s">
        <v>1410</v>
      </c>
      <c r="Q33" s="79" t="s">
        <v>1411</v>
      </c>
      <c r="R33" s="79"/>
      <c r="S33" s="79" t="s">
        <v>1269</v>
      </c>
      <c r="T33" s="86"/>
      <c r="U33" s="83"/>
      <c r="V33" s="83"/>
      <c r="W33" s="83"/>
      <c r="X33" s="83"/>
      <c r="Y33" s="83"/>
      <c r="Z33" s="83"/>
      <c r="AA33" s="83"/>
      <c r="AB33" s="87"/>
      <c r="AC33" s="87"/>
      <c r="AD33" s="86"/>
      <c r="AE33" s="83"/>
      <c r="AF33" s="83"/>
    </row>
    <row collapsed="false" customFormat="false" customHeight="false" hidden="false" ht="52.5" outlineLevel="0" r="34">
      <c r="A34" s="78" t="n">
        <v>33</v>
      </c>
      <c r="B34" s="79" t="s">
        <v>342</v>
      </c>
      <c r="C34" s="79" t="n">
        <v>10</v>
      </c>
      <c r="D34" s="79" t="s">
        <v>285</v>
      </c>
      <c r="E34" s="83" t="s">
        <v>596</v>
      </c>
      <c r="F34" s="79" t="s">
        <v>599</v>
      </c>
      <c r="G34" s="83" t="s">
        <v>1381</v>
      </c>
      <c r="H34" s="79" t="s">
        <v>1412</v>
      </c>
      <c r="I34" s="83" t="s">
        <v>1383</v>
      </c>
      <c r="J34" s="79" t="s">
        <v>1413</v>
      </c>
      <c r="K34" s="79" t="s">
        <v>1270</v>
      </c>
      <c r="L34" s="79"/>
      <c r="M34" s="79"/>
      <c r="N34" s="79"/>
      <c r="O34" s="79" t="s">
        <v>1310</v>
      </c>
      <c r="P34" s="79" t="s">
        <v>1414</v>
      </c>
      <c r="Q34" s="79" t="s">
        <v>1415</v>
      </c>
      <c r="R34" s="79"/>
      <c r="S34" s="79" t="s">
        <v>1309</v>
      </c>
      <c r="T34" s="86"/>
      <c r="U34" s="83"/>
      <c r="V34" s="83"/>
      <c r="W34" s="83"/>
      <c r="X34" s="83"/>
      <c r="Y34" s="83"/>
      <c r="Z34" s="83"/>
      <c r="AA34" s="83"/>
      <c r="AB34" s="87"/>
      <c r="AC34" s="87"/>
      <c r="AD34" s="86"/>
      <c r="AE34" s="83"/>
      <c r="AF34" s="83"/>
    </row>
    <row collapsed="false" customFormat="false" customHeight="false" hidden="false" ht="178.5" outlineLevel="0" r="35">
      <c r="A35" s="78" t="n">
        <v>34</v>
      </c>
      <c r="B35" s="79" t="s">
        <v>342</v>
      </c>
      <c r="C35" s="79" t="n">
        <v>10</v>
      </c>
      <c r="D35" s="79" t="s">
        <v>285</v>
      </c>
      <c r="E35" s="83" t="s">
        <v>596</v>
      </c>
      <c r="F35" s="79" t="s">
        <v>599</v>
      </c>
      <c r="G35" s="83" t="s">
        <v>1381</v>
      </c>
      <c r="H35" s="79" t="s">
        <v>1396</v>
      </c>
      <c r="I35" s="83" t="s">
        <v>1383</v>
      </c>
      <c r="J35" s="79" t="s">
        <v>1397</v>
      </c>
      <c r="K35" s="79" t="s">
        <v>1270</v>
      </c>
      <c r="L35" s="79"/>
      <c r="M35" s="79"/>
      <c r="N35" s="79"/>
      <c r="O35" s="79" t="s">
        <v>123</v>
      </c>
      <c r="P35" s="79" t="s">
        <v>1416</v>
      </c>
      <c r="Q35" s="79" t="s">
        <v>1399</v>
      </c>
      <c r="R35" s="79"/>
      <c r="S35" s="79" t="s">
        <v>1289</v>
      </c>
      <c r="T35" s="86"/>
      <c r="U35" s="83"/>
      <c r="V35" s="83"/>
      <c r="W35" s="83"/>
      <c r="X35" s="83"/>
      <c r="Y35" s="83"/>
      <c r="Z35" s="83"/>
      <c r="AA35" s="83"/>
      <c r="AB35" s="87"/>
      <c r="AC35" s="87"/>
      <c r="AD35" s="86"/>
      <c r="AE35" s="83"/>
      <c r="AF35" s="83"/>
    </row>
    <row collapsed="false" customFormat="false" customHeight="false" hidden="false" ht="42" outlineLevel="0" r="36">
      <c r="A36" s="78" t="n">
        <v>35</v>
      </c>
      <c r="B36" s="79" t="s">
        <v>342</v>
      </c>
      <c r="C36" s="79" t="n">
        <v>10</v>
      </c>
      <c r="D36" s="79" t="s">
        <v>285</v>
      </c>
      <c r="E36" s="83" t="s">
        <v>596</v>
      </c>
      <c r="F36" s="79" t="s">
        <v>599</v>
      </c>
      <c r="G36" s="83" t="s">
        <v>1381</v>
      </c>
      <c r="H36" s="79" t="s">
        <v>1417</v>
      </c>
      <c r="I36" s="83" t="s">
        <v>1383</v>
      </c>
      <c r="J36" s="79" t="s">
        <v>1418</v>
      </c>
      <c r="K36" s="79" t="s">
        <v>1270</v>
      </c>
      <c r="L36" s="79" t="s">
        <v>1394</v>
      </c>
      <c r="M36" s="79"/>
      <c r="N36" s="79"/>
      <c r="O36" s="79" t="s">
        <v>1364</v>
      </c>
      <c r="P36" s="79" t="s">
        <v>81</v>
      </c>
      <c r="Q36" s="79"/>
      <c r="R36" s="79"/>
      <c r="S36" s="79" t="s">
        <v>1363</v>
      </c>
      <c r="T36" s="86"/>
      <c r="U36" s="83"/>
      <c r="V36" s="83"/>
      <c r="W36" s="83"/>
      <c r="X36" s="83"/>
      <c r="Y36" s="83"/>
      <c r="Z36" s="83"/>
      <c r="AA36" s="83"/>
      <c r="AB36" s="87"/>
      <c r="AC36" s="87"/>
      <c r="AD36" s="86"/>
      <c r="AE36" s="83"/>
      <c r="AF36" s="83"/>
    </row>
    <row collapsed="false" customFormat="false" customHeight="false" hidden="false" ht="42" outlineLevel="0" r="37">
      <c r="A37" s="78" t="n">
        <v>36</v>
      </c>
      <c r="B37" s="79" t="s">
        <v>342</v>
      </c>
      <c r="C37" s="79" t="n">
        <v>10</v>
      </c>
      <c r="D37" s="79" t="s">
        <v>285</v>
      </c>
      <c r="E37" s="83" t="s">
        <v>596</v>
      </c>
      <c r="F37" s="79" t="s">
        <v>599</v>
      </c>
      <c r="G37" s="83" t="s">
        <v>1381</v>
      </c>
      <c r="H37" s="79" t="s">
        <v>1419</v>
      </c>
      <c r="I37" s="83" t="s">
        <v>1383</v>
      </c>
      <c r="J37" s="79" t="s">
        <v>1420</v>
      </c>
      <c r="K37" s="79" t="s">
        <v>1270</v>
      </c>
      <c r="L37" s="79" t="s">
        <v>1394</v>
      </c>
      <c r="M37" s="79"/>
      <c r="N37" s="79"/>
      <c r="O37" s="79" t="s">
        <v>1364</v>
      </c>
      <c r="P37" s="79" t="s">
        <v>81</v>
      </c>
      <c r="Q37" s="79"/>
      <c r="R37" s="79"/>
      <c r="S37" s="79" t="s">
        <v>1366</v>
      </c>
      <c r="T37" s="86"/>
      <c r="U37" s="83"/>
      <c r="V37" s="83"/>
      <c r="W37" s="83"/>
      <c r="X37" s="83"/>
      <c r="Y37" s="83"/>
      <c r="Z37" s="83"/>
      <c r="AA37" s="83"/>
      <c r="AB37" s="87"/>
      <c r="AC37" s="87"/>
      <c r="AD37" s="86"/>
      <c r="AE37" s="83"/>
      <c r="AF37" s="83"/>
    </row>
    <row collapsed="false" customFormat="false" customHeight="false" hidden="false" ht="126" outlineLevel="0" r="38">
      <c r="A38" s="78" t="n">
        <v>37</v>
      </c>
      <c r="B38" s="79" t="s">
        <v>342</v>
      </c>
      <c r="C38" s="79" t="n">
        <v>10</v>
      </c>
      <c r="D38" s="79" t="s">
        <v>285</v>
      </c>
      <c r="E38" s="83" t="s">
        <v>596</v>
      </c>
      <c r="F38" s="79" t="s">
        <v>599</v>
      </c>
      <c r="G38" s="83" t="s">
        <v>1381</v>
      </c>
      <c r="H38" s="79" t="s">
        <v>1400</v>
      </c>
      <c r="I38" s="83" t="s">
        <v>1383</v>
      </c>
      <c r="J38" s="79" t="s">
        <v>1401</v>
      </c>
      <c r="K38" s="79" t="s">
        <v>1270</v>
      </c>
      <c r="L38" s="79"/>
      <c r="M38" s="79"/>
      <c r="N38" s="79"/>
      <c r="O38" s="79" t="s">
        <v>123</v>
      </c>
      <c r="P38" s="79" t="s">
        <v>1421</v>
      </c>
      <c r="Q38" s="79" t="s">
        <v>1422</v>
      </c>
      <c r="R38" s="79"/>
      <c r="S38" s="79" t="s">
        <v>1315</v>
      </c>
      <c r="T38" s="86"/>
      <c r="U38" s="83"/>
      <c r="V38" s="83"/>
      <c r="W38" s="83"/>
      <c r="X38" s="83"/>
      <c r="Y38" s="83"/>
      <c r="Z38" s="83"/>
      <c r="AA38" s="83"/>
      <c r="AB38" s="87"/>
      <c r="AC38" s="87"/>
      <c r="AD38" s="86"/>
      <c r="AE38" s="83"/>
      <c r="AF38" s="83"/>
    </row>
    <row collapsed="false" customFormat="false" customHeight="false" hidden="false" ht="63" outlineLevel="0" r="39">
      <c r="A39" s="78" t="n">
        <v>38</v>
      </c>
      <c r="B39" s="79" t="s">
        <v>295</v>
      </c>
      <c r="C39" s="79" t="n">
        <v>1</v>
      </c>
      <c r="D39" s="79"/>
      <c r="E39" s="83" t="s">
        <v>596</v>
      </c>
      <c r="F39" s="79" t="s">
        <v>665</v>
      </c>
      <c r="G39" s="83" t="s">
        <v>1381</v>
      </c>
      <c r="H39" s="79" t="s">
        <v>1382</v>
      </c>
      <c r="I39" s="83" t="s">
        <v>1383</v>
      </c>
      <c r="J39" s="79" t="s">
        <v>1384</v>
      </c>
      <c r="K39" s="79" t="s">
        <v>1250</v>
      </c>
      <c r="L39" s="79"/>
      <c r="M39" s="79" t="s">
        <v>301</v>
      </c>
      <c r="N39" s="79"/>
      <c r="O39" s="79" t="s">
        <v>958</v>
      </c>
      <c r="P39" s="79" t="s">
        <v>1423</v>
      </c>
      <c r="Q39" s="79"/>
      <c r="R39" s="79"/>
      <c r="S39" s="79" t="s">
        <v>1331</v>
      </c>
      <c r="T39" s="86"/>
      <c r="U39" s="83"/>
      <c r="V39" s="83"/>
      <c r="W39" s="83"/>
      <c r="X39" s="83"/>
      <c r="Y39" s="83"/>
      <c r="Z39" s="83"/>
      <c r="AA39" s="83"/>
      <c r="AB39" s="87"/>
      <c r="AC39" s="87"/>
      <c r="AD39" s="86"/>
      <c r="AE39" s="83"/>
      <c r="AF39" s="83"/>
    </row>
    <row collapsed="false" customFormat="false" customHeight="false" hidden="false" ht="168" outlineLevel="0" r="40">
      <c r="A40" s="78" t="n">
        <v>40</v>
      </c>
      <c r="B40" s="79" t="s">
        <v>295</v>
      </c>
      <c r="C40" s="79" t="n">
        <v>1</v>
      </c>
      <c r="D40" s="79"/>
      <c r="E40" s="83" t="s">
        <v>596</v>
      </c>
      <c r="F40" s="79" t="s">
        <v>665</v>
      </c>
      <c r="G40" s="83" t="s">
        <v>1381</v>
      </c>
      <c r="H40" s="79" t="s">
        <v>1386</v>
      </c>
      <c r="I40" s="83" t="s">
        <v>1383</v>
      </c>
      <c r="J40" s="79" t="s">
        <v>1387</v>
      </c>
      <c r="K40" s="79" t="s">
        <v>1250</v>
      </c>
      <c r="L40" s="79"/>
      <c r="M40" s="79"/>
      <c r="N40" s="79"/>
      <c r="O40" s="79" t="s">
        <v>123</v>
      </c>
      <c r="P40" s="79" t="s">
        <v>1424</v>
      </c>
      <c r="Q40" s="79" t="s">
        <v>1425</v>
      </c>
      <c r="R40" s="79"/>
      <c r="S40" s="79" t="s">
        <v>1259</v>
      </c>
      <c r="T40" s="86"/>
      <c r="U40" s="83"/>
      <c r="V40" s="83"/>
      <c r="W40" s="83"/>
      <c r="X40" s="83"/>
      <c r="Y40" s="83"/>
      <c r="Z40" s="83"/>
      <c r="AA40" s="83"/>
      <c r="AB40" s="87"/>
      <c r="AC40" s="87"/>
      <c r="AD40" s="86"/>
      <c r="AE40" s="83"/>
      <c r="AF40" s="83"/>
    </row>
    <row collapsed="false" customFormat="false" customHeight="false" hidden="false" ht="105" outlineLevel="0" r="41">
      <c r="A41" s="78" t="n">
        <v>41</v>
      </c>
      <c r="B41" s="79" t="s">
        <v>295</v>
      </c>
      <c r="C41" s="79" t="n">
        <v>1</v>
      </c>
      <c r="D41" s="79"/>
      <c r="E41" s="83" t="s">
        <v>596</v>
      </c>
      <c r="F41" s="79" t="s">
        <v>665</v>
      </c>
      <c r="G41" s="83" t="s">
        <v>1381</v>
      </c>
      <c r="H41" s="79" t="s">
        <v>1426</v>
      </c>
      <c r="I41" s="83" t="s">
        <v>1383</v>
      </c>
      <c r="J41" s="79" t="s">
        <v>1393</v>
      </c>
      <c r="K41" s="79" t="s">
        <v>1270</v>
      </c>
      <c r="L41" s="79"/>
      <c r="M41" s="79"/>
      <c r="N41" s="79"/>
      <c r="O41" s="79" t="s">
        <v>1271</v>
      </c>
      <c r="P41" s="79" t="s">
        <v>1427</v>
      </c>
      <c r="Q41" s="79" t="s">
        <v>1428</v>
      </c>
      <c r="R41" s="79"/>
      <c r="S41" s="79" t="s">
        <v>1269</v>
      </c>
      <c r="T41" s="86"/>
      <c r="U41" s="83"/>
      <c r="V41" s="83"/>
      <c r="W41" s="83"/>
      <c r="X41" s="83"/>
      <c r="Y41" s="83"/>
      <c r="Z41" s="83"/>
      <c r="AA41" s="83"/>
      <c r="AB41" s="87"/>
      <c r="AC41" s="87"/>
      <c r="AD41" s="86"/>
      <c r="AE41" s="83"/>
      <c r="AF41" s="83"/>
    </row>
    <row collapsed="false" customFormat="false" customHeight="false" hidden="false" ht="94.5" outlineLevel="0" r="42">
      <c r="A42" s="78" t="n">
        <v>42</v>
      </c>
      <c r="B42" s="79" t="s">
        <v>295</v>
      </c>
      <c r="C42" s="79" t="n">
        <v>1</v>
      </c>
      <c r="D42" s="79"/>
      <c r="E42" s="83" t="s">
        <v>596</v>
      </c>
      <c r="F42" s="79" t="s">
        <v>665</v>
      </c>
      <c r="G42" s="83" t="s">
        <v>1381</v>
      </c>
      <c r="H42" s="79" t="s">
        <v>1429</v>
      </c>
      <c r="I42" s="83" t="s">
        <v>1383</v>
      </c>
      <c r="J42" s="79" t="s">
        <v>1430</v>
      </c>
      <c r="K42" s="79" t="s">
        <v>1270</v>
      </c>
      <c r="L42" s="79"/>
      <c r="M42" s="79"/>
      <c r="N42" s="79"/>
      <c r="O42" s="79" t="s">
        <v>1271</v>
      </c>
      <c r="P42" s="79" t="s">
        <v>1431</v>
      </c>
      <c r="Q42" s="79" t="s">
        <v>1432</v>
      </c>
      <c r="R42" s="79"/>
      <c r="S42" s="79" t="s">
        <v>1344</v>
      </c>
      <c r="T42" s="86"/>
      <c r="U42" s="83"/>
      <c r="V42" s="83"/>
      <c r="W42" s="83"/>
      <c r="X42" s="83"/>
      <c r="Y42" s="83"/>
      <c r="Z42" s="83"/>
      <c r="AA42" s="83"/>
      <c r="AB42" s="87"/>
      <c r="AC42" s="87"/>
      <c r="AD42" s="86"/>
      <c r="AE42" s="83"/>
      <c r="AF42" s="83"/>
    </row>
    <row collapsed="false" customFormat="false" customHeight="false" hidden="false" ht="84" outlineLevel="0" r="43">
      <c r="A43" s="78" t="n">
        <v>43</v>
      </c>
      <c r="B43" s="79" t="s">
        <v>295</v>
      </c>
      <c r="C43" s="79" t="n">
        <v>1</v>
      </c>
      <c r="D43" s="79"/>
      <c r="E43" s="83" t="s">
        <v>596</v>
      </c>
      <c r="F43" s="79" t="s">
        <v>665</v>
      </c>
      <c r="G43" s="83" t="s">
        <v>1381</v>
      </c>
      <c r="H43" s="79" t="s">
        <v>1433</v>
      </c>
      <c r="I43" s="83" t="s">
        <v>1383</v>
      </c>
      <c r="J43" s="79" t="s">
        <v>1434</v>
      </c>
      <c r="K43" s="79" t="s">
        <v>1286</v>
      </c>
      <c r="L43" s="79"/>
      <c r="M43" s="79"/>
      <c r="N43" s="79"/>
      <c r="O43" s="83" t="s">
        <v>1435</v>
      </c>
      <c r="P43" s="85" t="s">
        <v>1436</v>
      </c>
      <c r="Q43" s="79" t="s">
        <v>1437</v>
      </c>
      <c r="R43" s="79"/>
      <c r="S43" s="79" t="s">
        <v>1280</v>
      </c>
      <c r="T43" s="86"/>
      <c r="U43" s="83"/>
      <c r="V43" s="83"/>
      <c r="W43" s="83"/>
      <c r="X43" s="83"/>
      <c r="Y43" s="83"/>
      <c r="Z43" s="83"/>
      <c r="AA43" s="83"/>
      <c r="AB43" s="87"/>
      <c r="AC43" s="87"/>
      <c r="AD43" s="86"/>
      <c r="AE43" s="83"/>
      <c r="AF43" s="83"/>
    </row>
    <row collapsed="false" customFormat="false" customHeight="false" hidden="false" ht="63" outlineLevel="0" r="44">
      <c r="A44" s="78" t="n">
        <v>46</v>
      </c>
      <c r="B44" s="79" t="s">
        <v>295</v>
      </c>
      <c r="C44" s="79" t="n">
        <v>1</v>
      </c>
      <c r="D44" s="79"/>
      <c r="E44" s="83" t="s">
        <v>596</v>
      </c>
      <c r="F44" s="79" t="s">
        <v>665</v>
      </c>
      <c r="G44" s="83" t="s">
        <v>1381</v>
      </c>
      <c r="H44" s="79" t="s">
        <v>1396</v>
      </c>
      <c r="I44" s="83" t="s">
        <v>1383</v>
      </c>
      <c r="J44" s="79" t="s">
        <v>1397</v>
      </c>
      <c r="K44" s="79" t="s">
        <v>1270</v>
      </c>
      <c r="L44" s="79"/>
      <c r="M44" s="79"/>
      <c r="N44" s="79"/>
      <c r="O44" s="79" t="s">
        <v>123</v>
      </c>
      <c r="P44" s="99" t="s">
        <v>1438</v>
      </c>
      <c r="Q44" s="79" t="s">
        <v>701</v>
      </c>
      <c r="R44" s="79"/>
      <c r="S44" s="79" t="s">
        <v>1289</v>
      </c>
      <c r="T44" s="86"/>
      <c r="U44" s="83"/>
      <c r="V44" s="83"/>
      <c r="W44" s="83"/>
      <c r="X44" s="83"/>
      <c r="Y44" s="83"/>
      <c r="Z44" s="83"/>
      <c r="AA44" s="83"/>
      <c r="AB44" s="87"/>
      <c r="AC44" s="87"/>
      <c r="AD44" s="86"/>
      <c r="AE44" s="83"/>
      <c r="AF44" s="83"/>
    </row>
    <row collapsed="false" customFormat="false" customHeight="false" hidden="false" ht="63" outlineLevel="0" r="45">
      <c r="A45" s="78" t="n">
        <v>47</v>
      </c>
      <c r="B45" s="79" t="s">
        <v>295</v>
      </c>
      <c r="C45" s="79" t="n">
        <v>1</v>
      </c>
      <c r="D45" s="79"/>
      <c r="E45" s="83" t="s">
        <v>596</v>
      </c>
      <c r="F45" s="79" t="s">
        <v>665</v>
      </c>
      <c r="G45" s="83" t="s">
        <v>1381</v>
      </c>
      <c r="H45" s="79" t="s">
        <v>1439</v>
      </c>
      <c r="I45" s="83" t="s">
        <v>1383</v>
      </c>
      <c r="J45" s="79" t="s">
        <v>1440</v>
      </c>
      <c r="K45" s="79" t="s">
        <v>1270</v>
      </c>
      <c r="L45" s="79"/>
      <c r="M45" s="79"/>
      <c r="N45" s="79"/>
      <c r="O45" s="79" t="s">
        <v>123</v>
      </c>
      <c r="P45" s="100" t="s">
        <v>1441</v>
      </c>
      <c r="Q45" s="79"/>
      <c r="R45" s="79" t="s">
        <v>1442</v>
      </c>
      <c r="S45" s="79" t="s">
        <v>1372</v>
      </c>
      <c r="T45" s="86"/>
      <c r="U45" s="83"/>
      <c r="V45" s="83"/>
      <c r="W45" s="83"/>
      <c r="X45" s="83"/>
      <c r="Y45" s="83"/>
      <c r="Z45" s="83"/>
      <c r="AA45" s="83"/>
      <c r="AB45" s="87"/>
      <c r="AC45" s="87"/>
      <c r="AD45" s="86"/>
      <c r="AE45" s="83"/>
      <c r="AF45" s="83"/>
    </row>
    <row collapsed="false" customFormat="false" customHeight="false" hidden="false" ht="63" outlineLevel="0" r="46">
      <c r="A46" s="78" t="n">
        <v>48</v>
      </c>
      <c r="B46" s="79" t="s">
        <v>295</v>
      </c>
      <c r="C46" s="79" t="n">
        <v>1</v>
      </c>
      <c r="D46" s="79"/>
      <c r="E46" s="83" t="s">
        <v>596</v>
      </c>
      <c r="F46" s="79" t="s">
        <v>665</v>
      </c>
      <c r="G46" s="83" t="s">
        <v>1381</v>
      </c>
      <c r="H46" s="79" t="s">
        <v>1400</v>
      </c>
      <c r="I46" s="83" t="s">
        <v>1383</v>
      </c>
      <c r="J46" s="79" t="s">
        <v>1401</v>
      </c>
      <c r="K46" s="79" t="s">
        <v>1270</v>
      </c>
      <c r="L46" s="79"/>
      <c r="M46" s="79"/>
      <c r="N46" s="79"/>
      <c r="O46" s="79" t="s">
        <v>123</v>
      </c>
      <c r="P46" s="79" t="s">
        <v>1441</v>
      </c>
      <c r="Q46" s="79"/>
      <c r="R46" s="79"/>
      <c r="S46" s="79" t="s">
        <v>1315</v>
      </c>
      <c r="T46" s="86"/>
      <c r="U46" s="83"/>
      <c r="V46" s="83"/>
      <c r="W46" s="83"/>
      <c r="X46" s="83"/>
      <c r="Y46" s="83"/>
      <c r="Z46" s="83"/>
      <c r="AA46" s="83"/>
      <c r="AB46" s="87"/>
      <c r="AC46" s="87"/>
      <c r="AD46" s="86"/>
      <c r="AE46" s="83"/>
      <c r="AF46" s="83"/>
    </row>
    <row collapsed="false" customFormat="false" customHeight="false" hidden="false" ht="73.5" outlineLevel="0" r="47">
      <c r="A47" s="78" t="n">
        <v>49</v>
      </c>
      <c r="B47" s="79" t="s">
        <v>295</v>
      </c>
      <c r="C47" s="79" t="n">
        <v>10</v>
      </c>
      <c r="D47" s="79" t="s">
        <v>285</v>
      </c>
      <c r="E47" s="83" t="s">
        <v>596</v>
      </c>
      <c r="F47" s="79" t="s">
        <v>616</v>
      </c>
      <c r="G47" s="83" t="s">
        <v>1381</v>
      </c>
      <c r="H47" s="79" t="s">
        <v>1382</v>
      </c>
      <c r="I47" s="83" t="s">
        <v>1383</v>
      </c>
      <c r="J47" s="79" t="s">
        <v>1384</v>
      </c>
      <c r="K47" s="79" t="s">
        <v>1250</v>
      </c>
      <c r="L47" s="79"/>
      <c r="M47" s="79" t="s">
        <v>301</v>
      </c>
      <c r="N47" s="79"/>
      <c r="O47" s="79" t="s">
        <v>958</v>
      </c>
      <c r="P47" s="79" t="s">
        <v>1443</v>
      </c>
      <c r="Q47" s="79"/>
      <c r="R47" s="79"/>
      <c r="S47" s="79" t="s">
        <v>1331</v>
      </c>
      <c r="T47" s="86"/>
      <c r="U47" s="83"/>
      <c r="V47" s="83"/>
      <c r="W47" s="83"/>
      <c r="X47" s="83"/>
      <c r="Y47" s="83"/>
      <c r="Z47" s="83"/>
      <c r="AA47" s="83"/>
      <c r="AB47" s="87"/>
      <c r="AC47" s="87"/>
      <c r="AD47" s="86"/>
      <c r="AE47" s="83"/>
      <c r="AF47" s="83"/>
    </row>
    <row collapsed="false" customFormat="false" customHeight="false" hidden="false" ht="94.5" outlineLevel="0" r="48">
      <c r="A48" s="78" t="n">
        <v>50</v>
      </c>
      <c r="B48" s="79" t="s">
        <v>295</v>
      </c>
      <c r="C48" s="79" t="n">
        <v>10</v>
      </c>
      <c r="D48" s="79" t="s">
        <v>285</v>
      </c>
      <c r="E48" s="83" t="s">
        <v>596</v>
      </c>
      <c r="F48" s="79" t="s">
        <v>616</v>
      </c>
      <c r="G48" s="83" t="s">
        <v>1381</v>
      </c>
      <c r="H48" s="79" t="s">
        <v>1429</v>
      </c>
      <c r="I48" s="83" t="s">
        <v>1383</v>
      </c>
      <c r="J48" s="79" t="s">
        <v>1430</v>
      </c>
      <c r="K48" s="79" t="s">
        <v>1250</v>
      </c>
      <c r="L48" s="79"/>
      <c r="M48" s="79"/>
      <c r="N48" s="79"/>
      <c r="O48" s="79" t="s">
        <v>1271</v>
      </c>
      <c r="P48" s="79" t="s">
        <v>1444</v>
      </c>
      <c r="Q48" s="79" t="s">
        <v>1445</v>
      </c>
      <c r="R48" s="79"/>
      <c r="S48" s="79" t="s">
        <v>1344</v>
      </c>
      <c r="T48" s="86"/>
      <c r="U48" s="83"/>
      <c r="V48" s="83"/>
      <c r="W48" s="83"/>
      <c r="X48" s="83"/>
      <c r="Y48" s="83"/>
      <c r="Z48" s="83"/>
      <c r="AA48" s="83"/>
      <c r="AB48" s="87"/>
      <c r="AC48" s="87"/>
      <c r="AD48" s="86"/>
      <c r="AE48" s="83"/>
      <c r="AF48" s="83"/>
    </row>
    <row collapsed="false" customFormat="false" customHeight="false" hidden="false" ht="63" outlineLevel="0" r="49">
      <c r="A49" s="78" t="n">
        <v>51</v>
      </c>
      <c r="B49" s="79" t="s">
        <v>295</v>
      </c>
      <c r="C49" s="79" t="n">
        <v>10</v>
      </c>
      <c r="D49" s="79" t="s">
        <v>285</v>
      </c>
      <c r="E49" s="83" t="s">
        <v>596</v>
      </c>
      <c r="F49" s="79" t="s">
        <v>616</v>
      </c>
      <c r="G49" s="83" t="s">
        <v>1381</v>
      </c>
      <c r="H49" s="79" t="s">
        <v>1439</v>
      </c>
      <c r="I49" s="83" t="s">
        <v>1383</v>
      </c>
      <c r="J49" s="79" t="s">
        <v>1440</v>
      </c>
      <c r="K49" s="79" t="s">
        <v>1250</v>
      </c>
      <c r="L49" s="79" t="s">
        <v>1394</v>
      </c>
      <c r="M49" s="79"/>
      <c r="N49" s="79"/>
      <c r="O49" s="79" t="s">
        <v>123</v>
      </c>
      <c r="P49" s="79" t="s">
        <v>1446</v>
      </c>
      <c r="Q49" s="79" t="s">
        <v>1447</v>
      </c>
      <c r="R49" s="79"/>
      <c r="S49" s="79" t="s">
        <v>1372</v>
      </c>
      <c r="T49" s="86"/>
      <c r="U49" s="83"/>
      <c r="V49" s="83"/>
      <c r="W49" s="83"/>
      <c r="X49" s="83"/>
      <c r="Y49" s="83"/>
      <c r="Z49" s="83"/>
      <c r="AA49" s="83"/>
      <c r="AB49" s="87"/>
      <c r="AC49" s="87"/>
      <c r="AD49" s="86"/>
      <c r="AE49" s="83"/>
      <c r="AF49" s="83"/>
    </row>
    <row collapsed="false" customFormat="false" customHeight="false" hidden="false" ht="283.5" outlineLevel="0" r="50">
      <c r="A50" s="78" t="n">
        <v>52</v>
      </c>
      <c r="B50" s="79" t="s">
        <v>295</v>
      </c>
      <c r="C50" s="79" t="n">
        <v>10</v>
      </c>
      <c r="D50" s="79" t="s">
        <v>285</v>
      </c>
      <c r="E50" s="83" t="s">
        <v>596</v>
      </c>
      <c r="F50" s="79" t="s">
        <v>616</v>
      </c>
      <c r="G50" s="83" t="s">
        <v>1381</v>
      </c>
      <c r="H50" s="79" t="s">
        <v>1386</v>
      </c>
      <c r="I50" s="83" t="s">
        <v>1383</v>
      </c>
      <c r="J50" s="79" t="s">
        <v>1387</v>
      </c>
      <c r="K50" s="79" t="s">
        <v>1250</v>
      </c>
      <c r="L50" s="79"/>
      <c r="M50" s="79"/>
      <c r="N50" s="79"/>
      <c r="O50" s="79" t="s">
        <v>123</v>
      </c>
      <c r="P50" s="79" t="s">
        <v>1388</v>
      </c>
      <c r="Q50" s="79" t="s">
        <v>1448</v>
      </c>
      <c r="R50" s="79" t="s">
        <v>1449</v>
      </c>
      <c r="S50" s="79" t="s">
        <v>1259</v>
      </c>
      <c r="T50" s="86"/>
      <c r="U50" s="83"/>
      <c r="V50" s="83"/>
      <c r="W50" s="83"/>
      <c r="X50" s="83"/>
      <c r="Y50" s="83"/>
      <c r="Z50" s="83"/>
      <c r="AA50" s="83"/>
      <c r="AB50" s="87"/>
      <c r="AC50" s="87"/>
      <c r="AD50" s="86"/>
      <c r="AE50" s="83"/>
      <c r="AF50" s="83"/>
    </row>
    <row collapsed="false" customFormat="false" customHeight="false" hidden="false" ht="63" outlineLevel="0" r="51">
      <c r="A51" s="78" t="n">
        <v>53</v>
      </c>
      <c r="B51" s="79" t="s">
        <v>342</v>
      </c>
      <c r="C51" s="79" t="n">
        <v>10</v>
      </c>
      <c r="D51" s="79" t="s">
        <v>285</v>
      </c>
      <c r="E51" s="83" t="s">
        <v>596</v>
      </c>
      <c r="F51" s="79" t="s">
        <v>976</v>
      </c>
      <c r="G51" s="83" t="s">
        <v>1381</v>
      </c>
      <c r="H51" s="79" t="s">
        <v>1382</v>
      </c>
      <c r="I51" s="83" t="s">
        <v>1383</v>
      </c>
      <c r="J51" s="79" t="s">
        <v>1384</v>
      </c>
      <c r="K51" s="79" t="s">
        <v>1250</v>
      </c>
      <c r="L51" s="79"/>
      <c r="M51" s="79" t="s">
        <v>301</v>
      </c>
      <c r="N51" s="79"/>
      <c r="O51" s="79" t="s">
        <v>958</v>
      </c>
      <c r="P51" s="79" t="s">
        <v>1450</v>
      </c>
      <c r="Q51" s="79"/>
      <c r="R51" s="79"/>
      <c r="S51" s="79"/>
      <c r="T51" s="86"/>
      <c r="U51" s="83"/>
      <c r="V51" s="83"/>
      <c r="W51" s="83"/>
      <c r="X51" s="83"/>
      <c r="Y51" s="83"/>
      <c r="Z51" s="83"/>
      <c r="AA51" s="83"/>
      <c r="AB51" s="87"/>
      <c r="AC51" s="87"/>
      <c r="AD51" s="86"/>
      <c r="AE51" s="83"/>
      <c r="AF51" s="83"/>
    </row>
    <row collapsed="false" customFormat="false" customHeight="false" hidden="false" ht="283.5" outlineLevel="0" r="52">
      <c r="A52" s="78" t="n">
        <v>54</v>
      </c>
      <c r="B52" s="79" t="s">
        <v>342</v>
      </c>
      <c r="C52" s="79" t="n">
        <v>10</v>
      </c>
      <c r="D52" s="79" t="s">
        <v>285</v>
      </c>
      <c r="E52" s="83" t="s">
        <v>596</v>
      </c>
      <c r="F52" s="79" t="s">
        <v>976</v>
      </c>
      <c r="G52" s="83" t="s">
        <v>1451</v>
      </c>
      <c r="H52" s="79" t="s">
        <v>1386</v>
      </c>
      <c r="I52" s="83" t="s">
        <v>1383</v>
      </c>
      <c r="J52" s="79" t="s">
        <v>1387</v>
      </c>
      <c r="K52" s="79" t="s">
        <v>1250</v>
      </c>
      <c r="L52" s="79"/>
      <c r="M52" s="79"/>
      <c r="N52" s="79"/>
      <c r="O52" s="79" t="s">
        <v>123</v>
      </c>
      <c r="P52" s="79" t="s">
        <v>1388</v>
      </c>
      <c r="Q52" s="79" t="s">
        <v>1452</v>
      </c>
      <c r="R52" s="79" t="s">
        <v>1449</v>
      </c>
      <c r="S52" s="79"/>
      <c r="T52" s="86"/>
      <c r="U52" s="83"/>
      <c r="V52" s="83"/>
      <c r="W52" s="83"/>
      <c r="X52" s="83"/>
      <c r="Y52" s="83"/>
      <c r="Z52" s="83"/>
      <c r="AA52" s="83"/>
      <c r="AB52" s="87"/>
      <c r="AC52" s="87"/>
      <c r="AD52" s="86"/>
      <c r="AE52" s="83"/>
      <c r="AF52" s="83"/>
    </row>
    <row collapsed="false" customFormat="false" customHeight="false" hidden="false" ht="73.5" outlineLevel="0" r="53">
      <c r="A53" s="78" t="n">
        <v>55</v>
      </c>
      <c r="B53" s="79" t="s">
        <v>342</v>
      </c>
      <c r="C53" s="79" t="n">
        <v>10</v>
      </c>
      <c r="D53" s="79" t="s">
        <v>285</v>
      </c>
      <c r="E53" s="83" t="s">
        <v>596</v>
      </c>
      <c r="F53" s="79" t="s">
        <v>976</v>
      </c>
      <c r="G53" s="83" t="s">
        <v>1451</v>
      </c>
      <c r="H53" s="79" t="s">
        <v>1426</v>
      </c>
      <c r="I53" s="83" t="s">
        <v>1383</v>
      </c>
      <c r="J53" s="79" t="s">
        <v>1393</v>
      </c>
      <c r="K53" s="79" t="s">
        <v>1270</v>
      </c>
      <c r="L53" s="79"/>
      <c r="M53" s="79"/>
      <c r="N53" s="79"/>
      <c r="O53" s="79" t="s">
        <v>1271</v>
      </c>
      <c r="P53" s="79" t="s">
        <v>1453</v>
      </c>
      <c r="R53" s="79"/>
      <c r="S53" s="79"/>
      <c r="T53" s="86"/>
      <c r="U53" s="83"/>
      <c r="V53" s="83"/>
      <c r="W53" s="83"/>
      <c r="X53" s="83"/>
      <c r="Y53" s="83"/>
      <c r="Z53" s="83"/>
      <c r="AA53" s="83"/>
      <c r="AB53" s="87"/>
      <c r="AC53" s="87"/>
      <c r="AD53" s="86"/>
      <c r="AE53" s="83"/>
      <c r="AF53" s="83"/>
    </row>
  </sheetData>
  <printOptions headings="false" gridLines="false" gridLinesSet="true" horizontalCentered="false" verticalCentered="false"/>
  <pageMargins left="0.75" right="0.75" top="0.5" bottom="0.5"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AJ329"/>
  <sheetViews>
    <sheetView colorId="64" defaultGridColor="true" rightToLeft="false" showFormulas="false" showGridLines="true" showOutlineSymbols="true" showRowColHeaders="true" showZeros="true" tabSelected="false" topLeftCell="A1" view="normal" windowProtection="true" workbookViewId="0" zoomScale="100" zoomScaleNormal="100" zoomScalePageLayoutView="100">
      <pane activePane="bottomLeft" state="frozen" topLeftCell="A2" xSplit="0" ySplit="1"/>
      <selection activeCell="A1" activeCellId="0" pane="topLeft" sqref="A1"/>
      <selection activeCell="A2" activeCellId="0" pane="bottomLeft" sqref="A2"/>
    </sheetView>
  </sheetViews>
  <sheetFormatPr defaultRowHeight="12.8"/>
  <cols>
    <col collapsed="false" hidden="false" max="1" min="1" style="0" width="5.39795918367347"/>
    <col collapsed="false" hidden="false" max="2" min="2" style="0" width="4.72448979591837"/>
    <col collapsed="false" hidden="false" max="3" min="3" style="0" width="3.78061224489796"/>
    <col collapsed="false" hidden="false" max="4" min="4" style="0" width="8.77551020408163"/>
    <col collapsed="false" hidden="false" max="5" min="5" style="0" width="22.1377551020408"/>
    <col collapsed="false" hidden="false" max="6" min="6" style="0" width="19.1683673469388"/>
    <col collapsed="false" hidden="false" max="7" min="7" style="0" width="21.4642857142857"/>
    <col collapsed="false" hidden="false" max="8" min="8" style="0" width="25.515306122449"/>
    <col collapsed="false" hidden="false" max="9" min="9" style="0" width="24.7040816326531"/>
    <col collapsed="false" hidden="false" max="10" min="10" style="0" width="31.3163265306122"/>
    <col collapsed="false" hidden="false" max="11" min="11" style="0" width="4.72448979591837"/>
    <col collapsed="false" hidden="false" max="12" min="12" style="0" width="4.18367346938776"/>
    <col collapsed="false" hidden="false" max="13" min="13" style="0" width="5.53571428571429"/>
    <col collapsed="false" hidden="false" max="14" min="14" style="0" width="6.3469387755102"/>
    <col collapsed="false" hidden="false" max="15" min="15" style="0" width="28.6173469387755"/>
    <col collapsed="false" hidden="false" max="16" min="16" style="0" width="34.2857142857143"/>
    <col collapsed="false" hidden="false" max="17" min="17" style="0" width="50.484693877551"/>
    <col collapsed="false" hidden="false" max="18" min="18" style="0" width="39.8214285714286"/>
    <col collapsed="false" hidden="false" max="19" min="19" style="0" width="36.5816326530612"/>
    <col collapsed="false" hidden="false" max="20" min="20" style="0" width="16.1989795918367"/>
    <col collapsed="false" hidden="false" max="21" min="21" style="0" width="31.8571428571429"/>
    <col collapsed="false" hidden="false" max="22" min="22" style="0" width="18.8979591836735"/>
    <col collapsed="false" hidden="false" max="23" min="23" style="0" width="12.2857142857143"/>
    <col collapsed="false" hidden="false" max="24" min="24" style="0" width="12.015306122449"/>
    <col collapsed="false" hidden="false" max="25" min="25" style="0" width="9.98979591836735"/>
    <col collapsed="false" hidden="false" max="26" min="26" style="0" width="9.71938775510204"/>
    <col collapsed="false" hidden="false" max="27" min="27" style="0" width="10.8010204081633"/>
    <col collapsed="false" hidden="false" max="28" min="28" style="0" width="42.9285714285714"/>
    <col collapsed="false" hidden="false" max="29" min="29" style="0" width="44.5459183673469"/>
    <col collapsed="false" hidden="false" max="34" min="30" style="0" width="16.1989795918367"/>
    <col collapsed="false" hidden="false" max="35" min="35" style="0" width="32.8010204081633"/>
    <col collapsed="false" hidden="false" max="36" min="36" style="0" width="23.8928571428571"/>
    <col collapsed="false" hidden="false" max="256" min="37" style="0" width="16.1989795918367"/>
    <col collapsed="false" hidden="false" max="1025" min="257" style="0" width="11.5204081632653"/>
  </cols>
  <sheetData>
    <row collapsed="false" customFormat="false" customHeight="false" hidden="false" ht="31.5" outlineLevel="0" r="1">
      <c r="A1" s="67" t="s">
        <v>242</v>
      </c>
      <c r="B1" s="67" t="s">
        <v>243</v>
      </c>
      <c r="C1" s="67" t="s">
        <v>1211</v>
      </c>
      <c r="D1" s="37" t="s">
        <v>1184</v>
      </c>
      <c r="E1" s="67" t="s">
        <v>102</v>
      </c>
      <c r="F1" s="68" t="s">
        <v>103</v>
      </c>
      <c r="G1" s="67" t="s">
        <v>1212</v>
      </c>
      <c r="H1" s="69" t="s">
        <v>104</v>
      </c>
      <c r="I1" s="70" t="s">
        <v>1213</v>
      </c>
      <c r="J1" s="69" t="s">
        <v>1239</v>
      </c>
      <c r="K1" s="70" t="s">
        <v>1214</v>
      </c>
      <c r="L1" s="70" t="s">
        <v>1215</v>
      </c>
      <c r="M1" s="71" t="s">
        <v>1216</v>
      </c>
      <c r="N1" s="71" t="s">
        <v>1217</v>
      </c>
      <c r="O1" s="69" t="s">
        <v>106</v>
      </c>
      <c r="P1" s="70" t="s">
        <v>1218</v>
      </c>
      <c r="Q1" s="70" t="s">
        <v>1240</v>
      </c>
      <c r="R1" s="72" t="s">
        <v>1241</v>
      </c>
      <c r="S1" s="73" t="s">
        <v>1242</v>
      </c>
      <c r="T1" s="74" t="s">
        <v>1243</v>
      </c>
      <c r="U1" s="75" t="s">
        <v>1244</v>
      </c>
      <c r="V1" s="75" t="s">
        <v>1245</v>
      </c>
      <c r="W1" s="74" t="s">
        <v>1225</v>
      </c>
      <c r="X1" s="75" t="s">
        <v>1226</v>
      </c>
      <c r="Y1" s="75" t="s">
        <v>1227</v>
      </c>
      <c r="Z1" s="75" t="s">
        <v>1228</v>
      </c>
      <c r="AA1" s="75" t="s">
        <v>1229</v>
      </c>
      <c r="AB1" s="75" t="s">
        <v>1230</v>
      </c>
      <c r="AC1" s="75" t="s">
        <v>1231</v>
      </c>
      <c r="AD1" s="76" t="s">
        <v>1232</v>
      </c>
      <c r="AE1" s="76" t="s">
        <v>1233</v>
      </c>
      <c r="AF1" s="76" t="s">
        <v>1234</v>
      </c>
      <c r="AG1" s="77" t="s">
        <v>1235</v>
      </c>
      <c r="AH1" s="77" t="s">
        <v>56</v>
      </c>
      <c r="AI1" s="77" t="s">
        <v>1236</v>
      </c>
      <c r="AJ1" s="77" t="s">
        <v>1237</v>
      </c>
    </row>
    <row collapsed="false" customFormat="false" customHeight="false" hidden="false" ht="409.5" outlineLevel="0" r="2">
      <c r="A2" s="44" t="n">
        <v>1</v>
      </c>
      <c r="B2" s="43" t="s">
        <v>1246</v>
      </c>
      <c r="C2" s="79" t="s">
        <v>1246</v>
      </c>
      <c r="D2" s="79"/>
      <c r="E2" s="83" t="s">
        <v>119</v>
      </c>
      <c r="F2" s="79" t="s">
        <v>81</v>
      </c>
      <c r="G2" s="83" t="s">
        <v>1454</v>
      </c>
      <c r="H2" s="83"/>
      <c r="I2" s="83"/>
      <c r="J2" s="86" t="s">
        <v>1331</v>
      </c>
      <c r="K2" s="86" t="s">
        <v>1286</v>
      </c>
      <c r="L2" s="86"/>
      <c r="M2" s="86"/>
      <c r="N2" s="86"/>
      <c r="O2" s="86" t="s">
        <v>958</v>
      </c>
      <c r="P2" s="85" t="s">
        <v>1455</v>
      </c>
      <c r="Q2" s="85" t="s">
        <v>1456</v>
      </c>
      <c r="R2" s="85"/>
      <c r="S2" s="86"/>
      <c r="T2" s="86"/>
      <c r="U2" s="86" t="s">
        <v>1457</v>
      </c>
      <c r="V2" s="85" t="s">
        <v>1458</v>
      </c>
      <c r="W2" s="86"/>
      <c r="X2" s="86" t="s">
        <v>1255</v>
      </c>
      <c r="Y2" s="86" t="s">
        <v>1255</v>
      </c>
      <c r="Z2" s="86" t="s">
        <v>958</v>
      </c>
      <c r="AA2" s="86" t="s">
        <v>958</v>
      </c>
      <c r="AB2" s="86"/>
      <c r="AC2" s="86"/>
      <c r="AD2" s="86"/>
      <c r="AE2" s="86"/>
      <c r="AF2" s="86"/>
      <c r="AG2" s="86"/>
      <c r="AH2" s="86"/>
      <c r="AI2" s="83"/>
      <c r="AJ2" s="83"/>
    </row>
    <row collapsed="false" customFormat="false" customHeight="false" hidden="false" ht="21" outlineLevel="0" r="3">
      <c r="A3" s="44" t="n">
        <v>2</v>
      </c>
      <c r="B3" s="43" t="s">
        <v>1246</v>
      </c>
      <c r="C3" s="79" t="s">
        <v>1246</v>
      </c>
      <c r="D3" s="79"/>
      <c r="E3" s="83" t="s">
        <v>119</v>
      </c>
      <c r="F3" s="79" t="s">
        <v>81</v>
      </c>
      <c r="G3" s="83" t="s">
        <v>1454</v>
      </c>
      <c r="H3" s="83"/>
      <c r="I3" s="83"/>
      <c r="J3" s="86" t="s">
        <v>1249</v>
      </c>
      <c r="K3" s="86" t="s">
        <v>1270</v>
      </c>
      <c r="L3" s="86"/>
      <c r="M3" s="86"/>
      <c r="N3" s="86"/>
      <c r="O3" s="86" t="s">
        <v>958</v>
      </c>
      <c r="P3" s="85" t="s">
        <v>1455</v>
      </c>
      <c r="Q3" s="85"/>
      <c r="R3" s="85"/>
      <c r="S3" s="86"/>
      <c r="T3" s="86"/>
      <c r="U3" s="86" t="s">
        <v>1459</v>
      </c>
      <c r="V3" s="86" t="s">
        <v>1459</v>
      </c>
      <c r="W3" s="86"/>
      <c r="X3" s="86" t="s">
        <v>1255</v>
      </c>
      <c r="Y3" s="86" t="s">
        <v>1255</v>
      </c>
      <c r="Z3" s="86" t="s">
        <v>958</v>
      </c>
      <c r="AA3" s="86" t="s">
        <v>958</v>
      </c>
      <c r="AB3" s="86"/>
      <c r="AC3" s="86"/>
      <c r="AD3" s="86"/>
      <c r="AE3" s="86"/>
      <c r="AF3" s="86"/>
      <c r="AG3" s="86"/>
      <c r="AH3" s="86"/>
      <c r="AI3" s="83"/>
      <c r="AJ3" s="83"/>
    </row>
    <row collapsed="false" customFormat="false" customHeight="false" hidden="false" ht="73.5" outlineLevel="0" r="4">
      <c r="A4" s="44" t="n">
        <v>3</v>
      </c>
      <c r="B4" s="43" t="s">
        <v>1246</v>
      </c>
      <c r="C4" s="79" t="s">
        <v>1246</v>
      </c>
      <c r="D4" s="79"/>
      <c r="E4" s="83" t="s">
        <v>119</v>
      </c>
      <c r="F4" s="79" t="s">
        <v>81</v>
      </c>
      <c r="G4" s="83" t="s">
        <v>1454</v>
      </c>
      <c r="H4" s="83"/>
      <c r="I4" s="83"/>
      <c r="J4" s="86" t="s">
        <v>1324</v>
      </c>
      <c r="K4" s="86" t="s">
        <v>1270</v>
      </c>
      <c r="L4" s="86"/>
      <c r="M4" s="86"/>
      <c r="N4" s="86"/>
      <c r="O4" s="86" t="s">
        <v>123</v>
      </c>
      <c r="P4" s="79" t="s">
        <v>1325</v>
      </c>
      <c r="Q4" s="85"/>
      <c r="R4" s="85"/>
      <c r="S4" s="86"/>
      <c r="T4" s="86"/>
      <c r="U4" s="85" t="s">
        <v>1460</v>
      </c>
      <c r="V4" s="85" t="s">
        <v>1461</v>
      </c>
      <c r="W4" s="86"/>
      <c r="X4" s="86" t="s">
        <v>1286</v>
      </c>
      <c r="Y4" s="86"/>
      <c r="Z4" s="86" t="s">
        <v>1462</v>
      </c>
      <c r="AA4" s="86"/>
      <c r="AB4" s="86"/>
      <c r="AC4" s="86"/>
      <c r="AD4" s="86"/>
      <c r="AE4" s="86"/>
      <c r="AF4" s="86"/>
      <c r="AG4" s="86"/>
      <c r="AH4" s="86"/>
      <c r="AI4" s="83"/>
      <c r="AJ4" s="83"/>
    </row>
    <row collapsed="false" customFormat="false" customHeight="false" hidden="false" ht="21" outlineLevel="0" r="5">
      <c r="A5" s="44" t="n">
        <v>4</v>
      </c>
      <c r="B5" s="43" t="s">
        <v>1246</v>
      </c>
      <c r="C5" s="79" t="s">
        <v>1246</v>
      </c>
      <c r="D5" s="79"/>
      <c r="E5" s="83" t="s">
        <v>119</v>
      </c>
      <c r="F5" s="79" t="s">
        <v>81</v>
      </c>
      <c r="G5" s="83" t="s">
        <v>1454</v>
      </c>
      <c r="H5" s="83"/>
      <c r="I5" s="83"/>
      <c r="J5" s="86" t="s">
        <v>1333</v>
      </c>
      <c r="K5" s="86" t="s">
        <v>1270</v>
      </c>
      <c r="L5" s="86"/>
      <c r="M5" s="86"/>
      <c r="N5" s="86"/>
      <c r="O5" s="86" t="s">
        <v>958</v>
      </c>
      <c r="P5" s="85" t="s">
        <v>1455</v>
      </c>
      <c r="Q5" s="85"/>
      <c r="R5" s="85"/>
      <c r="S5" s="86"/>
      <c r="T5" s="86"/>
      <c r="U5" s="86" t="s">
        <v>1463</v>
      </c>
      <c r="V5" s="86" t="s">
        <v>1463</v>
      </c>
      <c r="W5" s="86"/>
      <c r="X5" s="86" t="s">
        <v>1250</v>
      </c>
      <c r="Y5" s="86" t="s">
        <v>1250</v>
      </c>
      <c r="Z5" s="86" t="s">
        <v>958</v>
      </c>
      <c r="AA5" s="86" t="s">
        <v>958</v>
      </c>
      <c r="AB5" s="86"/>
      <c r="AC5" s="86"/>
      <c r="AD5" s="86"/>
      <c r="AE5" s="86"/>
      <c r="AF5" s="86"/>
      <c r="AG5" s="86"/>
      <c r="AH5" s="86"/>
      <c r="AI5" s="83"/>
      <c r="AJ5" s="83"/>
    </row>
    <row collapsed="false" customFormat="false" customHeight="false" hidden="false" ht="21" outlineLevel="0" r="6">
      <c r="A6" s="44" t="n">
        <v>5</v>
      </c>
      <c r="B6" s="43" t="s">
        <v>1246</v>
      </c>
      <c r="C6" s="79" t="s">
        <v>1246</v>
      </c>
      <c r="D6" s="79"/>
      <c r="E6" s="83" t="s">
        <v>119</v>
      </c>
      <c r="F6" s="79" t="s">
        <v>81</v>
      </c>
      <c r="G6" s="83" t="s">
        <v>1454</v>
      </c>
      <c r="H6" s="83"/>
      <c r="I6" s="83"/>
      <c r="J6" s="98" t="s">
        <v>1336</v>
      </c>
      <c r="K6" s="98"/>
      <c r="L6" s="86"/>
      <c r="M6" s="86"/>
      <c r="N6" s="86"/>
      <c r="O6" s="98"/>
      <c r="P6" s="97" t="s">
        <v>1455</v>
      </c>
      <c r="Q6" s="97" t="s">
        <v>1464</v>
      </c>
      <c r="R6" s="97"/>
      <c r="S6" s="98"/>
      <c r="T6" s="86" t="s">
        <v>1246</v>
      </c>
      <c r="U6" s="98" t="s">
        <v>1465</v>
      </c>
      <c r="V6" s="98" t="s">
        <v>81</v>
      </c>
      <c r="W6" s="98"/>
      <c r="X6" s="98"/>
      <c r="Y6" s="98"/>
      <c r="Z6" s="98"/>
      <c r="AA6" s="98"/>
      <c r="AB6" s="98"/>
      <c r="AC6" s="98"/>
      <c r="AD6" s="98"/>
      <c r="AE6" s="98"/>
      <c r="AF6" s="98"/>
      <c r="AG6" s="98"/>
      <c r="AH6" s="98"/>
      <c r="AI6" s="95" t="s">
        <v>1339</v>
      </c>
      <c r="AJ6" s="95" t="s">
        <v>1466</v>
      </c>
    </row>
    <row collapsed="false" customFormat="false" customHeight="false" hidden="false" ht="21" outlineLevel="0" r="7">
      <c r="A7" s="44" t="n">
        <v>6</v>
      </c>
      <c r="B7" s="43" t="s">
        <v>1246</v>
      </c>
      <c r="C7" s="79" t="s">
        <v>1246</v>
      </c>
      <c r="D7" s="79"/>
      <c r="E7" s="83" t="s">
        <v>119</v>
      </c>
      <c r="F7" s="79" t="s">
        <v>81</v>
      </c>
      <c r="G7" s="83" t="s">
        <v>1454</v>
      </c>
      <c r="H7" s="83"/>
      <c r="I7" s="83"/>
      <c r="J7" s="86" t="s">
        <v>1341</v>
      </c>
      <c r="K7" s="86" t="s">
        <v>1467</v>
      </c>
      <c r="L7" s="86"/>
      <c r="M7" s="86"/>
      <c r="N7" s="86"/>
      <c r="O7" s="86" t="s">
        <v>961</v>
      </c>
      <c r="P7" s="85" t="s">
        <v>1455</v>
      </c>
      <c r="Q7" s="85" t="s">
        <v>1464</v>
      </c>
      <c r="R7" s="85"/>
      <c r="S7" s="86"/>
      <c r="T7" s="86"/>
      <c r="U7" s="86" t="s">
        <v>1468</v>
      </c>
      <c r="V7" s="86" t="s">
        <v>81</v>
      </c>
      <c r="W7" s="86"/>
      <c r="X7" s="86"/>
      <c r="Y7" s="86"/>
      <c r="Z7" s="86"/>
      <c r="AA7" s="86"/>
      <c r="AB7" s="86"/>
      <c r="AC7" s="86"/>
      <c r="AD7" s="86"/>
      <c r="AE7" s="86"/>
      <c r="AF7" s="86"/>
      <c r="AG7" s="86"/>
      <c r="AH7" s="86"/>
      <c r="AI7" s="83"/>
      <c r="AJ7" s="83"/>
    </row>
    <row collapsed="false" customFormat="false" customHeight="false" hidden="false" ht="12.75" outlineLevel="0" r="8">
      <c r="A8" s="44" t="n">
        <v>7</v>
      </c>
      <c r="B8" s="43" t="s">
        <v>1246</v>
      </c>
      <c r="C8" s="79" t="s">
        <v>1246</v>
      </c>
      <c r="D8" s="79"/>
      <c r="E8" s="83" t="s">
        <v>119</v>
      </c>
      <c r="F8" s="79" t="s">
        <v>81</v>
      </c>
      <c r="G8" s="83" t="s">
        <v>1454</v>
      </c>
      <c r="H8" s="83"/>
      <c r="I8" s="83"/>
      <c r="J8" s="86" t="s">
        <v>1373</v>
      </c>
      <c r="K8" s="86"/>
      <c r="L8" s="86"/>
      <c r="M8" s="86"/>
      <c r="N8" s="86"/>
      <c r="O8" s="86"/>
      <c r="P8" s="85"/>
      <c r="Q8" s="85"/>
      <c r="R8" s="85"/>
      <c r="S8" s="86"/>
      <c r="T8" s="86" t="s">
        <v>1375</v>
      </c>
      <c r="U8" s="86"/>
      <c r="V8" s="86"/>
      <c r="W8" s="86"/>
      <c r="X8" s="86"/>
      <c r="Y8" s="86"/>
      <c r="Z8" s="86"/>
      <c r="AA8" s="86"/>
      <c r="AB8" s="86"/>
      <c r="AC8" s="86"/>
      <c r="AD8" s="86"/>
      <c r="AE8" s="86"/>
      <c r="AF8" s="86"/>
      <c r="AG8" s="86"/>
      <c r="AH8" s="86"/>
      <c r="AI8" s="83"/>
      <c r="AJ8" s="83" t="s">
        <v>1469</v>
      </c>
    </row>
    <row collapsed="false" customFormat="false" customHeight="false" hidden="false" ht="12.75" outlineLevel="0" r="9">
      <c r="A9" s="44" t="n">
        <v>8</v>
      </c>
      <c r="B9" s="43" t="s">
        <v>1246</v>
      </c>
      <c r="C9" s="79" t="s">
        <v>1246</v>
      </c>
      <c r="D9" s="79"/>
      <c r="E9" s="83" t="s">
        <v>119</v>
      </c>
      <c r="F9" s="79" t="s">
        <v>81</v>
      </c>
      <c r="G9" s="83" t="s">
        <v>1454</v>
      </c>
      <c r="H9" s="83"/>
      <c r="I9" s="83"/>
      <c r="J9" s="86" t="s">
        <v>1377</v>
      </c>
      <c r="K9" s="86"/>
      <c r="L9" s="86"/>
      <c r="M9" s="86"/>
      <c r="N9" s="86"/>
      <c r="O9" s="86"/>
      <c r="P9" s="85"/>
      <c r="Q9" s="85"/>
      <c r="R9" s="85"/>
      <c r="S9" s="86"/>
      <c r="T9" s="86" t="s">
        <v>1375</v>
      </c>
      <c r="U9" s="86"/>
      <c r="V9" s="86"/>
      <c r="W9" s="86"/>
      <c r="X9" s="86"/>
      <c r="Y9" s="86"/>
      <c r="Z9" s="86"/>
      <c r="AA9" s="86"/>
      <c r="AB9" s="86"/>
      <c r="AC9" s="86"/>
      <c r="AD9" s="86"/>
      <c r="AE9" s="86"/>
      <c r="AF9" s="86"/>
      <c r="AG9" s="86"/>
      <c r="AH9" s="86"/>
      <c r="AI9" s="83"/>
      <c r="AJ9" s="83" t="s">
        <v>1469</v>
      </c>
    </row>
    <row collapsed="false" customFormat="false" customHeight="false" hidden="false" ht="231" outlineLevel="0" r="10">
      <c r="A10" s="44" t="n">
        <v>9</v>
      </c>
      <c r="B10" s="43" t="s">
        <v>1246</v>
      </c>
      <c r="C10" s="79" t="s">
        <v>1246</v>
      </c>
      <c r="D10" s="79"/>
      <c r="E10" s="83" t="s">
        <v>119</v>
      </c>
      <c r="F10" s="79" t="s">
        <v>81</v>
      </c>
      <c r="G10" s="83" t="s">
        <v>1454</v>
      </c>
      <c r="H10" s="83"/>
      <c r="I10" s="83"/>
      <c r="J10" s="86" t="s">
        <v>1470</v>
      </c>
      <c r="K10" s="86"/>
      <c r="L10" s="86"/>
      <c r="M10" s="86"/>
      <c r="N10" s="86"/>
      <c r="O10" s="86"/>
      <c r="P10" s="85" t="s">
        <v>1471</v>
      </c>
      <c r="Q10" s="85" t="s">
        <v>1472</v>
      </c>
      <c r="R10" s="85"/>
      <c r="S10" s="86"/>
      <c r="T10" s="86" t="s">
        <v>1473</v>
      </c>
      <c r="U10" s="86" t="s">
        <v>1287</v>
      </c>
      <c r="V10" s="86" t="s">
        <v>81</v>
      </c>
      <c r="W10" s="86"/>
      <c r="X10" s="86"/>
      <c r="Y10" s="86"/>
      <c r="Z10" s="86"/>
      <c r="AA10" s="86"/>
      <c r="AB10" s="86"/>
      <c r="AC10" s="86"/>
      <c r="AD10" s="86"/>
      <c r="AE10" s="86"/>
      <c r="AF10" s="86"/>
      <c r="AG10" s="86"/>
      <c r="AH10" s="86"/>
      <c r="AI10" s="83"/>
      <c r="AJ10" s="83"/>
    </row>
    <row collapsed="false" customFormat="false" customHeight="false" hidden="false" ht="147" outlineLevel="0" r="11">
      <c r="A11" s="44" t="n">
        <v>10</v>
      </c>
      <c r="B11" s="43" t="s">
        <v>1246</v>
      </c>
      <c r="C11" s="79" t="s">
        <v>1246</v>
      </c>
      <c r="D11" s="79"/>
      <c r="E11" s="83" t="s">
        <v>119</v>
      </c>
      <c r="F11" s="79" t="s">
        <v>81</v>
      </c>
      <c r="G11" s="83" t="s">
        <v>1454</v>
      </c>
      <c r="H11" s="83"/>
      <c r="I11" s="83"/>
      <c r="J11" s="86" t="s">
        <v>1474</v>
      </c>
      <c r="K11" s="86" t="s">
        <v>1270</v>
      </c>
      <c r="L11" s="86"/>
      <c r="M11" s="86"/>
      <c r="N11" s="86"/>
      <c r="O11" s="86" t="s">
        <v>123</v>
      </c>
      <c r="P11" s="85" t="s">
        <v>1475</v>
      </c>
      <c r="Q11" s="85"/>
      <c r="R11" s="85"/>
      <c r="S11" s="86"/>
      <c r="T11" s="86" t="s">
        <v>1476</v>
      </c>
      <c r="U11" s="86" t="s">
        <v>1477</v>
      </c>
      <c r="V11" s="86" t="s">
        <v>81</v>
      </c>
      <c r="W11" s="86"/>
      <c r="X11" s="86"/>
      <c r="Y11" s="86"/>
      <c r="Z11" s="86"/>
      <c r="AA11" s="86"/>
      <c r="AB11" s="86"/>
      <c r="AC11" s="86"/>
      <c r="AD11" s="86"/>
      <c r="AE11" s="86"/>
      <c r="AF11" s="86"/>
      <c r="AG11" s="86"/>
      <c r="AH11" s="86"/>
      <c r="AI11" s="83"/>
      <c r="AJ11" s="83"/>
    </row>
    <row collapsed="false" customFormat="false" customHeight="false" hidden="false" ht="409.5" outlineLevel="0" r="12">
      <c r="A12" s="44" t="n">
        <v>11</v>
      </c>
      <c r="B12" s="43" t="s">
        <v>1246</v>
      </c>
      <c r="C12" s="79" t="s">
        <v>1246</v>
      </c>
      <c r="D12" s="79"/>
      <c r="E12" s="83" t="s">
        <v>119</v>
      </c>
      <c r="F12" s="79" t="s">
        <v>81</v>
      </c>
      <c r="G12" s="83" t="s">
        <v>1454</v>
      </c>
      <c r="H12" s="83"/>
      <c r="I12" s="83"/>
      <c r="J12" s="86" t="s">
        <v>1478</v>
      </c>
      <c r="K12" s="86" t="s">
        <v>1250</v>
      </c>
      <c r="L12" s="86"/>
      <c r="M12" s="86"/>
      <c r="N12" s="86"/>
      <c r="O12" s="86" t="s">
        <v>1479</v>
      </c>
      <c r="P12" s="85" t="s">
        <v>1480</v>
      </c>
      <c r="Q12" s="85" t="s">
        <v>1481</v>
      </c>
      <c r="R12" s="85"/>
      <c r="S12" s="86"/>
      <c r="T12" s="86"/>
      <c r="U12" s="85" t="s">
        <v>1482</v>
      </c>
      <c r="V12" s="85" t="s">
        <v>1483</v>
      </c>
      <c r="W12" s="86"/>
      <c r="X12" s="86" t="s">
        <v>1250</v>
      </c>
      <c r="Y12" s="86" t="s">
        <v>1250</v>
      </c>
      <c r="Z12" s="86" t="s">
        <v>1484</v>
      </c>
      <c r="AA12" s="85" t="s">
        <v>1485</v>
      </c>
      <c r="AB12" s="86"/>
      <c r="AC12" s="86"/>
      <c r="AD12" s="86"/>
      <c r="AE12" s="86"/>
      <c r="AF12" s="92" t="s">
        <v>1486</v>
      </c>
      <c r="AG12" s="83"/>
      <c r="AH12" s="86"/>
      <c r="AI12" s="95" t="s">
        <v>1487</v>
      </c>
      <c r="AJ12" s="83"/>
    </row>
    <row collapsed="false" customFormat="false" customHeight="false" hidden="false" ht="210" outlineLevel="0" r="13">
      <c r="A13" s="44" t="n">
        <v>12</v>
      </c>
      <c r="B13" s="43" t="s">
        <v>1246</v>
      </c>
      <c r="C13" s="79" t="s">
        <v>1246</v>
      </c>
      <c r="D13" s="79"/>
      <c r="E13" s="83" t="s">
        <v>119</v>
      </c>
      <c r="F13" s="79" t="s">
        <v>81</v>
      </c>
      <c r="G13" s="83" t="s">
        <v>1454</v>
      </c>
      <c r="H13" s="83"/>
      <c r="I13" s="83"/>
      <c r="J13" s="86" t="s">
        <v>1488</v>
      </c>
      <c r="K13" s="86"/>
      <c r="L13" s="86"/>
      <c r="M13" s="86"/>
      <c r="N13" s="86"/>
      <c r="O13" s="86"/>
      <c r="P13" s="85" t="s">
        <v>1489</v>
      </c>
      <c r="Q13" s="85"/>
      <c r="R13" s="85"/>
      <c r="S13" s="86"/>
      <c r="T13" s="86" t="s">
        <v>1490</v>
      </c>
      <c r="U13" s="85" t="s">
        <v>1491</v>
      </c>
      <c r="V13" s="86" t="s">
        <v>1492</v>
      </c>
      <c r="W13" s="86"/>
      <c r="X13" s="86" t="s">
        <v>1270</v>
      </c>
      <c r="Y13" s="86" t="s">
        <v>1270</v>
      </c>
      <c r="Z13" s="86" t="s">
        <v>1493</v>
      </c>
      <c r="AA13" s="86" t="s">
        <v>1493</v>
      </c>
      <c r="AB13" s="86"/>
      <c r="AC13" s="86"/>
      <c r="AD13" s="86"/>
      <c r="AE13" s="86"/>
      <c r="AF13" s="86"/>
      <c r="AG13" s="86"/>
      <c r="AH13" s="86"/>
      <c r="AI13" s="83" t="s">
        <v>1339</v>
      </c>
      <c r="AJ13" s="83"/>
    </row>
    <row collapsed="false" customFormat="false" customHeight="false" hidden="false" ht="63" outlineLevel="0" r="14">
      <c r="A14" s="44" t="n">
        <v>13</v>
      </c>
      <c r="B14" s="43" t="s">
        <v>1246</v>
      </c>
      <c r="C14" s="79" t="s">
        <v>1246</v>
      </c>
      <c r="D14" s="79"/>
      <c r="E14" s="83" t="s">
        <v>119</v>
      </c>
      <c r="F14" s="79" t="s">
        <v>81</v>
      </c>
      <c r="G14" s="83" t="s">
        <v>1454</v>
      </c>
      <c r="H14" s="83"/>
      <c r="I14" s="83"/>
      <c r="J14" s="86" t="s">
        <v>1494</v>
      </c>
      <c r="K14" s="86" t="s">
        <v>1270</v>
      </c>
      <c r="L14" s="86"/>
      <c r="M14" s="86"/>
      <c r="N14" s="86"/>
      <c r="O14" s="86" t="s">
        <v>123</v>
      </c>
      <c r="P14" s="85" t="s">
        <v>1495</v>
      </c>
      <c r="Q14" s="85"/>
      <c r="R14" s="85"/>
      <c r="S14" s="86"/>
      <c r="T14" s="86" t="s">
        <v>1496</v>
      </c>
      <c r="U14" s="85" t="s">
        <v>1497</v>
      </c>
      <c r="V14" s="86" t="s">
        <v>1498</v>
      </c>
      <c r="W14" s="86"/>
      <c r="X14" s="86" t="s">
        <v>1270</v>
      </c>
      <c r="Y14" s="86" t="s">
        <v>1270</v>
      </c>
      <c r="Z14" s="86" t="s">
        <v>1499</v>
      </c>
      <c r="AA14" s="86" t="s">
        <v>1499</v>
      </c>
      <c r="AB14" s="85" t="s">
        <v>1500</v>
      </c>
      <c r="AC14" s="85" t="s">
        <v>1500</v>
      </c>
      <c r="AD14" s="86"/>
      <c r="AE14" s="86"/>
      <c r="AF14" s="86"/>
      <c r="AG14" s="86"/>
      <c r="AH14" s="86"/>
      <c r="AI14" s="83"/>
      <c r="AJ14" s="83"/>
    </row>
    <row collapsed="false" customFormat="false" customHeight="false" hidden="false" ht="84" outlineLevel="0" r="15">
      <c r="A15" s="44" t="n">
        <v>14</v>
      </c>
      <c r="B15" s="43" t="s">
        <v>1246</v>
      </c>
      <c r="C15" s="79" t="s">
        <v>1246</v>
      </c>
      <c r="D15" s="79"/>
      <c r="E15" s="83" t="s">
        <v>119</v>
      </c>
      <c r="F15" s="79" t="s">
        <v>81</v>
      </c>
      <c r="G15" s="83" t="s">
        <v>1454</v>
      </c>
      <c r="H15" s="83"/>
      <c r="I15" s="83"/>
      <c r="J15" s="86" t="s">
        <v>1501</v>
      </c>
      <c r="K15" s="86" t="s">
        <v>1270</v>
      </c>
      <c r="L15" s="86"/>
      <c r="M15" s="86"/>
      <c r="N15" s="86"/>
      <c r="O15" s="86" t="s">
        <v>1502</v>
      </c>
      <c r="P15" s="85" t="s">
        <v>1503</v>
      </c>
      <c r="Q15" s="85"/>
      <c r="R15" s="85"/>
      <c r="S15" s="86"/>
      <c r="T15" s="86" t="s">
        <v>1504</v>
      </c>
      <c r="U15" s="86" t="s">
        <v>1505</v>
      </c>
      <c r="V15" s="86" t="s">
        <v>1505</v>
      </c>
      <c r="W15" s="86"/>
      <c r="X15" s="86" t="s">
        <v>1270</v>
      </c>
      <c r="Y15" s="86" t="s">
        <v>1270</v>
      </c>
      <c r="Z15" s="86" t="s">
        <v>1506</v>
      </c>
      <c r="AA15" s="86" t="s">
        <v>1506</v>
      </c>
      <c r="AB15" s="86"/>
      <c r="AC15" s="86"/>
      <c r="AD15" s="86"/>
      <c r="AE15" s="86"/>
      <c r="AF15" s="86"/>
      <c r="AG15" s="86"/>
      <c r="AH15" s="86"/>
      <c r="AI15" s="83"/>
      <c r="AJ15" s="83"/>
    </row>
    <row collapsed="false" customFormat="false" customHeight="false" hidden="false" ht="63" outlineLevel="0" r="16">
      <c r="A16" s="44" t="n">
        <v>15</v>
      </c>
      <c r="B16" s="43" t="s">
        <v>1246</v>
      </c>
      <c r="C16" s="79" t="s">
        <v>1246</v>
      </c>
      <c r="D16" s="79"/>
      <c r="E16" s="83" t="s">
        <v>119</v>
      </c>
      <c r="F16" s="79" t="s">
        <v>81</v>
      </c>
      <c r="G16" s="83" t="s">
        <v>1454</v>
      </c>
      <c r="H16" s="83"/>
      <c r="I16" s="83"/>
      <c r="J16" s="86" t="s">
        <v>1507</v>
      </c>
      <c r="K16" s="86" t="s">
        <v>1270</v>
      </c>
      <c r="L16" s="86"/>
      <c r="M16" s="86"/>
      <c r="N16" s="86"/>
      <c r="O16" s="86" t="s">
        <v>1502</v>
      </c>
      <c r="P16" s="85" t="s">
        <v>1508</v>
      </c>
      <c r="Q16" s="85"/>
      <c r="R16" s="85"/>
      <c r="S16" s="86"/>
      <c r="T16" s="86" t="s">
        <v>1509</v>
      </c>
      <c r="U16" s="85" t="s">
        <v>1510</v>
      </c>
      <c r="V16" s="86" t="s">
        <v>1511</v>
      </c>
      <c r="W16" s="86"/>
      <c r="X16" s="86" t="s">
        <v>1270</v>
      </c>
      <c r="Y16" s="86" t="s">
        <v>1270</v>
      </c>
      <c r="Z16" s="86" t="s">
        <v>1310</v>
      </c>
      <c r="AA16" s="86" t="s">
        <v>1512</v>
      </c>
      <c r="AB16" s="86"/>
      <c r="AC16" s="86"/>
      <c r="AD16" s="86"/>
      <c r="AE16" s="86"/>
      <c r="AF16" s="86"/>
      <c r="AG16" s="86"/>
      <c r="AH16" s="86"/>
      <c r="AI16" s="83"/>
      <c r="AJ16" s="83" t="s">
        <v>1513</v>
      </c>
    </row>
    <row collapsed="false" customFormat="false" customHeight="false" hidden="false" ht="21" outlineLevel="0" r="17">
      <c r="A17" s="44" t="n">
        <v>16</v>
      </c>
      <c r="B17" s="43" t="s">
        <v>1246</v>
      </c>
      <c r="C17" s="79" t="s">
        <v>1246</v>
      </c>
      <c r="D17" s="79"/>
      <c r="E17" s="83" t="s">
        <v>119</v>
      </c>
      <c r="F17" s="79" t="s">
        <v>81</v>
      </c>
      <c r="G17" s="83" t="s">
        <v>1454</v>
      </c>
      <c r="H17" s="83"/>
      <c r="I17" s="83"/>
      <c r="J17" s="98" t="s">
        <v>1514</v>
      </c>
      <c r="K17" s="98" t="s">
        <v>1270</v>
      </c>
      <c r="L17" s="86"/>
      <c r="M17" s="86"/>
      <c r="N17" s="86"/>
      <c r="O17" s="98" t="s">
        <v>1364</v>
      </c>
      <c r="P17" s="97" t="s">
        <v>1455</v>
      </c>
      <c r="Q17" s="97"/>
      <c r="R17" s="97"/>
      <c r="S17" s="98"/>
      <c r="T17" s="86" t="s">
        <v>1246</v>
      </c>
      <c r="U17" s="97" t="s">
        <v>1515</v>
      </c>
      <c r="V17" s="98" t="s">
        <v>73</v>
      </c>
      <c r="W17" s="98"/>
      <c r="X17" s="98" t="s">
        <v>1270</v>
      </c>
      <c r="Y17" s="98"/>
      <c r="Z17" s="98" t="s">
        <v>1364</v>
      </c>
      <c r="AA17" s="98"/>
      <c r="AB17" s="98"/>
      <c r="AC17" s="98"/>
      <c r="AD17" s="98"/>
      <c r="AE17" s="98"/>
      <c r="AF17" s="98"/>
      <c r="AG17" s="98"/>
      <c r="AH17" s="98"/>
      <c r="AI17" s="95"/>
      <c r="AJ17" s="95" t="s">
        <v>1466</v>
      </c>
    </row>
    <row collapsed="false" customFormat="false" customHeight="false" hidden="false" ht="63" outlineLevel="0" r="18">
      <c r="A18" s="44" t="n">
        <v>17</v>
      </c>
      <c r="B18" s="43" t="s">
        <v>1246</v>
      </c>
      <c r="C18" s="79" t="s">
        <v>1246</v>
      </c>
      <c r="D18" s="79"/>
      <c r="E18" s="83" t="s">
        <v>119</v>
      </c>
      <c r="F18" s="79" t="s">
        <v>81</v>
      </c>
      <c r="G18" s="83" t="s">
        <v>1454</v>
      </c>
      <c r="H18" s="83"/>
      <c r="I18" s="83"/>
      <c r="J18" s="86" t="s">
        <v>1516</v>
      </c>
      <c r="K18" s="86" t="s">
        <v>1270</v>
      </c>
      <c r="L18" s="86"/>
      <c r="M18" s="86"/>
      <c r="N18" s="86"/>
      <c r="O18" s="86" t="s">
        <v>123</v>
      </c>
      <c r="P18" s="85" t="s">
        <v>1517</v>
      </c>
      <c r="Q18" s="85"/>
      <c r="R18" s="85"/>
      <c r="S18" s="86"/>
      <c r="T18" s="86" t="s">
        <v>1518</v>
      </c>
      <c r="U18" s="85" t="s">
        <v>1519</v>
      </c>
      <c r="V18" s="86" t="s">
        <v>1520</v>
      </c>
      <c r="W18" s="86"/>
      <c r="X18" s="86" t="s">
        <v>1270</v>
      </c>
      <c r="Y18" s="86" t="s">
        <v>1270</v>
      </c>
      <c r="Z18" s="86" t="s">
        <v>123</v>
      </c>
      <c r="AA18" s="86" t="s">
        <v>123</v>
      </c>
      <c r="AB18" s="86"/>
      <c r="AC18" s="86" t="s">
        <v>1521</v>
      </c>
      <c r="AD18" s="86"/>
      <c r="AE18" s="86"/>
      <c r="AF18" s="86"/>
      <c r="AG18" s="86"/>
      <c r="AH18" s="86"/>
      <c r="AI18" s="83"/>
      <c r="AJ18" s="83"/>
    </row>
    <row collapsed="false" customFormat="false" customHeight="false" hidden="false" ht="63" outlineLevel="0" r="19">
      <c r="A19" s="44" t="n">
        <v>18</v>
      </c>
      <c r="B19" s="43" t="s">
        <v>1246</v>
      </c>
      <c r="C19" s="79" t="s">
        <v>1246</v>
      </c>
      <c r="D19" s="79"/>
      <c r="E19" s="83" t="s">
        <v>119</v>
      </c>
      <c r="F19" s="79" t="s">
        <v>81</v>
      </c>
      <c r="G19" s="83" t="s">
        <v>1454</v>
      </c>
      <c r="H19" s="83"/>
      <c r="I19" s="83"/>
      <c r="J19" s="86" t="s">
        <v>1522</v>
      </c>
      <c r="K19" s="86" t="s">
        <v>1270</v>
      </c>
      <c r="L19" s="86"/>
      <c r="M19" s="86"/>
      <c r="N19" s="86"/>
      <c r="O19" s="86" t="s">
        <v>905</v>
      </c>
      <c r="P19" s="85" t="s">
        <v>1282</v>
      </c>
      <c r="Q19" s="85"/>
      <c r="R19" s="85"/>
      <c r="S19" s="86"/>
      <c r="T19" s="86" t="s">
        <v>1523</v>
      </c>
      <c r="U19" s="86" t="s">
        <v>1524</v>
      </c>
      <c r="V19" s="86" t="s">
        <v>1525</v>
      </c>
      <c r="W19" s="86"/>
      <c r="X19" s="86" t="s">
        <v>1270</v>
      </c>
      <c r="Y19" s="86" t="s">
        <v>1270</v>
      </c>
      <c r="Z19" s="86" t="s">
        <v>123</v>
      </c>
      <c r="AA19" s="86" t="s">
        <v>123</v>
      </c>
      <c r="AB19" s="85" t="s">
        <v>1526</v>
      </c>
      <c r="AC19" s="86" t="s">
        <v>1527</v>
      </c>
      <c r="AD19" s="86"/>
      <c r="AE19" s="86"/>
      <c r="AF19" s="86"/>
      <c r="AG19" s="86"/>
      <c r="AH19" s="86"/>
      <c r="AI19" s="83"/>
      <c r="AJ19" s="83"/>
    </row>
    <row collapsed="false" customFormat="false" customHeight="false" hidden="false" ht="136.5" outlineLevel="0" r="20">
      <c r="A20" s="44" t="n">
        <v>19</v>
      </c>
      <c r="B20" s="43" t="s">
        <v>1246</v>
      </c>
      <c r="C20" s="79" t="s">
        <v>1246</v>
      </c>
      <c r="D20" s="79"/>
      <c r="E20" s="83" t="s">
        <v>119</v>
      </c>
      <c r="F20" s="79" t="s">
        <v>81</v>
      </c>
      <c r="G20" s="83" t="s">
        <v>1454</v>
      </c>
      <c r="H20" s="83"/>
      <c r="I20" s="83"/>
      <c r="J20" s="86" t="s">
        <v>1528</v>
      </c>
      <c r="K20" s="86" t="s">
        <v>1270</v>
      </c>
      <c r="L20" s="86"/>
      <c r="M20" s="86"/>
      <c r="N20" s="86"/>
      <c r="O20" s="86" t="s">
        <v>905</v>
      </c>
      <c r="P20" s="85" t="s">
        <v>1529</v>
      </c>
      <c r="Q20" s="85" t="s">
        <v>1530</v>
      </c>
      <c r="R20" s="85"/>
      <c r="S20" s="86"/>
      <c r="T20" s="86" t="s">
        <v>1531</v>
      </c>
      <c r="U20" s="86" t="s">
        <v>1532</v>
      </c>
      <c r="V20" s="101" t="s">
        <v>1533</v>
      </c>
      <c r="W20" s="86"/>
      <c r="X20" s="86" t="s">
        <v>1270</v>
      </c>
      <c r="Y20" s="86"/>
      <c r="Z20" s="86" t="s">
        <v>123</v>
      </c>
      <c r="AA20" s="86"/>
      <c r="AB20" s="85" t="s">
        <v>1526</v>
      </c>
      <c r="AC20" s="86"/>
      <c r="AD20" s="86"/>
      <c r="AE20" s="86"/>
      <c r="AF20" s="86"/>
      <c r="AG20" s="86"/>
      <c r="AH20" s="86"/>
      <c r="AI20" s="83"/>
      <c r="AJ20" s="83"/>
    </row>
    <row collapsed="false" customFormat="false" customHeight="false" hidden="false" ht="21" outlineLevel="0" r="21">
      <c r="A21" s="44" t="n">
        <v>20</v>
      </c>
      <c r="B21" s="43" t="s">
        <v>1246</v>
      </c>
      <c r="C21" s="79" t="s">
        <v>1246</v>
      </c>
      <c r="D21" s="79"/>
      <c r="E21" s="83" t="s">
        <v>119</v>
      </c>
      <c r="F21" s="79" t="s">
        <v>81</v>
      </c>
      <c r="G21" s="83" t="s">
        <v>1454</v>
      </c>
      <c r="H21" s="83"/>
      <c r="I21" s="83"/>
      <c r="J21" s="86" t="s">
        <v>1534</v>
      </c>
      <c r="K21" s="86" t="s">
        <v>1270</v>
      </c>
      <c r="L21" s="86"/>
      <c r="M21" s="86"/>
      <c r="N21" s="86"/>
      <c r="O21" s="86" t="s">
        <v>1535</v>
      </c>
      <c r="P21" s="85" t="s">
        <v>1536</v>
      </c>
      <c r="Q21" s="85"/>
      <c r="R21" s="85"/>
      <c r="S21" s="86"/>
      <c r="T21" s="86" t="s">
        <v>1537</v>
      </c>
      <c r="U21" s="86" t="s">
        <v>1538</v>
      </c>
      <c r="V21" s="86" t="s">
        <v>1538</v>
      </c>
      <c r="W21" s="86"/>
      <c r="X21" s="86" t="s">
        <v>1270</v>
      </c>
      <c r="Y21" s="86" t="s">
        <v>1270</v>
      </c>
      <c r="Z21" s="86" t="s">
        <v>1539</v>
      </c>
      <c r="AA21" s="86" t="s">
        <v>1539</v>
      </c>
      <c r="AB21" s="86"/>
      <c r="AC21" s="86"/>
      <c r="AD21" s="86"/>
      <c r="AE21" s="86"/>
      <c r="AF21" s="86"/>
      <c r="AG21" s="86"/>
      <c r="AH21" s="86"/>
      <c r="AI21" s="83"/>
      <c r="AJ21" s="83"/>
    </row>
    <row collapsed="false" customFormat="false" customHeight="false" hidden="false" ht="136.5" outlineLevel="0" r="22">
      <c r="A22" s="44" t="n">
        <v>21</v>
      </c>
      <c r="B22" s="43" t="s">
        <v>1246</v>
      </c>
      <c r="C22" s="79" t="s">
        <v>1246</v>
      </c>
      <c r="D22" s="79"/>
      <c r="E22" s="83" t="s">
        <v>119</v>
      </c>
      <c r="F22" s="79" t="s">
        <v>81</v>
      </c>
      <c r="G22" s="83" t="s">
        <v>1454</v>
      </c>
      <c r="H22" s="83"/>
      <c r="I22" s="83"/>
      <c r="J22" s="86" t="s">
        <v>1540</v>
      </c>
      <c r="K22" s="86" t="s">
        <v>1270</v>
      </c>
      <c r="L22" s="86"/>
      <c r="M22" s="86"/>
      <c r="N22" s="86"/>
      <c r="O22" s="86" t="s">
        <v>1271</v>
      </c>
      <c r="P22" s="85" t="s">
        <v>1541</v>
      </c>
      <c r="Q22" s="85"/>
      <c r="R22" s="85"/>
      <c r="S22" s="86"/>
      <c r="T22" s="86" t="s">
        <v>1542</v>
      </c>
      <c r="U22" s="85" t="s">
        <v>1543</v>
      </c>
      <c r="V22" s="85" t="s">
        <v>1544</v>
      </c>
      <c r="W22" s="86"/>
      <c r="X22" s="86" t="s">
        <v>1250</v>
      </c>
      <c r="Y22" s="86" t="s">
        <v>1250</v>
      </c>
      <c r="Z22" s="86" t="s">
        <v>1278</v>
      </c>
      <c r="AA22" s="86" t="s">
        <v>1278</v>
      </c>
      <c r="AB22" s="86"/>
      <c r="AC22" s="86"/>
      <c r="AD22" s="86"/>
      <c r="AE22" s="86"/>
      <c r="AF22" s="86"/>
      <c r="AG22" s="86"/>
      <c r="AH22" s="86"/>
      <c r="AI22" s="83"/>
      <c r="AJ22" s="83"/>
    </row>
    <row collapsed="false" customFormat="false" customHeight="false" hidden="false" ht="21" outlineLevel="0" r="23">
      <c r="A23" s="44" t="n">
        <v>22</v>
      </c>
      <c r="B23" s="43" t="s">
        <v>1246</v>
      </c>
      <c r="C23" s="79" t="s">
        <v>1246</v>
      </c>
      <c r="D23" s="79"/>
      <c r="E23" s="83" t="s">
        <v>119</v>
      </c>
      <c r="F23" s="79" t="s">
        <v>81</v>
      </c>
      <c r="G23" s="83" t="s">
        <v>1454</v>
      </c>
      <c r="H23" s="83"/>
      <c r="I23" s="83"/>
      <c r="J23" s="86" t="s">
        <v>1545</v>
      </c>
      <c r="K23" s="86" t="s">
        <v>1270</v>
      </c>
      <c r="L23" s="86"/>
      <c r="M23" s="86"/>
      <c r="N23" s="86"/>
      <c r="O23" s="86" t="s">
        <v>1271</v>
      </c>
      <c r="P23" s="85" t="s">
        <v>1455</v>
      </c>
      <c r="Q23" s="85"/>
      <c r="R23" s="85"/>
      <c r="S23" s="86"/>
      <c r="T23" s="86" t="s">
        <v>1546</v>
      </c>
      <c r="U23" s="86" t="s">
        <v>1287</v>
      </c>
      <c r="V23" s="86" t="s">
        <v>1547</v>
      </c>
      <c r="W23" s="86"/>
      <c r="X23" s="86"/>
      <c r="Y23" s="86" t="s">
        <v>1250</v>
      </c>
      <c r="Z23" s="86"/>
      <c r="AA23" s="86" t="s">
        <v>1548</v>
      </c>
      <c r="AB23" s="86"/>
      <c r="AC23" s="86"/>
      <c r="AD23" s="86"/>
      <c r="AE23" s="86"/>
      <c r="AF23" s="86"/>
      <c r="AG23" s="86"/>
      <c r="AH23" s="86"/>
      <c r="AI23" s="83" t="s">
        <v>1549</v>
      </c>
      <c r="AJ23" s="83"/>
    </row>
    <row collapsed="false" customFormat="false" customHeight="false" hidden="false" ht="52.5" outlineLevel="0" r="24">
      <c r="A24" s="44" t="n">
        <v>23</v>
      </c>
      <c r="B24" s="43" t="s">
        <v>1246</v>
      </c>
      <c r="C24" s="79" t="s">
        <v>1246</v>
      </c>
      <c r="D24" s="79"/>
      <c r="E24" s="83" t="s">
        <v>119</v>
      </c>
      <c r="F24" s="79" t="s">
        <v>81</v>
      </c>
      <c r="G24" s="83" t="s">
        <v>1454</v>
      </c>
      <c r="H24" s="83"/>
      <c r="I24" s="83"/>
      <c r="J24" s="86" t="s">
        <v>1550</v>
      </c>
      <c r="K24" s="86" t="s">
        <v>1270</v>
      </c>
      <c r="L24" s="86"/>
      <c r="M24" s="86"/>
      <c r="N24" s="86"/>
      <c r="O24" s="86" t="s">
        <v>123</v>
      </c>
      <c r="P24" s="85" t="s">
        <v>1551</v>
      </c>
      <c r="Q24" s="85"/>
      <c r="R24" s="85"/>
      <c r="S24" s="86"/>
      <c r="T24" s="86"/>
      <c r="U24" s="86" t="s">
        <v>1287</v>
      </c>
      <c r="V24" s="86" t="s">
        <v>1552</v>
      </c>
      <c r="W24" s="86"/>
      <c r="X24" s="86"/>
      <c r="Y24" s="86"/>
      <c r="Z24" s="86"/>
      <c r="AA24" s="86"/>
      <c r="AB24" s="86"/>
      <c r="AC24" s="86"/>
      <c r="AD24" s="86"/>
      <c r="AE24" s="86"/>
      <c r="AF24" s="86"/>
      <c r="AG24" s="86"/>
      <c r="AH24" s="86"/>
      <c r="AI24" s="83" t="s">
        <v>1553</v>
      </c>
      <c r="AJ24" s="83"/>
    </row>
    <row collapsed="false" customFormat="false" customHeight="false" hidden="false" ht="21" outlineLevel="0" r="25">
      <c r="A25" s="44" t="n">
        <v>24</v>
      </c>
      <c r="B25" s="43" t="s">
        <v>1246</v>
      </c>
      <c r="C25" s="79" t="s">
        <v>1246</v>
      </c>
      <c r="D25" s="79"/>
      <c r="E25" s="83" t="s">
        <v>119</v>
      </c>
      <c r="F25" s="79" t="s">
        <v>81</v>
      </c>
      <c r="G25" s="83" t="s">
        <v>1454</v>
      </c>
      <c r="H25" s="83"/>
      <c r="I25" s="83"/>
      <c r="J25" s="86" t="s">
        <v>1554</v>
      </c>
      <c r="K25" s="86" t="s">
        <v>1270</v>
      </c>
      <c r="L25" s="86"/>
      <c r="M25" s="86"/>
      <c r="N25" s="86"/>
      <c r="O25" s="86" t="s">
        <v>1364</v>
      </c>
      <c r="P25" s="85" t="s">
        <v>1455</v>
      </c>
      <c r="Q25" s="85"/>
      <c r="R25" s="85"/>
      <c r="S25" s="86"/>
      <c r="T25" s="86" t="s">
        <v>1555</v>
      </c>
      <c r="U25" s="86" t="s">
        <v>1287</v>
      </c>
      <c r="V25" s="85" t="s">
        <v>1556</v>
      </c>
      <c r="W25" s="86"/>
      <c r="X25" s="86"/>
      <c r="Y25" s="86"/>
      <c r="Z25" s="86"/>
      <c r="AA25" s="86"/>
      <c r="AB25" s="86"/>
      <c r="AC25" s="86"/>
      <c r="AD25" s="86"/>
      <c r="AE25" s="86"/>
      <c r="AF25" s="86"/>
      <c r="AG25" s="86"/>
      <c r="AH25" s="86"/>
      <c r="AI25" s="83"/>
      <c r="AJ25" s="83"/>
    </row>
    <row collapsed="false" customFormat="false" customHeight="false" hidden="false" ht="21" outlineLevel="0" r="26">
      <c r="A26" s="44" t="n">
        <v>25</v>
      </c>
      <c r="B26" s="43" t="s">
        <v>1246</v>
      </c>
      <c r="C26" s="79" t="s">
        <v>1246</v>
      </c>
      <c r="D26" s="79"/>
      <c r="E26" s="83" t="s">
        <v>119</v>
      </c>
      <c r="F26" s="79" t="s">
        <v>81</v>
      </c>
      <c r="G26" s="83" t="s">
        <v>1454</v>
      </c>
      <c r="H26" s="83"/>
      <c r="I26" s="83"/>
      <c r="J26" s="98" t="s">
        <v>1557</v>
      </c>
      <c r="K26" s="98"/>
      <c r="L26" s="98"/>
      <c r="M26" s="98"/>
      <c r="N26" s="98"/>
      <c r="O26" s="98"/>
      <c r="P26" s="97" t="s">
        <v>1455</v>
      </c>
      <c r="Q26" s="97"/>
      <c r="R26" s="97"/>
      <c r="S26" s="98"/>
      <c r="T26" s="98"/>
      <c r="U26" s="98" t="s">
        <v>1558</v>
      </c>
      <c r="V26" s="98" t="s">
        <v>1552</v>
      </c>
      <c r="W26" s="98"/>
      <c r="X26" s="98"/>
      <c r="Y26" s="98"/>
      <c r="Z26" s="98"/>
      <c r="AA26" s="98"/>
      <c r="AB26" s="98"/>
      <c r="AC26" s="98"/>
      <c r="AD26" s="98"/>
      <c r="AE26" s="98"/>
      <c r="AF26" s="98"/>
      <c r="AG26" s="98"/>
      <c r="AH26" s="98"/>
      <c r="AI26" s="95" t="s">
        <v>1339</v>
      </c>
      <c r="AJ26" s="95" t="s">
        <v>1466</v>
      </c>
    </row>
    <row collapsed="false" customFormat="false" customHeight="false" hidden="false" ht="21" outlineLevel="0" r="27">
      <c r="A27" s="44" t="n">
        <v>26</v>
      </c>
      <c r="B27" s="43" t="s">
        <v>1246</v>
      </c>
      <c r="C27" s="79" t="s">
        <v>1246</v>
      </c>
      <c r="D27" s="79"/>
      <c r="E27" s="83" t="s">
        <v>119</v>
      </c>
      <c r="F27" s="79" t="s">
        <v>81</v>
      </c>
      <c r="G27" s="83" t="s">
        <v>1454</v>
      </c>
      <c r="H27" s="83"/>
      <c r="I27" s="83"/>
      <c r="J27" s="98" t="s">
        <v>1559</v>
      </c>
      <c r="K27" s="98" t="s">
        <v>1286</v>
      </c>
      <c r="L27" s="98"/>
      <c r="M27" s="98"/>
      <c r="N27" s="98"/>
      <c r="O27" s="98"/>
      <c r="P27" s="97" t="s">
        <v>1455</v>
      </c>
      <c r="Q27" s="97"/>
      <c r="R27" s="97"/>
      <c r="S27" s="98"/>
      <c r="T27" s="98"/>
      <c r="U27" s="98" t="s">
        <v>1558</v>
      </c>
      <c r="V27" s="98" t="s">
        <v>1552</v>
      </c>
      <c r="W27" s="98"/>
      <c r="X27" s="98"/>
      <c r="Y27" s="98"/>
      <c r="Z27" s="98"/>
      <c r="AA27" s="98"/>
      <c r="AB27" s="98"/>
      <c r="AC27" s="98"/>
      <c r="AD27" s="98"/>
      <c r="AE27" s="98"/>
      <c r="AF27" s="98"/>
      <c r="AG27" s="98"/>
      <c r="AH27" s="98"/>
      <c r="AI27" s="95" t="s">
        <v>1560</v>
      </c>
      <c r="AJ27" s="95" t="s">
        <v>1466</v>
      </c>
    </row>
    <row collapsed="false" customFormat="false" customHeight="false" hidden="false" ht="21" outlineLevel="0" r="28">
      <c r="A28" s="44" t="n">
        <v>27</v>
      </c>
      <c r="B28" s="43" t="s">
        <v>1246</v>
      </c>
      <c r="C28" s="79" t="s">
        <v>1246</v>
      </c>
      <c r="D28" s="79"/>
      <c r="E28" s="83" t="s">
        <v>119</v>
      </c>
      <c r="F28" s="79" t="s">
        <v>81</v>
      </c>
      <c r="G28" s="83" t="s">
        <v>1454</v>
      </c>
      <c r="H28" s="83"/>
      <c r="I28" s="83"/>
      <c r="J28" s="86" t="s">
        <v>1561</v>
      </c>
      <c r="K28" s="86" t="s">
        <v>1286</v>
      </c>
      <c r="L28" s="86"/>
      <c r="M28" s="86"/>
      <c r="N28" s="86"/>
      <c r="O28" s="86" t="s">
        <v>983</v>
      </c>
      <c r="P28" s="85" t="s">
        <v>1536</v>
      </c>
      <c r="Q28" s="85"/>
      <c r="R28" s="85"/>
      <c r="S28" s="86"/>
      <c r="T28" s="86" t="s">
        <v>1562</v>
      </c>
      <c r="U28" s="85" t="s">
        <v>1563</v>
      </c>
      <c r="V28" s="85" t="s">
        <v>1564</v>
      </c>
      <c r="W28" s="86"/>
      <c r="X28" s="86"/>
      <c r="Y28" s="86"/>
      <c r="Z28" s="86"/>
      <c r="AA28" s="86"/>
      <c r="AB28" s="86"/>
      <c r="AC28" s="86"/>
      <c r="AD28" s="86"/>
      <c r="AE28" s="86"/>
      <c r="AF28" s="86"/>
      <c r="AG28" s="86"/>
      <c r="AH28" s="86"/>
      <c r="AI28" s="83"/>
      <c r="AJ28" s="83" t="s">
        <v>1469</v>
      </c>
    </row>
    <row collapsed="false" customFormat="false" customHeight="false" hidden="false" ht="21" outlineLevel="0" r="29">
      <c r="A29" s="44" t="n">
        <v>28</v>
      </c>
      <c r="B29" s="43" t="s">
        <v>1246</v>
      </c>
      <c r="C29" s="79" t="s">
        <v>1246</v>
      </c>
      <c r="D29" s="79"/>
      <c r="E29" s="83" t="s">
        <v>119</v>
      </c>
      <c r="F29" s="79" t="s">
        <v>81</v>
      </c>
      <c r="G29" s="83" t="s">
        <v>1454</v>
      </c>
      <c r="H29" s="83"/>
      <c r="I29" s="83"/>
      <c r="J29" s="86" t="s">
        <v>1565</v>
      </c>
      <c r="K29" s="86" t="s">
        <v>1270</v>
      </c>
      <c r="L29" s="86"/>
      <c r="M29" s="86"/>
      <c r="N29" s="86"/>
      <c r="O29" s="86" t="s">
        <v>1310</v>
      </c>
      <c r="P29" s="85" t="s">
        <v>1536</v>
      </c>
      <c r="Q29" s="85"/>
      <c r="R29" s="85"/>
      <c r="S29" s="86"/>
      <c r="T29" s="86" t="s">
        <v>1566</v>
      </c>
      <c r="U29" s="86" t="s">
        <v>1567</v>
      </c>
      <c r="V29" s="86" t="s">
        <v>81</v>
      </c>
      <c r="W29" s="86"/>
      <c r="X29" s="86"/>
      <c r="Y29" s="86"/>
      <c r="Z29" s="86"/>
      <c r="AA29" s="86"/>
      <c r="AB29" s="86"/>
      <c r="AC29" s="86"/>
      <c r="AD29" s="86"/>
      <c r="AE29" s="86"/>
      <c r="AF29" s="86"/>
      <c r="AG29" s="86"/>
      <c r="AH29" s="86"/>
      <c r="AI29" s="83"/>
      <c r="AJ29" s="83" t="s">
        <v>1469</v>
      </c>
    </row>
    <row collapsed="false" customFormat="false" customHeight="false" hidden="false" ht="21" outlineLevel="0" r="30">
      <c r="A30" s="44" t="n">
        <v>29</v>
      </c>
      <c r="B30" s="43" t="s">
        <v>1246</v>
      </c>
      <c r="C30" s="79" t="s">
        <v>1246</v>
      </c>
      <c r="D30" s="79"/>
      <c r="E30" s="83" t="s">
        <v>119</v>
      </c>
      <c r="F30" s="79" t="s">
        <v>81</v>
      </c>
      <c r="G30" s="83" t="s">
        <v>1454</v>
      </c>
      <c r="H30" s="83"/>
      <c r="I30" s="83"/>
      <c r="J30" s="86" t="s">
        <v>1568</v>
      </c>
      <c r="K30" s="86" t="s">
        <v>1270</v>
      </c>
      <c r="L30" s="86"/>
      <c r="M30" s="86"/>
      <c r="N30" s="86"/>
      <c r="O30" s="86" t="s">
        <v>123</v>
      </c>
      <c r="P30" s="85" t="s">
        <v>1569</v>
      </c>
      <c r="Q30" s="85"/>
      <c r="R30" s="85"/>
      <c r="S30" s="86"/>
      <c r="T30" s="86" t="s">
        <v>1570</v>
      </c>
      <c r="U30" s="86" t="s">
        <v>1571</v>
      </c>
      <c r="V30" s="101" t="s">
        <v>73</v>
      </c>
      <c r="W30" s="86"/>
      <c r="X30" s="86"/>
      <c r="Y30" s="86"/>
      <c r="Z30" s="86"/>
      <c r="AA30" s="86"/>
      <c r="AB30" s="86"/>
      <c r="AC30" s="86"/>
      <c r="AD30" s="86"/>
      <c r="AE30" s="86"/>
      <c r="AF30" s="86"/>
      <c r="AG30" s="86"/>
      <c r="AH30" s="86"/>
      <c r="AI30" s="83"/>
      <c r="AJ30" s="83" t="s">
        <v>1469</v>
      </c>
    </row>
    <row collapsed="false" customFormat="false" customHeight="false" hidden="false" ht="21" outlineLevel="0" r="31">
      <c r="A31" s="44" t="n">
        <v>30</v>
      </c>
      <c r="B31" s="43" t="s">
        <v>1246</v>
      </c>
      <c r="C31" s="79" t="s">
        <v>1246</v>
      </c>
      <c r="D31" s="79"/>
      <c r="E31" s="83" t="s">
        <v>119</v>
      </c>
      <c r="F31" s="79" t="s">
        <v>81</v>
      </c>
      <c r="G31" s="83" t="s">
        <v>1454</v>
      </c>
      <c r="H31" s="83"/>
      <c r="I31" s="83"/>
      <c r="J31" s="86" t="s">
        <v>1572</v>
      </c>
      <c r="K31" s="86" t="s">
        <v>1286</v>
      </c>
      <c r="L31" s="86"/>
      <c r="M31" s="86"/>
      <c r="N31" s="86"/>
      <c r="O31" s="86" t="s">
        <v>123</v>
      </c>
      <c r="P31" s="85" t="s">
        <v>1569</v>
      </c>
      <c r="Q31" s="85"/>
      <c r="R31" s="85"/>
      <c r="S31" s="86"/>
      <c r="T31" s="86"/>
      <c r="U31" s="86" t="s">
        <v>1573</v>
      </c>
      <c r="V31" s="85" t="s">
        <v>1574</v>
      </c>
      <c r="W31" s="86"/>
      <c r="X31" s="86"/>
      <c r="Y31" s="86" t="s">
        <v>1270</v>
      </c>
      <c r="Z31" s="86"/>
      <c r="AA31" s="86" t="s">
        <v>123</v>
      </c>
      <c r="AB31" s="86"/>
      <c r="AC31" s="85" t="s">
        <v>1575</v>
      </c>
      <c r="AD31" s="86"/>
      <c r="AE31" s="86"/>
      <c r="AF31" s="86"/>
      <c r="AG31" s="86"/>
      <c r="AH31" s="86"/>
      <c r="AI31" s="83"/>
      <c r="AJ31" s="83" t="s">
        <v>1469</v>
      </c>
    </row>
    <row collapsed="false" customFormat="false" customHeight="false" hidden="false" ht="21" outlineLevel="0" r="32">
      <c r="A32" s="44" t="n">
        <v>31</v>
      </c>
      <c r="B32" s="43" t="s">
        <v>1246</v>
      </c>
      <c r="C32" s="79" t="s">
        <v>1246</v>
      </c>
      <c r="D32" s="79"/>
      <c r="E32" s="83" t="s">
        <v>119</v>
      </c>
      <c r="F32" s="79" t="s">
        <v>81</v>
      </c>
      <c r="G32" s="83" t="s">
        <v>1454</v>
      </c>
      <c r="H32" s="83"/>
      <c r="I32" s="83"/>
      <c r="J32" s="86" t="s">
        <v>1576</v>
      </c>
      <c r="K32" s="86" t="s">
        <v>1270</v>
      </c>
      <c r="L32" s="86"/>
      <c r="M32" s="86"/>
      <c r="N32" s="86"/>
      <c r="O32" s="86" t="s">
        <v>1271</v>
      </c>
      <c r="P32" s="85" t="s">
        <v>1455</v>
      </c>
      <c r="Q32" s="85"/>
      <c r="R32" s="85"/>
      <c r="S32" s="86"/>
      <c r="T32" s="86" t="s">
        <v>1555</v>
      </c>
      <c r="U32" s="85" t="s">
        <v>1577</v>
      </c>
      <c r="V32" s="101" t="s">
        <v>1578</v>
      </c>
      <c r="W32" s="86"/>
      <c r="X32" s="86" t="s">
        <v>1270</v>
      </c>
      <c r="Y32" s="86" t="s">
        <v>1270</v>
      </c>
      <c r="Z32" s="86" t="s">
        <v>1310</v>
      </c>
      <c r="AA32" s="86" t="s">
        <v>1579</v>
      </c>
      <c r="AB32" s="86"/>
      <c r="AC32" s="86"/>
      <c r="AD32" s="86"/>
      <c r="AE32" s="86"/>
      <c r="AF32" s="86"/>
      <c r="AG32" s="86"/>
      <c r="AH32" s="86"/>
      <c r="AI32" s="83"/>
      <c r="AJ32" s="83" t="s">
        <v>1469</v>
      </c>
    </row>
    <row collapsed="false" customFormat="false" customHeight="false" hidden="false" ht="63" outlineLevel="0" r="33">
      <c r="A33" s="44" t="n">
        <v>32</v>
      </c>
      <c r="B33" s="43" t="s">
        <v>1246</v>
      </c>
      <c r="C33" s="79" t="s">
        <v>1246</v>
      </c>
      <c r="D33" s="79"/>
      <c r="E33" s="83" t="s">
        <v>119</v>
      </c>
      <c r="F33" s="79" t="s">
        <v>81</v>
      </c>
      <c r="G33" s="83" t="s">
        <v>1454</v>
      </c>
      <c r="H33" s="83"/>
      <c r="I33" s="83"/>
      <c r="J33" s="86" t="s">
        <v>1580</v>
      </c>
      <c r="K33" s="86" t="s">
        <v>1270</v>
      </c>
      <c r="L33" s="86"/>
      <c r="M33" s="86"/>
      <c r="N33" s="86"/>
      <c r="O33" s="86" t="s">
        <v>123</v>
      </c>
      <c r="P33" s="85" t="s">
        <v>1581</v>
      </c>
      <c r="Q33" s="85"/>
      <c r="R33" s="85"/>
      <c r="S33" s="86"/>
      <c r="T33" s="86" t="s">
        <v>1582</v>
      </c>
      <c r="U33" s="86" t="s">
        <v>1583</v>
      </c>
      <c r="V33" s="85" t="s">
        <v>1584</v>
      </c>
      <c r="W33" s="86"/>
      <c r="X33" s="86" t="s">
        <v>1286</v>
      </c>
      <c r="Y33" s="86"/>
      <c r="Z33" s="86" t="s">
        <v>1295</v>
      </c>
      <c r="AA33" s="86"/>
      <c r="AB33" s="86" t="s">
        <v>1585</v>
      </c>
      <c r="AC33" s="86"/>
      <c r="AD33" s="86"/>
      <c r="AE33" s="86"/>
      <c r="AF33" s="86"/>
      <c r="AG33" s="86"/>
      <c r="AH33" s="86"/>
      <c r="AI33" s="83"/>
      <c r="AJ33" s="83" t="s">
        <v>1586</v>
      </c>
    </row>
    <row collapsed="false" customFormat="false" customHeight="false" hidden="false" ht="84" outlineLevel="0" r="34">
      <c r="A34" s="44" t="n">
        <v>33</v>
      </c>
      <c r="B34" s="43" t="s">
        <v>1246</v>
      </c>
      <c r="C34" s="79" t="s">
        <v>1246</v>
      </c>
      <c r="D34" s="79"/>
      <c r="E34" s="83" t="s">
        <v>119</v>
      </c>
      <c r="F34" s="79" t="s">
        <v>81</v>
      </c>
      <c r="G34" s="83" t="s">
        <v>1454</v>
      </c>
      <c r="H34" s="83"/>
      <c r="I34" s="83"/>
      <c r="J34" s="86" t="s">
        <v>1587</v>
      </c>
      <c r="K34" s="86" t="s">
        <v>1270</v>
      </c>
      <c r="L34" s="86"/>
      <c r="M34" s="86"/>
      <c r="N34" s="86"/>
      <c r="O34" s="86" t="s">
        <v>988</v>
      </c>
      <c r="P34" s="85" t="s">
        <v>1455</v>
      </c>
      <c r="Q34" s="85" t="s">
        <v>1588</v>
      </c>
      <c r="R34" s="85"/>
      <c r="S34" s="86"/>
      <c r="T34" s="86" t="s">
        <v>1589</v>
      </c>
      <c r="U34" s="86" t="s">
        <v>1590</v>
      </c>
      <c r="V34" s="85" t="s">
        <v>1591</v>
      </c>
      <c r="W34" s="86"/>
      <c r="X34" s="86" t="s">
        <v>1270</v>
      </c>
      <c r="Y34" s="85" t="s">
        <v>1592</v>
      </c>
      <c r="Z34" s="86" t="s">
        <v>1593</v>
      </c>
      <c r="AA34" s="86" t="s">
        <v>1594</v>
      </c>
      <c r="AB34" s="86"/>
      <c r="AC34" s="86"/>
      <c r="AD34" s="86"/>
      <c r="AE34" s="86"/>
      <c r="AF34" s="86"/>
      <c r="AG34" s="86"/>
      <c r="AH34" s="86"/>
      <c r="AI34" s="83" t="s">
        <v>1595</v>
      </c>
      <c r="AJ34" s="83"/>
    </row>
    <row collapsed="false" customFormat="false" customHeight="false" hidden="false" ht="21" outlineLevel="0" r="35">
      <c r="A35" s="44" t="n">
        <v>34</v>
      </c>
      <c r="B35" s="43" t="s">
        <v>1246</v>
      </c>
      <c r="C35" s="79" t="s">
        <v>1246</v>
      </c>
      <c r="D35" s="79"/>
      <c r="E35" s="83" t="s">
        <v>119</v>
      </c>
      <c r="F35" s="79" t="s">
        <v>81</v>
      </c>
      <c r="G35" s="83" t="s">
        <v>1454</v>
      </c>
      <c r="H35" s="83"/>
      <c r="I35" s="83"/>
      <c r="J35" s="86" t="s">
        <v>1596</v>
      </c>
      <c r="K35" s="86" t="s">
        <v>1270</v>
      </c>
      <c r="L35" s="86"/>
      <c r="M35" s="86"/>
      <c r="N35" s="86"/>
      <c r="O35" s="86" t="s">
        <v>1271</v>
      </c>
      <c r="P35" s="85" t="s">
        <v>1455</v>
      </c>
      <c r="Q35" s="85"/>
      <c r="R35" s="85"/>
      <c r="S35" s="86"/>
      <c r="T35" s="86" t="s">
        <v>1542</v>
      </c>
      <c r="U35" s="86" t="s">
        <v>1597</v>
      </c>
      <c r="V35" s="86" t="s">
        <v>1598</v>
      </c>
      <c r="W35" s="86"/>
      <c r="X35" s="86" t="s">
        <v>1270</v>
      </c>
      <c r="Y35" s="86" t="s">
        <v>1270</v>
      </c>
      <c r="Z35" s="86" t="s">
        <v>1599</v>
      </c>
      <c r="AA35" s="86" t="s">
        <v>1579</v>
      </c>
      <c r="AB35" s="86"/>
      <c r="AC35" s="86"/>
      <c r="AD35" s="86"/>
      <c r="AE35" s="86"/>
      <c r="AF35" s="86"/>
      <c r="AG35" s="86"/>
      <c r="AH35" s="86"/>
      <c r="AI35" s="83" t="s">
        <v>1600</v>
      </c>
      <c r="AJ35" s="83"/>
    </row>
    <row collapsed="false" customFormat="false" customHeight="false" hidden="false" ht="21" outlineLevel="0" r="36">
      <c r="A36" s="44" t="n">
        <v>35</v>
      </c>
      <c r="B36" s="43" t="s">
        <v>1246</v>
      </c>
      <c r="C36" s="79" t="s">
        <v>1246</v>
      </c>
      <c r="D36" s="79"/>
      <c r="E36" s="83" t="s">
        <v>119</v>
      </c>
      <c r="F36" s="79" t="s">
        <v>81</v>
      </c>
      <c r="G36" s="83" t="s">
        <v>1454</v>
      </c>
      <c r="H36" s="83"/>
      <c r="I36" s="83"/>
      <c r="J36" s="86" t="s">
        <v>1601</v>
      </c>
      <c r="K36" s="86" t="s">
        <v>1286</v>
      </c>
      <c r="L36" s="86"/>
      <c r="M36" s="86"/>
      <c r="N36" s="86"/>
      <c r="O36" s="86" t="s">
        <v>123</v>
      </c>
      <c r="P36" s="85" t="s">
        <v>1536</v>
      </c>
      <c r="Q36" s="85"/>
      <c r="R36" s="85"/>
      <c r="S36" s="86"/>
      <c r="T36" s="86" t="s">
        <v>1602</v>
      </c>
      <c r="U36" s="85" t="s">
        <v>1603</v>
      </c>
      <c r="V36" s="101" t="s">
        <v>73</v>
      </c>
      <c r="W36" s="86"/>
      <c r="X36" s="86" t="s">
        <v>1270</v>
      </c>
      <c r="Y36" s="86"/>
      <c r="Z36" s="86" t="s">
        <v>1604</v>
      </c>
      <c r="AA36" s="86"/>
      <c r="AB36" s="86"/>
      <c r="AC36" s="86"/>
      <c r="AD36" s="86"/>
      <c r="AE36" s="86"/>
      <c r="AF36" s="86"/>
      <c r="AG36" s="86"/>
      <c r="AH36" s="86"/>
      <c r="AI36" s="79" t="s">
        <v>1605</v>
      </c>
      <c r="AJ36" s="83"/>
    </row>
    <row collapsed="false" customFormat="false" customHeight="false" hidden="false" ht="21" outlineLevel="0" r="37">
      <c r="A37" s="44" t="n">
        <v>36</v>
      </c>
      <c r="B37" s="43" t="s">
        <v>1246</v>
      </c>
      <c r="C37" s="79" t="s">
        <v>1246</v>
      </c>
      <c r="D37" s="79"/>
      <c r="E37" s="83" t="s">
        <v>119</v>
      </c>
      <c r="F37" s="79" t="s">
        <v>81</v>
      </c>
      <c r="G37" s="83" t="s">
        <v>1454</v>
      </c>
      <c r="H37" s="83"/>
      <c r="I37" s="83"/>
      <c r="J37" s="86" t="s">
        <v>1606</v>
      </c>
      <c r="K37" s="86" t="s">
        <v>1270</v>
      </c>
      <c r="L37" s="86"/>
      <c r="M37" s="86"/>
      <c r="N37" s="86"/>
      <c r="O37" s="86" t="s">
        <v>1535</v>
      </c>
      <c r="P37" s="85" t="s">
        <v>1455</v>
      </c>
      <c r="Q37" s="85"/>
      <c r="R37" s="85"/>
      <c r="S37" s="86"/>
      <c r="T37" s="86" t="s">
        <v>1607</v>
      </c>
      <c r="U37" s="86" t="s">
        <v>1608</v>
      </c>
      <c r="V37" s="86" t="s">
        <v>1609</v>
      </c>
      <c r="W37" s="86"/>
      <c r="X37" s="86" t="s">
        <v>1270</v>
      </c>
      <c r="Y37" s="85" t="s">
        <v>1592</v>
      </c>
      <c r="Z37" s="86" t="s">
        <v>1539</v>
      </c>
      <c r="AA37" s="86" t="s">
        <v>1539</v>
      </c>
      <c r="AB37" s="86"/>
      <c r="AC37" s="86"/>
      <c r="AD37" s="86"/>
      <c r="AE37" s="86"/>
      <c r="AF37" s="86"/>
      <c r="AG37" s="86"/>
      <c r="AH37" s="86"/>
      <c r="AI37" s="83"/>
      <c r="AJ37" s="83"/>
    </row>
    <row collapsed="false" customFormat="false" customHeight="false" hidden="false" ht="21" outlineLevel="0" r="38">
      <c r="A38" s="44" t="n">
        <v>37</v>
      </c>
      <c r="B38" s="43" t="s">
        <v>1246</v>
      </c>
      <c r="C38" s="79" t="s">
        <v>1246</v>
      </c>
      <c r="D38" s="79"/>
      <c r="E38" s="83" t="s">
        <v>119</v>
      </c>
      <c r="F38" s="79" t="s">
        <v>81</v>
      </c>
      <c r="G38" s="83" t="s">
        <v>1454</v>
      </c>
      <c r="H38" s="83"/>
      <c r="I38" s="83"/>
      <c r="J38" s="86" t="s">
        <v>1610</v>
      </c>
      <c r="K38" s="86" t="s">
        <v>1270</v>
      </c>
      <c r="L38" s="86"/>
      <c r="M38" s="86"/>
      <c r="N38" s="86"/>
      <c r="O38" s="86" t="s">
        <v>1271</v>
      </c>
      <c r="P38" s="85" t="s">
        <v>1455</v>
      </c>
      <c r="Q38" s="85"/>
      <c r="R38" s="85"/>
      <c r="S38" s="86"/>
      <c r="T38" s="86" t="s">
        <v>1546</v>
      </c>
      <c r="U38" s="86" t="s">
        <v>1611</v>
      </c>
      <c r="V38" s="85" t="s">
        <v>1612</v>
      </c>
      <c r="W38" s="86"/>
      <c r="X38" s="86"/>
      <c r="Y38" s="86"/>
      <c r="Z38" s="86"/>
      <c r="AA38" s="86"/>
      <c r="AB38" s="86"/>
      <c r="AC38" s="86"/>
      <c r="AD38" s="86"/>
      <c r="AE38" s="86"/>
      <c r="AF38" s="86"/>
      <c r="AG38" s="86"/>
      <c r="AH38" s="86"/>
      <c r="AI38" s="83"/>
      <c r="AJ38" s="83"/>
    </row>
    <row collapsed="false" customFormat="false" customHeight="false" hidden="false" ht="21" outlineLevel="0" r="39">
      <c r="A39" s="44" t="n">
        <v>38</v>
      </c>
      <c r="B39" s="43" t="s">
        <v>1246</v>
      </c>
      <c r="C39" s="79" t="s">
        <v>1246</v>
      </c>
      <c r="D39" s="79"/>
      <c r="E39" s="83" t="s">
        <v>119</v>
      </c>
      <c r="F39" s="79" t="s">
        <v>81</v>
      </c>
      <c r="G39" s="83" t="s">
        <v>1454</v>
      </c>
      <c r="H39" s="83"/>
      <c r="I39" s="83"/>
      <c r="J39" s="98" t="s">
        <v>1613</v>
      </c>
      <c r="K39" s="98"/>
      <c r="L39" s="86"/>
      <c r="M39" s="86"/>
      <c r="N39" s="86"/>
      <c r="O39" s="98"/>
      <c r="P39" s="97" t="s">
        <v>1455</v>
      </c>
      <c r="Q39" s="97"/>
      <c r="R39" s="97"/>
      <c r="S39" s="98"/>
      <c r="T39" s="86" t="s">
        <v>1246</v>
      </c>
      <c r="U39" s="98" t="s">
        <v>1558</v>
      </c>
      <c r="V39" s="98" t="s">
        <v>1552</v>
      </c>
      <c r="W39" s="98"/>
      <c r="X39" s="98"/>
      <c r="Y39" s="98"/>
      <c r="Z39" s="98"/>
      <c r="AA39" s="98"/>
      <c r="AB39" s="98"/>
      <c r="AC39" s="98"/>
      <c r="AD39" s="98"/>
      <c r="AE39" s="98"/>
      <c r="AF39" s="98"/>
      <c r="AG39" s="98"/>
      <c r="AH39" s="98"/>
      <c r="AI39" s="95" t="s">
        <v>1339</v>
      </c>
      <c r="AJ39" s="95" t="s">
        <v>1466</v>
      </c>
    </row>
    <row collapsed="false" customFormat="false" customHeight="false" hidden="false" ht="21" outlineLevel="0" r="40">
      <c r="A40" s="44" t="n">
        <v>39</v>
      </c>
      <c r="B40" s="43" t="s">
        <v>1246</v>
      </c>
      <c r="C40" s="81" t="s">
        <v>1246</v>
      </c>
      <c r="D40" s="79"/>
      <c r="E40" s="83" t="s">
        <v>119</v>
      </c>
      <c r="F40" s="79" t="s">
        <v>81</v>
      </c>
      <c r="G40" s="83" t="s">
        <v>1454</v>
      </c>
      <c r="H40" s="83"/>
      <c r="I40" s="83"/>
      <c r="J40" s="98" t="s">
        <v>1614</v>
      </c>
      <c r="K40" s="98" t="s">
        <v>1286</v>
      </c>
      <c r="L40" s="86"/>
      <c r="M40" s="86"/>
      <c r="N40" s="86"/>
      <c r="O40" s="98"/>
      <c r="P40" s="97" t="s">
        <v>1455</v>
      </c>
      <c r="Q40" s="97"/>
      <c r="R40" s="97"/>
      <c r="S40" s="98"/>
      <c r="T40" s="86" t="s">
        <v>1246</v>
      </c>
      <c r="U40" s="98" t="s">
        <v>1558</v>
      </c>
      <c r="V40" s="98" t="s">
        <v>1552</v>
      </c>
      <c r="W40" s="98"/>
      <c r="X40" s="98"/>
      <c r="Y40" s="98"/>
      <c r="Z40" s="98"/>
      <c r="AA40" s="98"/>
      <c r="AB40" s="98"/>
      <c r="AC40" s="98"/>
      <c r="AD40" s="98"/>
      <c r="AE40" s="98"/>
      <c r="AF40" s="98"/>
      <c r="AG40" s="98"/>
      <c r="AH40" s="98"/>
      <c r="AI40" s="95" t="s">
        <v>1560</v>
      </c>
      <c r="AJ40" s="95" t="s">
        <v>1466</v>
      </c>
    </row>
    <row collapsed="false" customFormat="false" customHeight="false" hidden="false" ht="63" outlineLevel="0" r="41">
      <c r="A41" s="44" t="n">
        <v>40</v>
      </c>
      <c r="B41" s="43" t="s">
        <v>1246</v>
      </c>
      <c r="C41" s="79" t="s">
        <v>1246</v>
      </c>
      <c r="D41" s="79"/>
      <c r="E41" s="83" t="s">
        <v>119</v>
      </c>
      <c r="F41" s="79" t="s">
        <v>81</v>
      </c>
      <c r="G41" s="83" t="s">
        <v>1454</v>
      </c>
      <c r="H41" s="83"/>
      <c r="I41" s="83"/>
      <c r="J41" s="86" t="s">
        <v>1615</v>
      </c>
      <c r="K41" s="86" t="s">
        <v>1270</v>
      </c>
      <c r="L41" s="86"/>
      <c r="M41" s="86"/>
      <c r="N41" s="86"/>
      <c r="O41" s="86" t="s">
        <v>123</v>
      </c>
      <c r="P41" s="85" t="s">
        <v>1581</v>
      </c>
      <c r="Q41" s="85"/>
      <c r="R41" s="85"/>
      <c r="S41" s="86"/>
      <c r="T41" s="86" t="s">
        <v>1582</v>
      </c>
      <c r="U41" s="86" t="s">
        <v>1616</v>
      </c>
      <c r="V41" s="85" t="s">
        <v>1617</v>
      </c>
      <c r="W41" s="86"/>
      <c r="X41" s="86" t="s">
        <v>1286</v>
      </c>
      <c r="Y41" s="86"/>
      <c r="Z41" s="86" t="s">
        <v>1295</v>
      </c>
      <c r="AA41" s="86"/>
      <c r="AB41" s="86" t="s">
        <v>1585</v>
      </c>
      <c r="AC41" s="86"/>
      <c r="AD41" s="86"/>
      <c r="AE41" s="86"/>
      <c r="AF41" s="86"/>
      <c r="AG41" s="86"/>
      <c r="AH41" s="86"/>
      <c r="AI41" s="83"/>
      <c r="AJ41" s="83" t="s">
        <v>1586</v>
      </c>
    </row>
    <row collapsed="false" customFormat="false" customHeight="false" hidden="false" ht="21" outlineLevel="0" r="42">
      <c r="A42" s="44" t="n">
        <v>41</v>
      </c>
      <c r="B42" s="43" t="s">
        <v>1246</v>
      </c>
      <c r="C42" s="79" t="s">
        <v>1246</v>
      </c>
      <c r="D42" s="79"/>
      <c r="E42" s="83" t="s">
        <v>119</v>
      </c>
      <c r="F42" s="79" t="s">
        <v>81</v>
      </c>
      <c r="G42" s="83" t="s">
        <v>1454</v>
      </c>
      <c r="H42" s="83"/>
      <c r="I42" s="83"/>
      <c r="J42" s="86" t="s">
        <v>1618</v>
      </c>
      <c r="K42" s="86" t="s">
        <v>1286</v>
      </c>
      <c r="L42" s="86"/>
      <c r="M42" s="86"/>
      <c r="N42" s="86"/>
      <c r="O42" s="86" t="s">
        <v>123</v>
      </c>
      <c r="P42" s="85" t="s">
        <v>1536</v>
      </c>
      <c r="Q42" s="85"/>
      <c r="R42" s="85"/>
      <c r="S42" s="86"/>
      <c r="T42" s="86" t="s">
        <v>1602</v>
      </c>
      <c r="U42" s="85" t="s">
        <v>1603</v>
      </c>
      <c r="V42" s="101" t="s">
        <v>73</v>
      </c>
      <c r="W42" s="86"/>
      <c r="X42" s="86" t="s">
        <v>1270</v>
      </c>
      <c r="Y42" s="86"/>
      <c r="Z42" s="86" t="s">
        <v>1604</v>
      </c>
      <c r="AA42" s="86"/>
      <c r="AB42" s="86"/>
      <c r="AC42" s="86"/>
      <c r="AD42" s="86"/>
      <c r="AE42" s="86"/>
      <c r="AF42" s="86"/>
      <c r="AG42" s="86"/>
      <c r="AH42" s="86"/>
      <c r="AI42" s="79" t="s">
        <v>1605</v>
      </c>
      <c r="AJ42" s="83"/>
    </row>
    <row collapsed="false" customFormat="false" customHeight="false" hidden="false" ht="21" outlineLevel="0" r="43">
      <c r="A43" s="44" t="n">
        <v>42</v>
      </c>
      <c r="B43" s="43" t="s">
        <v>1246</v>
      </c>
      <c r="C43" s="79" t="s">
        <v>1246</v>
      </c>
      <c r="D43" s="79"/>
      <c r="E43" s="83" t="s">
        <v>119</v>
      </c>
      <c r="F43" s="79" t="s">
        <v>81</v>
      </c>
      <c r="G43" s="83" t="s">
        <v>1454</v>
      </c>
      <c r="H43" s="83"/>
      <c r="I43" s="83"/>
      <c r="J43" s="86" t="s">
        <v>1619</v>
      </c>
      <c r="K43" s="86" t="s">
        <v>1270</v>
      </c>
      <c r="L43" s="86"/>
      <c r="M43" s="86"/>
      <c r="N43" s="86"/>
      <c r="O43" s="86" t="s">
        <v>988</v>
      </c>
      <c r="P43" s="85" t="s">
        <v>1455</v>
      </c>
      <c r="Q43" s="85"/>
      <c r="R43" s="85"/>
      <c r="S43" s="86"/>
      <c r="T43" s="86" t="s">
        <v>1589</v>
      </c>
      <c r="U43" s="86" t="s">
        <v>1620</v>
      </c>
      <c r="V43" s="86" t="s">
        <v>1620</v>
      </c>
      <c r="W43" s="86"/>
      <c r="X43" s="86" t="s">
        <v>1270</v>
      </c>
      <c r="Y43" s="85" t="s">
        <v>1592</v>
      </c>
      <c r="Z43" s="86" t="s">
        <v>1594</v>
      </c>
      <c r="AA43" s="86" t="s">
        <v>1594</v>
      </c>
      <c r="AB43" s="86" t="s">
        <v>1621</v>
      </c>
      <c r="AC43" s="86"/>
      <c r="AD43" s="86"/>
      <c r="AE43" s="86"/>
      <c r="AF43" s="86"/>
      <c r="AG43" s="86"/>
      <c r="AH43" s="86"/>
      <c r="AI43" s="83" t="s">
        <v>1622</v>
      </c>
      <c r="AJ43" s="83"/>
    </row>
    <row collapsed="false" customFormat="false" customHeight="false" hidden="false" ht="21" outlineLevel="0" r="44">
      <c r="A44" s="44" t="n">
        <v>43</v>
      </c>
      <c r="B44" s="43" t="s">
        <v>1246</v>
      </c>
      <c r="C44" s="79" t="s">
        <v>1246</v>
      </c>
      <c r="D44" s="79"/>
      <c r="E44" s="83" t="s">
        <v>119</v>
      </c>
      <c r="F44" s="79" t="s">
        <v>81</v>
      </c>
      <c r="G44" s="83" t="s">
        <v>1454</v>
      </c>
      <c r="H44" s="83"/>
      <c r="I44" s="83"/>
      <c r="J44" s="86" t="s">
        <v>1623</v>
      </c>
      <c r="K44" s="86" t="s">
        <v>1270</v>
      </c>
      <c r="L44" s="86"/>
      <c r="M44" s="86"/>
      <c r="N44" s="86"/>
      <c r="O44" s="86" t="s">
        <v>1271</v>
      </c>
      <c r="P44" s="85" t="s">
        <v>1455</v>
      </c>
      <c r="Q44" s="85"/>
      <c r="R44" s="85"/>
      <c r="S44" s="86"/>
      <c r="T44" s="86" t="s">
        <v>1542</v>
      </c>
      <c r="U44" s="86" t="s">
        <v>1624</v>
      </c>
      <c r="V44" s="101" t="s">
        <v>1625</v>
      </c>
      <c r="W44" s="86"/>
      <c r="X44" s="86" t="s">
        <v>1270</v>
      </c>
      <c r="Y44" s="86" t="s">
        <v>1270</v>
      </c>
      <c r="Z44" s="86" t="s">
        <v>1278</v>
      </c>
      <c r="AA44" s="86" t="s">
        <v>1579</v>
      </c>
      <c r="AB44" s="86" t="s">
        <v>1626</v>
      </c>
      <c r="AC44" s="86"/>
      <c r="AD44" s="86"/>
      <c r="AE44" s="86"/>
      <c r="AF44" s="86"/>
      <c r="AG44" s="86"/>
      <c r="AH44" s="86"/>
      <c r="AI44" s="83" t="s">
        <v>1600</v>
      </c>
      <c r="AJ44" s="83"/>
    </row>
    <row collapsed="false" customFormat="false" customHeight="false" hidden="false" ht="21" outlineLevel="0" r="45">
      <c r="A45" s="44" t="n">
        <v>44</v>
      </c>
      <c r="B45" s="43" t="s">
        <v>1246</v>
      </c>
      <c r="C45" s="81" t="s">
        <v>1246</v>
      </c>
      <c r="D45" s="79"/>
      <c r="E45" s="83" t="s">
        <v>119</v>
      </c>
      <c r="F45" s="79" t="s">
        <v>81</v>
      </c>
      <c r="G45" s="83" t="s">
        <v>1454</v>
      </c>
      <c r="H45" s="83"/>
      <c r="I45" s="83"/>
      <c r="J45" s="86" t="s">
        <v>1627</v>
      </c>
      <c r="K45" s="86" t="s">
        <v>1270</v>
      </c>
      <c r="L45" s="86"/>
      <c r="M45" s="86"/>
      <c r="N45" s="86"/>
      <c r="O45" s="86" t="s">
        <v>1271</v>
      </c>
      <c r="P45" s="85" t="s">
        <v>1455</v>
      </c>
      <c r="Q45" s="85"/>
      <c r="R45" s="85"/>
      <c r="S45" s="86"/>
      <c r="T45" s="86" t="s">
        <v>1555</v>
      </c>
      <c r="U45" s="85" t="s">
        <v>1577</v>
      </c>
      <c r="V45" s="101" t="s">
        <v>1578</v>
      </c>
      <c r="W45" s="86"/>
      <c r="X45" s="86" t="s">
        <v>1270</v>
      </c>
      <c r="Y45" s="86" t="s">
        <v>1270</v>
      </c>
      <c r="Z45" s="86" t="s">
        <v>1310</v>
      </c>
      <c r="AA45" s="86" t="s">
        <v>1579</v>
      </c>
      <c r="AB45" s="86"/>
      <c r="AC45" s="86"/>
      <c r="AD45" s="86"/>
      <c r="AE45" s="86"/>
      <c r="AF45" s="86"/>
      <c r="AG45" s="86"/>
      <c r="AH45" s="86"/>
      <c r="AI45" s="83"/>
      <c r="AJ45" s="83"/>
    </row>
    <row collapsed="false" customFormat="false" customHeight="false" hidden="false" ht="21" outlineLevel="0" r="46">
      <c r="A46" s="44" t="n">
        <v>45</v>
      </c>
      <c r="B46" s="43" t="s">
        <v>1246</v>
      </c>
      <c r="C46" s="81" t="s">
        <v>1246</v>
      </c>
      <c r="D46" s="79"/>
      <c r="E46" s="83" t="s">
        <v>119</v>
      </c>
      <c r="F46" s="79" t="s">
        <v>81</v>
      </c>
      <c r="G46" s="83" t="s">
        <v>1454</v>
      </c>
      <c r="H46" s="83"/>
      <c r="I46" s="83"/>
      <c r="J46" s="86" t="s">
        <v>1628</v>
      </c>
      <c r="K46" s="86" t="s">
        <v>1270</v>
      </c>
      <c r="L46" s="86"/>
      <c r="M46" s="86"/>
      <c r="N46" s="86"/>
      <c r="O46" s="86" t="s">
        <v>1535</v>
      </c>
      <c r="P46" s="85" t="s">
        <v>1455</v>
      </c>
      <c r="Q46" s="85"/>
      <c r="R46" s="85"/>
      <c r="S46" s="86"/>
      <c r="T46" s="86" t="s">
        <v>1607</v>
      </c>
      <c r="U46" s="86" t="s">
        <v>1538</v>
      </c>
      <c r="V46" s="86" t="s">
        <v>1538</v>
      </c>
      <c r="W46" s="86"/>
      <c r="X46" s="86" t="s">
        <v>1270</v>
      </c>
      <c r="Y46" s="86" t="s">
        <v>1270</v>
      </c>
      <c r="Z46" s="86" t="s">
        <v>1539</v>
      </c>
      <c r="AA46" s="86" t="s">
        <v>1539</v>
      </c>
      <c r="AB46" s="85" t="s">
        <v>1629</v>
      </c>
      <c r="AC46" s="86"/>
      <c r="AD46" s="86"/>
      <c r="AE46" s="86"/>
      <c r="AF46" s="86"/>
      <c r="AG46" s="86"/>
      <c r="AH46" s="86"/>
      <c r="AI46" s="83" t="s">
        <v>1630</v>
      </c>
      <c r="AJ46" s="83"/>
    </row>
    <row collapsed="false" customFormat="false" customHeight="false" hidden="false" ht="21" outlineLevel="0" r="47">
      <c r="A47" s="44" t="n">
        <v>46</v>
      </c>
      <c r="B47" s="43" t="s">
        <v>1246</v>
      </c>
      <c r="C47" s="79" t="s">
        <v>1246</v>
      </c>
      <c r="D47" s="79"/>
      <c r="E47" s="83" t="s">
        <v>119</v>
      </c>
      <c r="F47" s="79" t="s">
        <v>81</v>
      </c>
      <c r="G47" s="83" t="s">
        <v>1454</v>
      </c>
      <c r="H47" s="83"/>
      <c r="I47" s="83"/>
      <c r="J47" s="86" t="s">
        <v>1631</v>
      </c>
      <c r="K47" s="86" t="s">
        <v>1270</v>
      </c>
      <c r="L47" s="86"/>
      <c r="M47" s="86"/>
      <c r="N47" s="86"/>
      <c r="O47" s="86" t="s">
        <v>123</v>
      </c>
      <c r="P47" s="85" t="s">
        <v>1569</v>
      </c>
      <c r="Q47" s="85"/>
      <c r="R47" s="85"/>
      <c r="S47" s="86"/>
      <c r="T47" s="86" t="s">
        <v>1570</v>
      </c>
      <c r="U47" s="86" t="s">
        <v>1571</v>
      </c>
      <c r="V47" s="101" t="s">
        <v>73</v>
      </c>
      <c r="W47" s="86"/>
      <c r="X47" s="86"/>
      <c r="Y47" s="86"/>
      <c r="Z47" s="86"/>
      <c r="AA47" s="86"/>
      <c r="AB47" s="86"/>
      <c r="AC47" s="86"/>
      <c r="AD47" s="86"/>
      <c r="AE47" s="86"/>
      <c r="AF47" s="86"/>
      <c r="AG47" s="86"/>
      <c r="AH47" s="86"/>
      <c r="AI47" s="83"/>
      <c r="AJ47" s="83"/>
    </row>
    <row collapsed="false" customFormat="false" customHeight="false" hidden="false" ht="21" outlineLevel="0" r="48">
      <c r="A48" s="44" t="n">
        <v>47</v>
      </c>
      <c r="B48" s="43" t="s">
        <v>1246</v>
      </c>
      <c r="C48" s="79" t="s">
        <v>1246</v>
      </c>
      <c r="D48" s="79"/>
      <c r="E48" s="83" t="s">
        <v>119</v>
      </c>
      <c r="F48" s="79" t="s">
        <v>81</v>
      </c>
      <c r="G48" s="83" t="s">
        <v>1454</v>
      </c>
      <c r="H48" s="83"/>
      <c r="I48" s="83"/>
      <c r="J48" s="86" t="s">
        <v>1632</v>
      </c>
      <c r="K48" s="86" t="s">
        <v>1286</v>
      </c>
      <c r="L48" s="86"/>
      <c r="M48" s="86"/>
      <c r="N48" s="86"/>
      <c r="O48" s="86" t="s">
        <v>983</v>
      </c>
      <c r="P48" s="85" t="s">
        <v>1536</v>
      </c>
      <c r="Q48" s="85"/>
      <c r="R48" s="85"/>
      <c r="S48" s="86"/>
      <c r="T48" s="86" t="s">
        <v>1562</v>
      </c>
      <c r="U48" s="85" t="s">
        <v>1563</v>
      </c>
      <c r="V48" s="85" t="s">
        <v>1564</v>
      </c>
      <c r="W48" s="86"/>
      <c r="X48" s="86"/>
      <c r="Y48" s="86"/>
      <c r="Z48" s="86"/>
      <c r="AA48" s="86"/>
      <c r="AB48" s="86"/>
      <c r="AC48" s="86"/>
      <c r="AD48" s="86"/>
      <c r="AE48" s="86"/>
      <c r="AF48" s="86"/>
      <c r="AG48" s="86"/>
      <c r="AH48" s="86"/>
      <c r="AI48" s="83"/>
      <c r="AJ48" s="83"/>
    </row>
    <row collapsed="false" customFormat="false" customHeight="false" hidden="false" ht="21" outlineLevel="0" r="49">
      <c r="A49" s="44" t="n">
        <v>48</v>
      </c>
      <c r="B49" s="43" t="s">
        <v>1246</v>
      </c>
      <c r="C49" s="79" t="s">
        <v>1246</v>
      </c>
      <c r="D49" s="79"/>
      <c r="E49" s="83" t="s">
        <v>119</v>
      </c>
      <c r="F49" s="79" t="s">
        <v>81</v>
      </c>
      <c r="G49" s="83" t="s">
        <v>1454</v>
      </c>
      <c r="H49" s="83"/>
      <c r="I49" s="83"/>
      <c r="J49" s="86" t="s">
        <v>1633</v>
      </c>
      <c r="K49" s="86" t="s">
        <v>1286</v>
      </c>
      <c r="L49" s="86"/>
      <c r="M49" s="86"/>
      <c r="N49" s="86"/>
      <c r="O49" s="86" t="s">
        <v>123</v>
      </c>
      <c r="P49" s="85" t="s">
        <v>1569</v>
      </c>
      <c r="Q49" s="85"/>
      <c r="R49" s="85"/>
      <c r="S49" s="86"/>
      <c r="T49" s="86"/>
      <c r="U49" s="86" t="s">
        <v>1573</v>
      </c>
      <c r="V49" s="85" t="s">
        <v>1574</v>
      </c>
      <c r="W49" s="86"/>
      <c r="X49" s="86"/>
      <c r="Y49" s="86" t="s">
        <v>1270</v>
      </c>
      <c r="Z49" s="86"/>
      <c r="AA49" s="86" t="s">
        <v>123</v>
      </c>
      <c r="AB49" s="86"/>
      <c r="AC49" s="85" t="s">
        <v>1575</v>
      </c>
      <c r="AD49" s="86"/>
      <c r="AE49" s="86"/>
      <c r="AF49" s="86"/>
      <c r="AG49" s="86"/>
      <c r="AH49" s="86"/>
      <c r="AI49" s="83"/>
      <c r="AJ49" s="83" t="s">
        <v>1634</v>
      </c>
    </row>
    <row collapsed="false" customFormat="false" customHeight="false" hidden="false" ht="21" outlineLevel="0" r="50">
      <c r="A50" s="44" t="n">
        <v>49</v>
      </c>
      <c r="B50" s="43" t="s">
        <v>1246</v>
      </c>
      <c r="C50" s="79" t="s">
        <v>1246</v>
      </c>
      <c r="D50" s="79"/>
      <c r="E50" s="83" t="s">
        <v>119</v>
      </c>
      <c r="F50" s="79" t="s">
        <v>81</v>
      </c>
      <c r="G50" s="83" t="s">
        <v>1454</v>
      </c>
      <c r="H50" s="83"/>
      <c r="I50" s="83"/>
      <c r="J50" s="86" t="s">
        <v>1635</v>
      </c>
      <c r="K50" s="86" t="s">
        <v>1270</v>
      </c>
      <c r="L50" s="86"/>
      <c r="M50" s="86"/>
      <c r="N50" s="86"/>
      <c r="O50" s="86" t="s">
        <v>1310</v>
      </c>
      <c r="P50" s="85" t="s">
        <v>1536</v>
      </c>
      <c r="Q50" s="85"/>
      <c r="R50" s="85"/>
      <c r="S50" s="86"/>
      <c r="T50" s="86" t="s">
        <v>1566</v>
      </c>
      <c r="U50" s="86" t="s">
        <v>1567</v>
      </c>
      <c r="V50" s="86" t="s">
        <v>81</v>
      </c>
      <c r="W50" s="86"/>
      <c r="X50" s="86"/>
      <c r="Y50" s="86"/>
      <c r="Z50" s="86"/>
      <c r="AA50" s="86"/>
      <c r="AB50" s="86"/>
      <c r="AC50" s="86"/>
      <c r="AD50" s="86"/>
      <c r="AE50" s="86"/>
      <c r="AF50" s="86"/>
      <c r="AG50" s="86"/>
      <c r="AH50" s="86"/>
      <c r="AI50" s="83"/>
      <c r="AJ50" s="83" t="s">
        <v>1636</v>
      </c>
    </row>
    <row collapsed="false" customFormat="false" customHeight="false" hidden="false" ht="21" outlineLevel="0" r="51">
      <c r="A51" s="44" t="n">
        <v>50</v>
      </c>
      <c r="B51" s="43" t="s">
        <v>1246</v>
      </c>
      <c r="C51" s="79" t="s">
        <v>1246</v>
      </c>
      <c r="D51" s="79"/>
      <c r="E51" s="83" t="s">
        <v>119</v>
      </c>
      <c r="F51" s="79" t="s">
        <v>81</v>
      </c>
      <c r="G51" s="83" t="s">
        <v>1454</v>
      </c>
      <c r="H51" s="83"/>
      <c r="I51" s="83"/>
      <c r="J51" s="86" t="s">
        <v>1637</v>
      </c>
      <c r="K51" s="86" t="s">
        <v>1270</v>
      </c>
      <c r="L51" s="86"/>
      <c r="M51" s="86"/>
      <c r="N51" s="86"/>
      <c r="O51" s="86" t="s">
        <v>123</v>
      </c>
      <c r="P51" s="85" t="s">
        <v>1569</v>
      </c>
      <c r="Q51" s="85"/>
      <c r="R51" s="85"/>
      <c r="S51" s="86"/>
      <c r="T51" s="86" t="s">
        <v>1246</v>
      </c>
      <c r="U51" s="86" t="s">
        <v>1638</v>
      </c>
      <c r="V51" s="86" t="s">
        <v>1639</v>
      </c>
      <c r="W51" s="86"/>
      <c r="X51" s="86"/>
      <c r="Y51" s="86"/>
      <c r="Z51" s="86"/>
      <c r="AA51" s="86"/>
      <c r="AB51" s="86"/>
      <c r="AC51" s="86"/>
      <c r="AD51" s="86"/>
      <c r="AE51" s="86"/>
      <c r="AF51" s="86"/>
      <c r="AG51" s="86"/>
      <c r="AH51" s="86"/>
      <c r="AI51" s="83"/>
      <c r="AJ51" s="83"/>
    </row>
    <row collapsed="false" customFormat="false" customHeight="false" hidden="false" ht="21" outlineLevel="0" r="52">
      <c r="A52" s="44" t="n">
        <v>51</v>
      </c>
      <c r="B52" s="43" t="s">
        <v>1246</v>
      </c>
      <c r="C52" s="79" t="s">
        <v>1246</v>
      </c>
      <c r="D52" s="79"/>
      <c r="E52" s="83" t="s">
        <v>119</v>
      </c>
      <c r="F52" s="79" t="s">
        <v>81</v>
      </c>
      <c r="G52" s="83" t="s">
        <v>1454</v>
      </c>
      <c r="H52" s="83"/>
      <c r="I52" s="83"/>
      <c r="J52" s="98" t="s">
        <v>1640</v>
      </c>
      <c r="K52" s="98"/>
      <c r="L52" s="86"/>
      <c r="M52" s="86"/>
      <c r="N52" s="86"/>
      <c r="O52" s="98"/>
      <c r="P52" s="97" t="s">
        <v>1536</v>
      </c>
      <c r="Q52" s="97"/>
      <c r="R52" s="97"/>
      <c r="S52" s="98"/>
      <c r="T52" s="86" t="s">
        <v>1246</v>
      </c>
      <c r="U52" s="98" t="s">
        <v>1641</v>
      </c>
      <c r="V52" s="98" t="s">
        <v>1552</v>
      </c>
      <c r="W52" s="98"/>
      <c r="X52" s="98"/>
      <c r="Y52" s="98"/>
      <c r="Z52" s="98"/>
      <c r="AA52" s="98"/>
      <c r="AB52" s="98"/>
      <c r="AC52" s="98"/>
      <c r="AD52" s="98"/>
      <c r="AE52" s="98"/>
      <c r="AF52" s="98"/>
      <c r="AG52" s="98"/>
      <c r="AH52" s="98"/>
      <c r="AI52" s="95" t="s">
        <v>1339</v>
      </c>
      <c r="AJ52" s="95" t="s">
        <v>1466</v>
      </c>
    </row>
    <row collapsed="false" customFormat="false" customHeight="false" hidden="false" ht="21" outlineLevel="0" r="53">
      <c r="A53" s="44" t="n">
        <v>52</v>
      </c>
      <c r="B53" s="43" t="s">
        <v>1246</v>
      </c>
      <c r="C53" s="79" t="s">
        <v>1246</v>
      </c>
      <c r="D53" s="79"/>
      <c r="E53" s="83" t="s">
        <v>119</v>
      </c>
      <c r="F53" s="79" t="s">
        <v>81</v>
      </c>
      <c r="G53" s="83" t="s">
        <v>1454</v>
      </c>
      <c r="H53" s="83"/>
      <c r="I53" s="83"/>
      <c r="J53" s="98" t="s">
        <v>1642</v>
      </c>
      <c r="K53" s="98" t="s">
        <v>1286</v>
      </c>
      <c r="L53" s="86"/>
      <c r="M53" s="86"/>
      <c r="N53" s="86"/>
      <c r="O53" s="98"/>
      <c r="P53" s="97" t="s">
        <v>1536</v>
      </c>
      <c r="Q53" s="97"/>
      <c r="R53" s="97"/>
      <c r="S53" s="98"/>
      <c r="T53" s="86" t="s">
        <v>1246</v>
      </c>
      <c r="U53" s="98" t="s">
        <v>1641</v>
      </c>
      <c r="V53" s="98" t="s">
        <v>1552</v>
      </c>
      <c r="W53" s="98"/>
      <c r="X53" s="98"/>
      <c r="Y53" s="98"/>
      <c r="Z53" s="98"/>
      <c r="AA53" s="98"/>
      <c r="AB53" s="98"/>
      <c r="AC53" s="98"/>
      <c r="AD53" s="98"/>
      <c r="AE53" s="98"/>
      <c r="AF53" s="98"/>
      <c r="AG53" s="98"/>
      <c r="AH53" s="98"/>
      <c r="AI53" s="95" t="s">
        <v>1560</v>
      </c>
      <c r="AJ53" s="95" t="s">
        <v>1466</v>
      </c>
    </row>
    <row collapsed="false" customFormat="false" customHeight="false" hidden="false" ht="21" outlineLevel="0" r="54">
      <c r="A54" s="44" t="n">
        <v>53</v>
      </c>
      <c r="B54" s="43" t="s">
        <v>1246</v>
      </c>
      <c r="C54" s="43" t="s">
        <v>1246</v>
      </c>
      <c r="D54" s="79"/>
      <c r="E54" s="83" t="s">
        <v>119</v>
      </c>
      <c r="F54" s="79" t="s">
        <v>81</v>
      </c>
      <c r="G54" s="83" t="s">
        <v>1454</v>
      </c>
      <c r="H54" s="83"/>
      <c r="I54" s="83"/>
      <c r="J54" s="86" t="s">
        <v>1643</v>
      </c>
      <c r="K54" s="86" t="s">
        <v>1286</v>
      </c>
      <c r="L54" s="86"/>
      <c r="M54" s="86"/>
      <c r="N54" s="86"/>
      <c r="O54" s="86" t="s">
        <v>983</v>
      </c>
      <c r="P54" s="85" t="s">
        <v>1536</v>
      </c>
      <c r="Q54" s="85"/>
      <c r="R54" s="85"/>
      <c r="S54" s="86"/>
      <c r="T54" s="86"/>
      <c r="U54" s="85" t="s">
        <v>1563</v>
      </c>
      <c r="V54" s="85" t="s">
        <v>1564</v>
      </c>
      <c r="W54" s="86"/>
      <c r="X54" s="86"/>
      <c r="Y54" s="86"/>
      <c r="Z54" s="86"/>
      <c r="AA54" s="86"/>
      <c r="AB54" s="86"/>
      <c r="AC54" s="86"/>
      <c r="AD54" s="86"/>
      <c r="AE54" s="86"/>
      <c r="AF54" s="86"/>
      <c r="AG54" s="86"/>
      <c r="AH54" s="86"/>
      <c r="AI54" s="83"/>
      <c r="AJ54" s="83" t="s">
        <v>1469</v>
      </c>
    </row>
    <row collapsed="false" customFormat="false" customHeight="false" hidden="false" ht="21" outlineLevel="0" r="55">
      <c r="A55" s="44" t="n">
        <v>54</v>
      </c>
      <c r="B55" s="43" t="s">
        <v>1246</v>
      </c>
      <c r="C55" s="43" t="s">
        <v>1246</v>
      </c>
      <c r="D55" s="79"/>
      <c r="E55" s="83" t="s">
        <v>119</v>
      </c>
      <c r="F55" s="79" t="s">
        <v>81</v>
      </c>
      <c r="G55" s="83" t="s">
        <v>1454</v>
      </c>
      <c r="H55" s="83"/>
      <c r="I55" s="83"/>
      <c r="J55" s="86" t="s">
        <v>1644</v>
      </c>
      <c r="K55" s="86" t="s">
        <v>1270</v>
      </c>
      <c r="L55" s="86"/>
      <c r="M55" s="86"/>
      <c r="N55" s="86"/>
      <c r="O55" s="86" t="s">
        <v>1310</v>
      </c>
      <c r="P55" s="85" t="s">
        <v>1455</v>
      </c>
      <c r="Q55" s="85"/>
      <c r="R55" s="85"/>
      <c r="S55" s="86"/>
      <c r="T55" s="86"/>
      <c r="U55" s="86" t="s">
        <v>1645</v>
      </c>
      <c r="V55" s="86" t="s">
        <v>1646</v>
      </c>
      <c r="W55" s="86"/>
      <c r="X55" s="86" t="s">
        <v>1270</v>
      </c>
      <c r="Y55" s="86" t="s">
        <v>1270</v>
      </c>
      <c r="Z55" s="86"/>
      <c r="AA55" s="86"/>
      <c r="AB55" s="86" t="s">
        <v>1647</v>
      </c>
      <c r="AC55" s="86"/>
      <c r="AD55" s="86"/>
      <c r="AE55" s="86"/>
      <c r="AF55" s="86"/>
      <c r="AG55" s="86"/>
      <c r="AH55" s="86"/>
      <c r="AI55" s="83"/>
      <c r="AJ55" s="83" t="s">
        <v>1469</v>
      </c>
    </row>
    <row collapsed="false" customFormat="false" customHeight="false" hidden="false" ht="12.75" outlineLevel="0" r="56">
      <c r="A56" s="44" t="n">
        <v>55</v>
      </c>
      <c r="B56" s="43" t="s">
        <v>1246</v>
      </c>
      <c r="C56" s="43" t="s">
        <v>1246</v>
      </c>
      <c r="D56" s="79"/>
      <c r="E56" s="83" t="s">
        <v>119</v>
      </c>
      <c r="F56" s="79" t="s">
        <v>81</v>
      </c>
      <c r="G56" s="83" t="s">
        <v>1454</v>
      </c>
      <c r="H56" s="83"/>
      <c r="I56" s="83"/>
      <c r="J56" s="86" t="s">
        <v>1648</v>
      </c>
      <c r="K56" s="86"/>
      <c r="L56" s="86"/>
      <c r="M56" s="86"/>
      <c r="N56" s="86"/>
      <c r="O56" s="86"/>
      <c r="P56" s="85"/>
      <c r="Q56" s="85"/>
      <c r="R56" s="85"/>
      <c r="S56" s="86"/>
      <c r="T56" s="86"/>
      <c r="U56" s="86"/>
      <c r="V56" s="86"/>
      <c r="W56" s="86"/>
      <c r="X56" s="86"/>
      <c r="Y56" s="86"/>
      <c r="Z56" s="86"/>
      <c r="AA56" s="86"/>
      <c r="AB56" s="86"/>
      <c r="AC56" s="86"/>
      <c r="AD56" s="86"/>
      <c r="AE56" s="86"/>
      <c r="AF56" s="86"/>
      <c r="AG56" s="86"/>
      <c r="AH56" s="86"/>
      <c r="AI56" s="83"/>
      <c r="AJ56" s="83" t="s">
        <v>1469</v>
      </c>
    </row>
    <row collapsed="false" customFormat="false" customHeight="false" hidden="false" ht="21" outlineLevel="0" r="57">
      <c r="A57" s="44" t="n">
        <v>56</v>
      </c>
      <c r="B57" s="43" t="s">
        <v>1246</v>
      </c>
      <c r="C57" s="43" t="s">
        <v>1246</v>
      </c>
      <c r="D57" s="79"/>
      <c r="E57" s="83" t="s">
        <v>119</v>
      </c>
      <c r="F57" s="79" t="s">
        <v>81</v>
      </c>
      <c r="G57" s="83" t="s">
        <v>1454</v>
      </c>
      <c r="H57" s="83"/>
      <c r="I57" s="83"/>
      <c r="J57" s="86" t="s">
        <v>1649</v>
      </c>
      <c r="K57" s="86" t="s">
        <v>1270</v>
      </c>
      <c r="L57" s="86"/>
      <c r="M57" s="86"/>
      <c r="N57" s="86"/>
      <c r="O57" s="86" t="s">
        <v>123</v>
      </c>
      <c r="P57" s="85" t="s">
        <v>1569</v>
      </c>
      <c r="Q57" s="85"/>
      <c r="R57" s="85"/>
      <c r="S57" s="86"/>
      <c r="T57" s="86"/>
      <c r="U57" s="86" t="s">
        <v>1571</v>
      </c>
      <c r="V57" s="101" t="s">
        <v>73</v>
      </c>
      <c r="W57" s="86"/>
      <c r="X57" s="86"/>
      <c r="Y57" s="86"/>
      <c r="Z57" s="86"/>
      <c r="AA57" s="86"/>
      <c r="AB57" s="86"/>
      <c r="AC57" s="86"/>
      <c r="AD57" s="86"/>
      <c r="AE57" s="86"/>
      <c r="AF57" s="86"/>
      <c r="AG57" s="86"/>
      <c r="AH57" s="86"/>
      <c r="AI57" s="83"/>
      <c r="AJ57" s="83" t="s">
        <v>1469</v>
      </c>
    </row>
    <row collapsed="false" customFormat="false" customHeight="false" hidden="false" ht="21" outlineLevel="0" r="58">
      <c r="A58" s="44" t="n">
        <v>57</v>
      </c>
      <c r="B58" s="43" t="s">
        <v>1246</v>
      </c>
      <c r="C58" s="43" t="s">
        <v>1246</v>
      </c>
      <c r="D58" s="79"/>
      <c r="E58" s="83" t="s">
        <v>119</v>
      </c>
      <c r="F58" s="79" t="s">
        <v>81</v>
      </c>
      <c r="G58" s="83" t="s">
        <v>1454</v>
      </c>
      <c r="H58" s="83"/>
      <c r="I58" s="83"/>
      <c r="J58" s="86" t="s">
        <v>1650</v>
      </c>
      <c r="K58" s="86" t="s">
        <v>1286</v>
      </c>
      <c r="L58" s="86"/>
      <c r="M58" s="86"/>
      <c r="N58" s="86"/>
      <c r="O58" s="86" t="s">
        <v>123</v>
      </c>
      <c r="P58" s="85" t="s">
        <v>1569</v>
      </c>
      <c r="Q58" s="85"/>
      <c r="R58" s="85"/>
      <c r="S58" s="86"/>
      <c r="T58" s="86"/>
      <c r="U58" s="86" t="s">
        <v>1573</v>
      </c>
      <c r="V58" s="85" t="s">
        <v>1574</v>
      </c>
      <c r="W58" s="86"/>
      <c r="X58" s="86"/>
      <c r="Y58" s="86" t="s">
        <v>1270</v>
      </c>
      <c r="Z58" s="86"/>
      <c r="AA58" s="86" t="s">
        <v>123</v>
      </c>
      <c r="AB58" s="86"/>
      <c r="AC58" s="85" t="s">
        <v>1575</v>
      </c>
      <c r="AD58" s="86"/>
      <c r="AE58" s="86"/>
      <c r="AF58" s="86"/>
      <c r="AG58" s="86"/>
      <c r="AH58" s="86"/>
      <c r="AI58" s="83"/>
      <c r="AJ58" s="83" t="s">
        <v>1469</v>
      </c>
    </row>
    <row collapsed="false" customFormat="false" customHeight="false" hidden="false" ht="63" outlineLevel="0" r="59">
      <c r="A59" s="44" t="n">
        <v>58</v>
      </c>
      <c r="B59" s="43" t="s">
        <v>1246</v>
      </c>
      <c r="C59" s="43" t="s">
        <v>1246</v>
      </c>
      <c r="D59" s="79"/>
      <c r="E59" s="83" t="s">
        <v>119</v>
      </c>
      <c r="F59" s="79" t="s">
        <v>81</v>
      </c>
      <c r="G59" s="83" t="s">
        <v>1454</v>
      </c>
      <c r="H59" s="83"/>
      <c r="I59" s="83"/>
      <c r="J59" s="86" t="s">
        <v>1651</v>
      </c>
      <c r="K59" s="86" t="s">
        <v>1270</v>
      </c>
      <c r="L59" s="86"/>
      <c r="M59" s="86"/>
      <c r="N59" s="86"/>
      <c r="O59" s="86" t="s">
        <v>123</v>
      </c>
      <c r="P59" s="85" t="s">
        <v>1581</v>
      </c>
      <c r="Q59" s="85"/>
      <c r="R59" s="85"/>
      <c r="S59" s="86"/>
      <c r="T59" s="86"/>
      <c r="U59" s="86" t="s">
        <v>1616</v>
      </c>
      <c r="V59" s="85" t="s">
        <v>1617</v>
      </c>
      <c r="W59" s="86"/>
      <c r="X59" s="86" t="s">
        <v>1286</v>
      </c>
      <c r="Y59" s="86"/>
      <c r="Z59" s="86" t="s">
        <v>1295</v>
      </c>
      <c r="AA59" s="86"/>
      <c r="AB59" s="86" t="s">
        <v>1585</v>
      </c>
      <c r="AC59" s="86"/>
      <c r="AD59" s="86"/>
      <c r="AE59" s="86"/>
      <c r="AF59" s="85" t="s">
        <v>1652</v>
      </c>
      <c r="AG59" s="86"/>
      <c r="AH59" s="86"/>
      <c r="AI59" s="83"/>
      <c r="AJ59" s="83" t="s">
        <v>1653</v>
      </c>
    </row>
    <row collapsed="false" customFormat="false" customHeight="false" hidden="false" ht="21" outlineLevel="0" r="60">
      <c r="A60" s="44" t="n">
        <v>59</v>
      </c>
      <c r="B60" s="43" t="s">
        <v>1246</v>
      </c>
      <c r="C60" s="43" t="s">
        <v>1246</v>
      </c>
      <c r="D60" s="79"/>
      <c r="E60" s="83" t="s">
        <v>119</v>
      </c>
      <c r="F60" s="79" t="s">
        <v>81</v>
      </c>
      <c r="G60" s="83" t="s">
        <v>1454</v>
      </c>
      <c r="H60" s="83"/>
      <c r="I60" s="83"/>
      <c r="J60" s="86" t="s">
        <v>1654</v>
      </c>
      <c r="K60" s="86" t="s">
        <v>1286</v>
      </c>
      <c r="L60" s="86"/>
      <c r="M60" s="86"/>
      <c r="N60" s="86"/>
      <c r="O60" s="86" t="s">
        <v>983</v>
      </c>
      <c r="P60" s="85" t="s">
        <v>1536</v>
      </c>
      <c r="Q60" s="85"/>
      <c r="R60" s="85"/>
      <c r="S60" s="86"/>
      <c r="T60" s="86"/>
      <c r="U60" s="85" t="s">
        <v>1563</v>
      </c>
      <c r="V60" s="85" t="s">
        <v>1564</v>
      </c>
      <c r="W60" s="86"/>
      <c r="X60" s="86"/>
      <c r="Y60" s="86"/>
      <c r="Z60" s="86"/>
      <c r="AA60" s="86"/>
      <c r="AB60" s="86"/>
      <c r="AC60" s="86"/>
      <c r="AD60" s="86"/>
      <c r="AE60" s="86"/>
      <c r="AF60" s="86"/>
      <c r="AG60" s="86"/>
      <c r="AH60" s="86"/>
      <c r="AI60" s="83"/>
      <c r="AJ60" s="83" t="s">
        <v>1469</v>
      </c>
    </row>
    <row collapsed="false" customFormat="false" customHeight="false" hidden="false" ht="21" outlineLevel="0" r="61">
      <c r="A61" s="44" t="n">
        <v>60</v>
      </c>
      <c r="B61" s="43" t="s">
        <v>1246</v>
      </c>
      <c r="C61" s="43" t="s">
        <v>1246</v>
      </c>
      <c r="D61" s="79"/>
      <c r="E61" s="83" t="s">
        <v>119</v>
      </c>
      <c r="F61" s="79" t="s">
        <v>81</v>
      </c>
      <c r="G61" s="83" t="s">
        <v>1454</v>
      </c>
      <c r="H61" s="83"/>
      <c r="I61" s="83"/>
      <c r="J61" s="86" t="s">
        <v>1655</v>
      </c>
      <c r="K61" s="86" t="s">
        <v>1270</v>
      </c>
      <c r="L61" s="86"/>
      <c r="M61" s="86"/>
      <c r="N61" s="86"/>
      <c r="O61" s="86" t="s">
        <v>1310</v>
      </c>
      <c r="P61" s="85" t="s">
        <v>1455</v>
      </c>
      <c r="Q61" s="85"/>
      <c r="R61" s="85"/>
      <c r="S61" s="86"/>
      <c r="T61" s="86"/>
      <c r="U61" s="86" t="s">
        <v>1645</v>
      </c>
      <c r="V61" s="86" t="s">
        <v>1646</v>
      </c>
      <c r="W61" s="86"/>
      <c r="X61" s="86" t="s">
        <v>1270</v>
      </c>
      <c r="Y61" s="86" t="s">
        <v>1270</v>
      </c>
      <c r="Z61" s="86"/>
      <c r="AA61" s="86"/>
      <c r="AB61" s="86" t="s">
        <v>1647</v>
      </c>
      <c r="AC61" s="86"/>
      <c r="AD61" s="86"/>
      <c r="AE61" s="86"/>
      <c r="AF61" s="86"/>
      <c r="AG61" s="86"/>
      <c r="AH61" s="86"/>
      <c r="AI61" s="83"/>
      <c r="AJ61" s="83" t="s">
        <v>1469</v>
      </c>
    </row>
    <row collapsed="false" customFormat="false" customHeight="false" hidden="false" ht="12.75" outlineLevel="0" r="62">
      <c r="A62" s="44" t="n">
        <v>61</v>
      </c>
      <c r="B62" s="43" t="s">
        <v>1246</v>
      </c>
      <c r="C62" s="43" t="s">
        <v>1246</v>
      </c>
      <c r="D62" s="79"/>
      <c r="E62" s="83" t="s">
        <v>119</v>
      </c>
      <c r="F62" s="79" t="s">
        <v>81</v>
      </c>
      <c r="G62" s="83" t="s">
        <v>1454</v>
      </c>
      <c r="H62" s="83"/>
      <c r="I62" s="83"/>
      <c r="J62" s="86" t="s">
        <v>1656</v>
      </c>
      <c r="K62" s="86"/>
      <c r="L62" s="86"/>
      <c r="M62" s="86"/>
      <c r="N62" s="86"/>
      <c r="O62" s="86"/>
      <c r="P62" s="85"/>
      <c r="Q62" s="85"/>
      <c r="R62" s="85"/>
      <c r="S62" s="86"/>
      <c r="T62" s="86"/>
      <c r="U62" s="86"/>
      <c r="V62" s="86"/>
      <c r="W62" s="86"/>
      <c r="X62" s="86"/>
      <c r="Y62" s="86"/>
      <c r="Z62" s="86"/>
      <c r="AA62" s="86"/>
      <c r="AB62" s="86"/>
      <c r="AC62" s="86"/>
      <c r="AD62" s="86"/>
      <c r="AE62" s="86"/>
      <c r="AF62" s="86"/>
      <c r="AG62" s="86"/>
      <c r="AH62" s="86"/>
      <c r="AI62" s="83"/>
      <c r="AJ62" s="83" t="s">
        <v>1469</v>
      </c>
    </row>
    <row collapsed="false" customFormat="false" customHeight="false" hidden="false" ht="21" outlineLevel="0" r="63">
      <c r="A63" s="44" t="n">
        <v>62</v>
      </c>
      <c r="B63" s="43" t="s">
        <v>1246</v>
      </c>
      <c r="C63" s="43" t="s">
        <v>1246</v>
      </c>
      <c r="D63" s="79"/>
      <c r="E63" s="83" t="s">
        <v>119</v>
      </c>
      <c r="F63" s="79" t="s">
        <v>81</v>
      </c>
      <c r="G63" s="83" t="s">
        <v>1454</v>
      </c>
      <c r="H63" s="83"/>
      <c r="I63" s="83"/>
      <c r="J63" s="86" t="s">
        <v>1657</v>
      </c>
      <c r="K63" s="86" t="s">
        <v>1286</v>
      </c>
      <c r="L63" s="86"/>
      <c r="M63" s="86"/>
      <c r="N63" s="86"/>
      <c r="O63" s="86" t="s">
        <v>123</v>
      </c>
      <c r="P63" s="85" t="s">
        <v>1569</v>
      </c>
      <c r="Q63" s="85"/>
      <c r="R63" s="85"/>
      <c r="S63" s="86"/>
      <c r="T63" s="86"/>
      <c r="U63" s="86" t="s">
        <v>1573</v>
      </c>
      <c r="V63" s="85" t="s">
        <v>1574</v>
      </c>
      <c r="W63" s="86"/>
      <c r="X63" s="86"/>
      <c r="Y63" s="86" t="s">
        <v>1270</v>
      </c>
      <c r="Z63" s="86"/>
      <c r="AA63" s="86" t="s">
        <v>123</v>
      </c>
      <c r="AB63" s="86"/>
      <c r="AC63" s="85" t="s">
        <v>1575</v>
      </c>
      <c r="AD63" s="86"/>
      <c r="AE63" s="86"/>
      <c r="AF63" s="86"/>
      <c r="AG63" s="86"/>
      <c r="AH63" s="86"/>
      <c r="AI63" s="83"/>
      <c r="AJ63" s="83" t="s">
        <v>1469</v>
      </c>
    </row>
    <row collapsed="false" customFormat="false" customHeight="false" hidden="false" ht="63" outlineLevel="0" r="64">
      <c r="A64" s="44" t="n">
        <v>63</v>
      </c>
      <c r="B64" s="43" t="s">
        <v>1246</v>
      </c>
      <c r="C64" s="43" t="s">
        <v>1246</v>
      </c>
      <c r="D64" s="79"/>
      <c r="E64" s="83" t="s">
        <v>119</v>
      </c>
      <c r="F64" s="79" t="s">
        <v>81</v>
      </c>
      <c r="G64" s="83" t="s">
        <v>1454</v>
      </c>
      <c r="H64" s="83"/>
      <c r="I64" s="83"/>
      <c r="J64" s="86" t="s">
        <v>1658</v>
      </c>
      <c r="K64" s="86" t="s">
        <v>1270</v>
      </c>
      <c r="L64" s="86"/>
      <c r="M64" s="86"/>
      <c r="N64" s="86"/>
      <c r="O64" s="86" t="s">
        <v>123</v>
      </c>
      <c r="P64" s="85" t="s">
        <v>1581</v>
      </c>
      <c r="Q64" s="85"/>
      <c r="R64" s="85"/>
      <c r="S64" s="86"/>
      <c r="T64" s="86"/>
      <c r="U64" s="86" t="s">
        <v>1616</v>
      </c>
      <c r="V64" s="85" t="s">
        <v>1617</v>
      </c>
      <c r="W64" s="86"/>
      <c r="X64" s="86" t="s">
        <v>1286</v>
      </c>
      <c r="Y64" s="86"/>
      <c r="Z64" s="86" t="s">
        <v>1295</v>
      </c>
      <c r="AA64" s="86"/>
      <c r="AB64" s="86" t="s">
        <v>1585</v>
      </c>
      <c r="AC64" s="86"/>
      <c r="AD64" s="86"/>
      <c r="AE64" s="86"/>
      <c r="AF64" s="85" t="s">
        <v>1652</v>
      </c>
      <c r="AG64" s="86"/>
      <c r="AH64" s="86"/>
      <c r="AI64" s="83"/>
      <c r="AJ64" s="83" t="s">
        <v>1653</v>
      </c>
    </row>
    <row collapsed="false" customFormat="false" customHeight="false" hidden="false" ht="21" outlineLevel="0" r="65">
      <c r="A65" s="44" t="n">
        <v>64</v>
      </c>
      <c r="B65" s="43" t="s">
        <v>1246</v>
      </c>
      <c r="C65" s="43" t="s">
        <v>1246</v>
      </c>
      <c r="D65" s="79"/>
      <c r="E65" s="83" t="s">
        <v>119</v>
      </c>
      <c r="F65" s="79" t="s">
        <v>81</v>
      </c>
      <c r="G65" s="83" t="s">
        <v>1454</v>
      </c>
      <c r="H65" s="83"/>
      <c r="I65" s="83"/>
      <c r="J65" s="86" t="s">
        <v>1659</v>
      </c>
      <c r="K65" s="86" t="s">
        <v>1270</v>
      </c>
      <c r="L65" s="86"/>
      <c r="M65" s="86"/>
      <c r="N65" s="86"/>
      <c r="O65" s="86" t="s">
        <v>1535</v>
      </c>
      <c r="P65" s="85" t="s">
        <v>1455</v>
      </c>
      <c r="Q65" s="85"/>
      <c r="R65" s="85"/>
      <c r="S65" s="86"/>
      <c r="T65" s="86"/>
      <c r="U65" s="86" t="s">
        <v>1660</v>
      </c>
      <c r="V65" s="85" t="s">
        <v>1661</v>
      </c>
      <c r="W65" s="86"/>
      <c r="X65" s="86" t="s">
        <v>1250</v>
      </c>
      <c r="Y65" s="86"/>
      <c r="Z65" s="86"/>
      <c r="AA65" s="86"/>
      <c r="AB65" s="86" t="s">
        <v>1662</v>
      </c>
      <c r="AC65" s="86"/>
      <c r="AD65" s="86"/>
      <c r="AE65" s="86"/>
      <c r="AF65" s="86"/>
      <c r="AG65" s="86"/>
      <c r="AH65" s="86"/>
      <c r="AI65" s="83"/>
      <c r="AJ65" s="83"/>
    </row>
    <row collapsed="false" customFormat="false" customHeight="false" hidden="false" ht="21" outlineLevel="0" r="66">
      <c r="A66" s="44" t="n">
        <v>65</v>
      </c>
      <c r="B66" s="43" t="s">
        <v>1246</v>
      </c>
      <c r="C66" s="43" t="s">
        <v>1246</v>
      </c>
      <c r="D66" s="79"/>
      <c r="E66" s="83" t="s">
        <v>119</v>
      </c>
      <c r="F66" s="79" t="s">
        <v>81</v>
      </c>
      <c r="G66" s="83" t="s">
        <v>1454</v>
      </c>
      <c r="H66" s="83"/>
      <c r="I66" s="83"/>
      <c r="J66" s="86" t="s">
        <v>1663</v>
      </c>
      <c r="K66" s="86" t="s">
        <v>1270</v>
      </c>
      <c r="L66" s="86"/>
      <c r="M66" s="86"/>
      <c r="N66" s="86"/>
      <c r="O66" s="86" t="s">
        <v>1310</v>
      </c>
      <c r="P66" s="85" t="s">
        <v>1455</v>
      </c>
      <c r="Q66" s="85"/>
      <c r="R66" s="85"/>
      <c r="S66" s="86"/>
      <c r="T66" s="86" t="s">
        <v>1490</v>
      </c>
      <c r="U66" s="86" t="s">
        <v>1645</v>
      </c>
      <c r="V66" s="86" t="s">
        <v>1646</v>
      </c>
      <c r="W66" s="86"/>
      <c r="X66" s="86" t="s">
        <v>1270</v>
      </c>
      <c r="Y66" s="86" t="s">
        <v>1270</v>
      </c>
      <c r="Z66" s="86"/>
      <c r="AA66" s="86"/>
      <c r="AB66" s="86" t="s">
        <v>1647</v>
      </c>
      <c r="AC66" s="86"/>
      <c r="AD66" s="86"/>
      <c r="AE66" s="86"/>
      <c r="AF66" s="86"/>
      <c r="AG66" s="86"/>
      <c r="AH66" s="86"/>
      <c r="AI66" s="83"/>
      <c r="AJ66" s="83"/>
    </row>
    <row collapsed="false" customFormat="false" customHeight="false" hidden="false" ht="21" outlineLevel="0" r="67">
      <c r="A67" s="44" t="n">
        <v>66</v>
      </c>
      <c r="B67" s="43" t="s">
        <v>1246</v>
      </c>
      <c r="C67" s="43" t="s">
        <v>1246</v>
      </c>
      <c r="D67" s="79"/>
      <c r="E67" s="83" t="s">
        <v>119</v>
      </c>
      <c r="F67" s="79" t="s">
        <v>81</v>
      </c>
      <c r="G67" s="83" t="s">
        <v>1454</v>
      </c>
      <c r="H67" s="83"/>
      <c r="I67" s="83"/>
      <c r="J67" s="86" t="s">
        <v>1664</v>
      </c>
      <c r="K67" s="86" t="s">
        <v>1270</v>
      </c>
      <c r="L67" s="86"/>
      <c r="M67" s="86"/>
      <c r="N67" s="86"/>
      <c r="O67" s="86" t="s">
        <v>988</v>
      </c>
      <c r="P67" s="85" t="s">
        <v>1455</v>
      </c>
      <c r="Q67" s="85"/>
      <c r="R67" s="85"/>
      <c r="S67" s="86"/>
      <c r="T67" s="86" t="s">
        <v>1589</v>
      </c>
      <c r="U67" s="86" t="s">
        <v>1641</v>
      </c>
      <c r="V67" s="86" t="s">
        <v>81</v>
      </c>
      <c r="W67" s="86"/>
      <c r="X67" s="86"/>
      <c r="Y67" s="86"/>
      <c r="Z67" s="86"/>
      <c r="AA67" s="86"/>
      <c r="AB67" s="86"/>
      <c r="AC67" s="86"/>
      <c r="AD67" s="86"/>
      <c r="AE67" s="86"/>
      <c r="AF67" s="86"/>
      <c r="AG67" s="86"/>
      <c r="AH67" s="86"/>
      <c r="AI67" s="83"/>
      <c r="AJ67" s="83"/>
    </row>
    <row collapsed="false" customFormat="false" customHeight="false" hidden="false" ht="21" outlineLevel="0" r="68">
      <c r="A68" s="44" t="n">
        <v>67</v>
      </c>
      <c r="B68" s="43" t="s">
        <v>1246</v>
      </c>
      <c r="C68" s="43" t="s">
        <v>1246</v>
      </c>
      <c r="D68" s="79"/>
      <c r="E68" s="83" t="s">
        <v>119</v>
      </c>
      <c r="F68" s="79" t="s">
        <v>81</v>
      </c>
      <c r="G68" s="83" t="s">
        <v>1454</v>
      </c>
      <c r="H68" s="83"/>
      <c r="I68" s="83"/>
      <c r="J68" s="86" t="s">
        <v>1665</v>
      </c>
      <c r="K68" s="86" t="s">
        <v>1270</v>
      </c>
      <c r="L68" s="86"/>
      <c r="M68" s="86"/>
      <c r="N68" s="86"/>
      <c r="O68" s="86" t="s">
        <v>1271</v>
      </c>
      <c r="P68" s="85" t="s">
        <v>1455</v>
      </c>
      <c r="Q68" s="85"/>
      <c r="R68" s="85"/>
      <c r="S68" s="86"/>
      <c r="T68" s="86" t="s">
        <v>1542</v>
      </c>
      <c r="U68" s="86" t="s">
        <v>1666</v>
      </c>
      <c r="V68" s="86" t="s">
        <v>1667</v>
      </c>
      <c r="W68" s="86"/>
      <c r="X68" s="86" t="s">
        <v>1270</v>
      </c>
      <c r="Y68" s="86" t="s">
        <v>1270</v>
      </c>
      <c r="Z68" s="86" t="s">
        <v>1278</v>
      </c>
      <c r="AA68" s="86" t="s">
        <v>1278</v>
      </c>
      <c r="AB68" s="86"/>
      <c r="AC68" s="86"/>
      <c r="AD68" s="86"/>
      <c r="AE68" s="86"/>
      <c r="AF68" s="86"/>
      <c r="AG68" s="86"/>
      <c r="AH68" s="86"/>
      <c r="AI68" s="83"/>
      <c r="AJ68" s="83"/>
    </row>
    <row collapsed="false" customFormat="false" customHeight="false" hidden="false" ht="21" outlineLevel="0" r="69">
      <c r="A69" s="44" t="n">
        <v>68</v>
      </c>
      <c r="B69" s="43" t="s">
        <v>1246</v>
      </c>
      <c r="C69" s="43" t="s">
        <v>1246</v>
      </c>
      <c r="D69" s="79"/>
      <c r="E69" s="83" t="s">
        <v>119</v>
      </c>
      <c r="F69" s="79" t="s">
        <v>81</v>
      </c>
      <c r="G69" s="83" t="s">
        <v>1454</v>
      </c>
      <c r="H69" s="83"/>
      <c r="I69" s="83"/>
      <c r="J69" s="86" t="s">
        <v>1668</v>
      </c>
      <c r="K69" s="86" t="s">
        <v>1270</v>
      </c>
      <c r="L69" s="86"/>
      <c r="M69" s="86"/>
      <c r="N69" s="86"/>
      <c r="O69" s="86" t="s">
        <v>1535</v>
      </c>
      <c r="P69" s="85" t="s">
        <v>1455</v>
      </c>
      <c r="Q69" s="85"/>
      <c r="R69" s="85"/>
      <c r="S69" s="86"/>
      <c r="T69" s="86" t="s">
        <v>1607</v>
      </c>
      <c r="U69" s="86" t="s">
        <v>1669</v>
      </c>
      <c r="V69" s="86" t="s">
        <v>1670</v>
      </c>
      <c r="W69" s="86"/>
      <c r="X69" s="86" t="s">
        <v>1270</v>
      </c>
      <c r="Y69" s="86" t="s">
        <v>1270</v>
      </c>
      <c r="Z69" s="86" t="s">
        <v>1539</v>
      </c>
      <c r="AA69" s="86" t="s">
        <v>1539</v>
      </c>
      <c r="AB69" s="85" t="s">
        <v>1671</v>
      </c>
      <c r="AC69" s="86"/>
      <c r="AD69" s="86"/>
      <c r="AE69" s="86"/>
      <c r="AF69" s="86"/>
      <c r="AG69" s="86"/>
      <c r="AH69" s="86"/>
      <c r="AI69" s="83"/>
      <c r="AJ69" s="83"/>
    </row>
    <row collapsed="false" customFormat="false" customHeight="false" hidden="false" ht="21" outlineLevel="0" r="70">
      <c r="A70" s="44" t="n">
        <v>69</v>
      </c>
      <c r="B70" s="43" t="s">
        <v>1246</v>
      </c>
      <c r="C70" s="43" t="s">
        <v>1246</v>
      </c>
      <c r="D70" s="79"/>
      <c r="E70" s="83" t="s">
        <v>119</v>
      </c>
      <c r="F70" s="79" t="s">
        <v>81</v>
      </c>
      <c r="G70" s="83" t="s">
        <v>1454</v>
      </c>
      <c r="H70" s="83"/>
      <c r="I70" s="83"/>
      <c r="J70" s="86" t="s">
        <v>1672</v>
      </c>
      <c r="K70" s="86" t="s">
        <v>1270</v>
      </c>
      <c r="L70" s="86"/>
      <c r="M70" s="86"/>
      <c r="N70" s="86"/>
      <c r="O70" s="86" t="s">
        <v>1535</v>
      </c>
      <c r="P70" s="85" t="s">
        <v>1455</v>
      </c>
      <c r="Q70" s="85"/>
      <c r="R70" s="85"/>
      <c r="S70" s="86"/>
      <c r="T70" s="86"/>
      <c r="U70" s="86" t="s">
        <v>1673</v>
      </c>
      <c r="V70" s="86" t="s">
        <v>81</v>
      </c>
      <c r="W70" s="86"/>
      <c r="X70" s="86" t="s">
        <v>1270</v>
      </c>
      <c r="Y70" s="86"/>
      <c r="Z70" s="86" t="s">
        <v>1539</v>
      </c>
      <c r="AA70" s="86"/>
      <c r="AB70" s="86"/>
      <c r="AC70" s="86"/>
      <c r="AD70" s="86"/>
      <c r="AE70" s="86"/>
      <c r="AF70" s="86"/>
      <c r="AG70" s="86"/>
      <c r="AH70" s="86"/>
      <c r="AI70" s="83"/>
      <c r="AJ70" s="83"/>
    </row>
    <row collapsed="false" customFormat="false" customHeight="false" hidden="false" ht="21" outlineLevel="0" r="71">
      <c r="A71" s="44" t="n">
        <v>70</v>
      </c>
      <c r="B71" s="43" t="s">
        <v>1246</v>
      </c>
      <c r="C71" s="43" t="s">
        <v>1246</v>
      </c>
      <c r="D71" s="79"/>
      <c r="E71" s="83" t="s">
        <v>119</v>
      </c>
      <c r="F71" s="79" t="s">
        <v>81</v>
      </c>
      <c r="G71" s="83" t="s">
        <v>1454</v>
      </c>
      <c r="H71" s="83"/>
      <c r="I71" s="83"/>
      <c r="J71" s="98" t="s">
        <v>1674</v>
      </c>
      <c r="K71" s="98"/>
      <c r="L71" s="86"/>
      <c r="M71" s="86"/>
      <c r="N71" s="86"/>
      <c r="O71" s="98"/>
      <c r="P71" s="97" t="s">
        <v>1455</v>
      </c>
      <c r="Q71" s="97"/>
      <c r="R71" s="97"/>
      <c r="S71" s="98"/>
      <c r="T71" s="86" t="s">
        <v>1246</v>
      </c>
      <c r="U71" s="98" t="s">
        <v>1558</v>
      </c>
      <c r="V71" s="98" t="s">
        <v>1552</v>
      </c>
      <c r="W71" s="98"/>
      <c r="X71" s="98"/>
      <c r="Y71" s="98"/>
      <c r="Z71" s="98"/>
      <c r="AA71" s="98"/>
      <c r="AB71" s="98"/>
      <c r="AC71" s="98"/>
      <c r="AD71" s="98"/>
      <c r="AE71" s="98"/>
      <c r="AF71" s="98"/>
      <c r="AG71" s="98"/>
      <c r="AH71" s="98"/>
      <c r="AI71" s="95" t="s">
        <v>1339</v>
      </c>
      <c r="AJ71" s="95" t="s">
        <v>1466</v>
      </c>
    </row>
    <row collapsed="false" customFormat="false" customHeight="false" hidden="false" ht="21" outlineLevel="0" r="72">
      <c r="A72" s="44" t="n">
        <v>71</v>
      </c>
      <c r="B72" s="43" t="s">
        <v>1246</v>
      </c>
      <c r="C72" s="43" t="s">
        <v>1246</v>
      </c>
      <c r="D72" s="79"/>
      <c r="E72" s="83" t="s">
        <v>119</v>
      </c>
      <c r="F72" s="79" t="s">
        <v>81</v>
      </c>
      <c r="G72" s="83" t="s">
        <v>1454</v>
      </c>
      <c r="H72" s="83"/>
      <c r="I72" s="83"/>
      <c r="J72" s="98" t="s">
        <v>1675</v>
      </c>
      <c r="K72" s="98" t="s">
        <v>1286</v>
      </c>
      <c r="L72" s="86"/>
      <c r="M72" s="86"/>
      <c r="N72" s="86"/>
      <c r="O72" s="98"/>
      <c r="P72" s="97" t="s">
        <v>1455</v>
      </c>
      <c r="Q72" s="97"/>
      <c r="R72" s="97"/>
      <c r="S72" s="98"/>
      <c r="T72" s="86" t="s">
        <v>1246</v>
      </c>
      <c r="U72" s="98" t="s">
        <v>1558</v>
      </c>
      <c r="V72" s="98" t="s">
        <v>1552</v>
      </c>
      <c r="W72" s="98"/>
      <c r="X72" s="98"/>
      <c r="Y72" s="98"/>
      <c r="Z72" s="98"/>
      <c r="AA72" s="98"/>
      <c r="AB72" s="98"/>
      <c r="AC72" s="98"/>
      <c r="AD72" s="98"/>
      <c r="AE72" s="98"/>
      <c r="AF72" s="98"/>
      <c r="AG72" s="98"/>
      <c r="AH72" s="98"/>
      <c r="AI72" s="95" t="s">
        <v>1676</v>
      </c>
      <c r="AJ72" s="95" t="s">
        <v>1466</v>
      </c>
    </row>
    <row collapsed="false" customFormat="false" customHeight="false" hidden="false" ht="157.5" outlineLevel="0" r="73">
      <c r="A73" s="44" t="n">
        <v>72</v>
      </c>
      <c r="B73" s="43" t="s">
        <v>1246</v>
      </c>
      <c r="C73" s="43" t="s">
        <v>1246</v>
      </c>
      <c r="D73" s="79"/>
      <c r="E73" s="83" t="s">
        <v>119</v>
      </c>
      <c r="F73" s="79" t="s">
        <v>81</v>
      </c>
      <c r="G73" s="83" t="s">
        <v>1454</v>
      </c>
      <c r="H73" s="83"/>
      <c r="I73" s="83"/>
      <c r="J73" s="86" t="s">
        <v>1677</v>
      </c>
      <c r="K73" s="86"/>
      <c r="L73" s="86"/>
      <c r="M73" s="86"/>
      <c r="N73" s="86"/>
      <c r="O73" s="86"/>
      <c r="P73" s="85" t="s">
        <v>1678</v>
      </c>
      <c r="Q73" s="85"/>
      <c r="R73" s="85"/>
      <c r="S73" s="86"/>
      <c r="T73" s="86"/>
      <c r="U73" s="86" t="s">
        <v>1679</v>
      </c>
      <c r="V73" s="101" t="s">
        <v>1680</v>
      </c>
      <c r="W73" s="86"/>
      <c r="X73" s="86"/>
      <c r="Y73" s="86"/>
      <c r="Z73" s="86"/>
      <c r="AA73" s="86"/>
      <c r="AB73" s="86"/>
      <c r="AC73" s="86"/>
      <c r="AD73" s="86"/>
      <c r="AE73" s="86"/>
      <c r="AF73" s="86"/>
      <c r="AG73" s="86"/>
      <c r="AH73" s="86"/>
      <c r="AI73" s="83" t="s">
        <v>1339</v>
      </c>
      <c r="AJ73" s="83" t="s">
        <v>1653</v>
      </c>
    </row>
    <row collapsed="false" customFormat="false" customHeight="false" hidden="false" ht="21" outlineLevel="0" r="74">
      <c r="A74" s="44" t="n">
        <v>73</v>
      </c>
      <c r="B74" s="43" t="s">
        <v>1246</v>
      </c>
      <c r="C74" s="43" t="s">
        <v>1246</v>
      </c>
      <c r="D74" s="79"/>
      <c r="E74" s="83" t="s">
        <v>119</v>
      </c>
      <c r="F74" s="79" t="s">
        <v>81</v>
      </c>
      <c r="G74" s="83" t="s">
        <v>1454</v>
      </c>
      <c r="H74" s="83"/>
      <c r="I74" s="83"/>
      <c r="J74" s="86" t="s">
        <v>1681</v>
      </c>
      <c r="K74" s="86"/>
      <c r="L74" s="86"/>
      <c r="M74" s="86"/>
      <c r="N74" s="86"/>
      <c r="O74" s="86"/>
      <c r="P74" s="85" t="s">
        <v>1536</v>
      </c>
      <c r="Q74" s="85"/>
      <c r="R74" s="85"/>
      <c r="S74" s="86"/>
      <c r="T74" s="86"/>
      <c r="U74" s="86" t="s">
        <v>1679</v>
      </c>
      <c r="V74" s="101" t="s">
        <v>1680</v>
      </c>
      <c r="W74" s="86"/>
      <c r="X74" s="86"/>
      <c r="Y74" s="86"/>
      <c r="Z74" s="86"/>
      <c r="AA74" s="86"/>
      <c r="AB74" s="86"/>
      <c r="AC74" s="86"/>
      <c r="AD74" s="86"/>
      <c r="AE74" s="86"/>
      <c r="AF74" s="86"/>
      <c r="AG74" s="86"/>
      <c r="AH74" s="86"/>
      <c r="AI74" s="83" t="s">
        <v>1339</v>
      </c>
      <c r="AJ74" s="83" t="s">
        <v>1653</v>
      </c>
    </row>
    <row collapsed="false" customFormat="false" customHeight="false" hidden="false" ht="21" outlineLevel="0" r="75">
      <c r="A75" s="44" t="n">
        <v>74</v>
      </c>
      <c r="B75" s="43" t="s">
        <v>1246</v>
      </c>
      <c r="C75" s="43" t="s">
        <v>1246</v>
      </c>
      <c r="D75" s="79"/>
      <c r="E75" s="83" t="s">
        <v>119</v>
      </c>
      <c r="F75" s="79" t="s">
        <v>81</v>
      </c>
      <c r="G75" s="83" t="s">
        <v>1454</v>
      </c>
      <c r="H75" s="83"/>
      <c r="I75" s="83"/>
      <c r="J75" s="86" t="s">
        <v>1682</v>
      </c>
      <c r="K75" s="86"/>
      <c r="L75" s="86"/>
      <c r="M75" s="86"/>
      <c r="N75" s="86"/>
      <c r="O75" s="86"/>
      <c r="P75" s="85" t="s">
        <v>1536</v>
      </c>
      <c r="Q75" s="85"/>
      <c r="R75" s="85"/>
      <c r="S75" s="86"/>
      <c r="T75" s="86"/>
      <c r="U75" s="86" t="s">
        <v>1679</v>
      </c>
      <c r="V75" s="101" t="s">
        <v>1680</v>
      </c>
      <c r="W75" s="86"/>
      <c r="X75" s="86"/>
      <c r="Y75" s="86"/>
      <c r="Z75" s="86"/>
      <c r="AA75" s="86"/>
      <c r="AB75" s="86"/>
      <c r="AC75" s="86"/>
      <c r="AD75" s="86"/>
      <c r="AE75" s="86"/>
      <c r="AF75" s="86"/>
      <c r="AG75" s="86"/>
      <c r="AH75" s="86"/>
      <c r="AI75" s="83" t="s">
        <v>1339</v>
      </c>
      <c r="AJ75" s="83" t="s">
        <v>1653</v>
      </c>
    </row>
    <row collapsed="false" customFormat="false" customHeight="false" hidden="false" ht="21" outlineLevel="0" r="76">
      <c r="A76" s="44" t="n">
        <v>75</v>
      </c>
      <c r="B76" s="43" t="s">
        <v>1246</v>
      </c>
      <c r="C76" s="43" t="s">
        <v>1246</v>
      </c>
      <c r="D76" s="79"/>
      <c r="E76" s="83" t="s">
        <v>119</v>
      </c>
      <c r="F76" s="79" t="s">
        <v>81</v>
      </c>
      <c r="G76" s="83" t="s">
        <v>1454</v>
      </c>
      <c r="H76" s="83"/>
      <c r="I76" s="83"/>
      <c r="J76" s="86" t="s">
        <v>1683</v>
      </c>
      <c r="K76" s="86"/>
      <c r="L76" s="86"/>
      <c r="M76" s="86"/>
      <c r="N76" s="86"/>
      <c r="O76" s="86"/>
      <c r="P76" s="85" t="s">
        <v>1536</v>
      </c>
      <c r="Q76" s="85"/>
      <c r="R76" s="85"/>
      <c r="S76" s="86"/>
      <c r="T76" s="86"/>
      <c r="U76" s="86" t="s">
        <v>1679</v>
      </c>
      <c r="V76" s="101" t="s">
        <v>1680</v>
      </c>
      <c r="W76" s="86"/>
      <c r="X76" s="86"/>
      <c r="Y76" s="86"/>
      <c r="Z76" s="86"/>
      <c r="AA76" s="86"/>
      <c r="AB76" s="86"/>
      <c r="AC76" s="86"/>
      <c r="AD76" s="86"/>
      <c r="AE76" s="86"/>
      <c r="AF76" s="86"/>
      <c r="AG76" s="86"/>
      <c r="AH76" s="86"/>
      <c r="AI76" s="83" t="s">
        <v>1339</v>
      </c>
      <c r="AJ76" s="83" t="s">
        <v>1653</v>
      </c>
    </row>
    <row collapsed="false" customFormat="false" customHeight="false" hidden="false" ht="157.5" outlineLevel="0" r="77">
      <c r="A77" s="44" t="n">
        <v>76</v>
      </c>
      <c r="B77" s="43" t="s">
        <v>1246</v>
      </c>
      <c r="C77" s="43" t="s">
        <v>1246</v>
      </c>
      <c r="D77" s="79"/>
      <c r="E77" s="83" t="s">
        <v>119</v>
      </c>
      <c r="F77" s="79" t="s">
        <v>81</v>
      </c>
      <c r="G77" s="83" t="s">
        <v>1454</v>
      </c>
      <c r="H77" s="83"/>
      <c r="I77" s="83"/>
      <c r="J77" s="86" t="s">
        <v>1684</v>
      </c>
      <c r="K77" s="86"/>
      <c r="L77" s="86"/>
      <c r="M77" s="86"/>
      <c r="N77" s="86"/>
      <c r="O77" s="86"/>
      <c r="P77" s="85" t="s">
        <v>1678</v>
      </c>
      <c r="Q77" s="85"/>
      <c r="R77" s="85"/>
      <c r="S77" s="86"/>
      <c r="T77" s="86"/>
      <c r="U77" s="86" t="s">
        <v>1679</v>
      </c>
      <c r="V77" s="101" t="s">
        <v>1680</v>
      </c>
      <c r="W77" s="86"/>
      <c r="X77" s="86"/>
      <c r="Y77" s="86"/>
      <c r="Z77" s="86"/>
      <c r="AA77" s="86"/>
      <c r="AB77" s="86"/>
      <c r="AC77" s="86"/>
      <c r="AD77" s="86"/>
      <c r="AE77" s="86"/>
      <c r="AF77" s="86"/>
      <c r="AG77" s="86"/>
      <c r="AH77" s="86"/>
      <c r="AI77" s="83" t="s">
        <v>1339</v>
      </c>
      <c r="AJ77" s="83" t="s">
        <v>1685</v>
      </c>
    </row>
    <row collapsed="false" customFormat="false" customHeight="false" hidden="false" ht="21" outlineLevel="0" r="78">
      <c r="A78" s="44" t="n">
        <v>77</v>
      </c>
      <c r="B78" s="43" t="s">
        <v>1246</v>
      </c>
      <c r="C78" s="43" t="s">
        <v>1246</v>
      </c>
      <c r="D78" s="79"/>
      <c r="E78" s="83" t="s">
        <v>119</v>
      </c>
      <c r="F78" s="79" t="s">
        <v>81</v>
      </c>
      <c r="G78" s="83" t="s">
        <v>1454</v>
      </c>
      <c r="H78" s="83"/>
      <c r="I78" s="83"/>
      <c r="J78" s="86" t="s">
        <v>1686</v>
      </c>
      <c r="K78" s="86"/>
      <c r="L78" s="86"/>
      <c r="M78" s="86"/>
      <c r="N78" s="86"/>
      <c r="O78" s="86"/>
      <c r="P78" s="85" t="s">
        <v>1536</v>
      </c>
      <c r="Q78" s="85"/>
      <c r="R78" s="85"/>
      <c r="S78" s="86"/>
      <c r="T78" s="86"/>
      <c r="U78" s="86" t="s">
        <v>1679</v>
      </c>
      <c r="V78" s="101" t="s">
        <v>1680</v>
      </c>
      <c r="W78" s="86"/>
      <c r="X78" s="86"/>
      <c r="Y78" s="86"/>
      <c r="Z78" s="86"/>
      <c r="AA78" s="86"/>
      <c r="AB78" s="86"/>
      <c r="AC78" s="86"/>
      <c r="AD78" s="86"/>
      <c r="AE78" s="86"/>
      <c r="AF78" s="86"/>
      <c r="AG78" s="86"/>
      <c r="AH78" s="86"/>
      <c r="AI78" s="83" t="s">
        <v>1339</v>
      </c>
      <c r="AJ78" s="83" t="s">
        <v>1685</v>
      </c>
    </row>
    <row collapsed="false" customFormat="false" customHeight="false" hidden="false" ht="21" outlineLevel="0" r="79">
      <c r="A79" s="44" t="n">
        <v>78</v>
      </c>
      <c r="B79" s="43" t="s">
        <v>1246</v>
      </c>
      <c r="C79" s="43" t="s">
        <v>1246</v>
      </c>
      <c r="D79" s="79"/>
      <c r="E79" s="83" t="s">
        <v>119</v>
      </c>
      <c r="F79" s="79" t="s">
        <v>81</v>
      </c>
      <c r="G79" s="83" t="s">
        <v>1454</v>
      </c>
      <c r="H79" s="83"/>
      <c r="I79" s="83"/>
      <c r="J79" s="86" t="s">
        <v>1687</v>
      </c>
      <c r="K79" s="86"/>
      <c r="L79" s="86"/>
      <c r="M79" s="86"/>
      <c r="N79" s="86"/>
      <c r="O79" s="86"/>
      <c r="P79" s="85" t="s">
        <v>1536</v>
      </c>
      <c r="Q79" s="85"/>
      <c r="R79" s="85"/>
      <c r="S79" s="86"/>
      <c r="T79" s="86"/>
      <c r="U79" s="86" t="s">
        <v>1679</v>
      </c>
      <c r="V79" s="101" t="s">
        <v>1680</v>
      </c>
      <c r="W79" s="86"/>
      <c r="X79" s="86"/>
      <c r="Y79" s="86"/>
      <c r="Z79" s="86"/>
      <c r="AA79" s="86"/>
      <c r="AB79" s="86"/>
      <c r="AC79" s="86"/>
      <c r="AD79" s="86"/>
      <c r="AE79" s="86"/>
      <c r="AF79" s="86"/>
      <c r="AG79" s="86"/>
      <c r="AH79" s="86"/>
      <c r="AI79" s="83" t="s">
        <v>1339</v>
      </c>
      <c r="AJ79" s="83" t="s">
        <v>1685</v>
      </c>
    </row>
    <row collapsed="false" customFormat="false" customHeight="false" hidden="false" ht="21" outlineLevel="0" r="80">
      <c r="A80" s="44" t="n">
        <v>79</v>
      </c>
      <c r="B80" s="43" t="s">
        <v>1246</v>
      </c>
      <c r="C80" s="43" t="s">
        <v>1246</v>
      </c>
      <c r="D80" s="79"/>
      <c r="E80" s="83" t="s">
        <v>119</v>
      </c>
      <c r="F80" s="79" t="s">
        <v>81</v>
      </c>
      <c r="G80" s="83" t="s">
        <v>1454</v>
      </c>
      <c r="H80" s="83"/>
      <c r="I80" s="83"/>
      <c r="J80" s="86" t="s">
        <v>1688</v>
      </c>
      <c r="K80" s="86"/>
      <c r="L80" s="86"/>
      <c r="M80" s="86"/>
      <c r="N80" s="86"/>
      <c r="O80" s="86"/>
      <c r="P80" s="85" t="s">
        <v>1536</v>
      </c>
      <c r="Q80" s="85"/>
      <c r="R80" s="85"/>
      <c r="S80" s="86"/>
      <c r="T80" s="86"/>
      <c r="U80" s="86" t="s">
        <v>1679</v>
      </c>
      <c r="V80" s="101" t="s">
        <v>1680</v>
      </c>
      <c r="W80" s="86"/>
      <c r="X80" s="86"/>
      <c r="Y80" s="86"/>
      <c r="Z80" s="86"/>
      <c r="AA80" s="86"/>
      <c r="AB80" s="86"/>
      <c r="AC80" s="86"/>
      <c r="AD80" s="86"/>
      <c r="AE80" s="86"/>
      <c r="AF80" s="86"/>
      <c r="AG80" s="86"/>
      <c r="AH80" s="86"/>
      <c r="AI80" s="83" t="s">
        <v>1339</v>
      </c>
      <c r="AJ80" s="83" t="s">
        <v>1685</v>
      </c>
    </row>
    <row collapsed="false" customFormat="false" customHeight="false" hidden="false" ht="42" outlineLevel="0" r="81">
      <c r="A81" s="44" t="n">
        <v>80</v>
      </c>
      <c r="B81" s="43" t="s">
        <v>1246</v>
      </c>
      <c r="C81" s="43" t="s">
        <v>1246</v>
      </c>
      <c r="D81" s="79"/>
      <c r="E81" s="83" t="s">
        <v>119</v>
      </c>
      <c r="F81" s="79" t="s">
        <v>81</v>
      </c>
      <c r="G81" s="83" t="s">
        <v>1454</v>
      </c>
      <c r="H81" s="83"/>
      <c r="I81" s="83"/>
      <c r="J81" s="86" t="s">
        <v>1689</v>
      </c>
      <c r="K81" s="86" t="s">
        <v>1270</v>
      </c>
      <c r="L81" s="86"/>
      <c r="M81" s="86"/>
      <c r="N81" s="86"/>
      <c r="O81" s="86" t="s">
        <v>123</v>
      </c>
      <c r="P81" s="85" t="s">
        <v>1690</v>
      </c>
      <c r="Q81" s="85"/>
      <c r="R81" s="85"/>
      <c r="S81" s="86"/>
      <c r="T81" s="86" t="s">
        <v>1691</v>
      </c>
      <c r="U81" s="85" t="s">
        <v>1692</v>
      </c>
      <c r="V81" s="88" t="s">
        <v>1693</v>
      </c>
      <c r="W81" s="86"/>
      <c r="X81" s="86" t="s">
        <v>1250</v>
      </c>
      <c r="Y81" s="86"/>
      <c r="Z81" s="86" t="s">
        <v>123</v>
      </c>
      <c r="AA81" s="86"/>
      <c r="AB81" s="85" t="s">
        <v>1694</v>
      </c>
      <c r="AC81" s="86"/>
      <c r="AD81" s="86"/>
      <c r="AE81" s="86"/>
      <c r="AF81" s="86"/>
      <c r="AG81" s="86"/>
      <c r="AH81" s="86"/>
      <c r="AI81" s="83"/>
      <c r="AJ81" s="83"/>
    </row>
    <row collapsed="false" customFormat="false" customHeight="false" hidden="false" ht="21" outlineLevel="0" r="82">
      <c r="A82" s="44" t="n">
        <v>81</v>
      </c>
      <c r="B82" s="43" t="s">
        <v>1246</v>
      </c>
      <c r="C82" s="43" t="s">
        <v>1246</v>
      </c>
      <c r="D82" s="79"/>
      <c r="E82" s="83" t="s">
        <v>119</v>
      </c>
      <c r="F82" s="79" t="s">
        <v>81</v>
      </c>
      <c r="G82" s="83" t="s">
        <v>1454</v>
      </c>
      <c r="H82" s="83"/>
      <c r="I82" s="83"/>
      <c r="J82" s="86" t="s">
        <v>1695</v>
      </c>
      <c r="K82" s="86" t="s">
        <v>1270</v>
      </c>
      <c r="L82" s="86"/>
      <c r="M82" s="86"/>
      <c r="N82" s="86"/>
      <c r="O82" s="86" t="s">
        <v>1271</v>
      </c>
      <c r="P82" s="85" t="s">
        <v>1455</v>
      </c>
      <c r="Q82" s="85"/>
      <c r="R82" s="85"/>
      <c r="S82" s="86"/>
      <c r="T82" s="86"/>
      <c r="U82" s="86" t="s">
        <v>1696</v>
      </c>
      <c r="V82" s="88" t="s">
        <v>1693</v>
      </c>
      <c r="W82" s="86"/>
      <c r="X82" s="86" t="s">
        <v>1255</v>
      </c>
      <c r="Y82" s="86"/>
      <c r="Z82" s="86" t="s">
        <v>1271</v>
      </c>
      <c r="AA82" s="86"/>
      <c r="AB82" s="86"/>
      <c r="AC82" s="86"/>
      <c r="AD82" s="86"/>
      <c r="AE82" s="86"/>
      <c r="AF82" s="86"/>
      <c r="AG82" s="86"/>
      <c r="AH82" s="86"/>
      <c r="AI82" s="83"/>
      <c r="AJ82" s="83"/>
    </row>
    <row collapsed="false" customFormat="false" customHeight="false" hidden="false" ht="21" outlineLevel="0" r="83">
      <c r="A83" s="44" t="n">
        <v>82</v>
      </c>
      <c r="B83" s="43" t="s">
        <v>1246</v>
      </c>
      <c r="C83" s="43" t="s">
        <v>1246</v>
      </c>
      <c r="D83" s="79"/>
      <c r="E83" s="83" t="s">
        <v>119</v>
      </c>
      <c r="F83" s="79" t="s">
        <v>81</v>
      </c>
      <c r="G83" s="83" t="s">
        <v>1454</v>
      </c>
      <c r="H83" s="83"/>
      <c r="I83" s="83"/>
      <c r="J83" s="86" t="s">
        <v>1697</v>
      </c>
      <c r="K83" s="86" t="s">
        <v>1270</v>
      </c>
      <c r="L83" s="86"/>
      <c r="M83" s="86"/>
      <c r="N83" s="86"/>
      <c r="O83" s="86" t="s">
        <v>1271</v>
      </c>
      <c r="P83" s="85" t="s">
        <v>1455</v>
      </c>
      <c r="Q83" s="85"/>
      <c r="R83" s="85"/>
      <c r="S83" s="86"/>
      <c r="T83" s="86"/>
      <c r="U83" s="86" t="s">
        <v>1698</v>
      </c>
      <c r="V83" s="88" t="s">
        <v>1693</v>
      </c>
      <c r="W83" s="86"/>
      <c r="X83" s="86"/>
      <c r="Y83" s="86"/>
      <c r="Z83" s="83"/>
      <c r="AA83" s="86"/>
      <c r="AB83" s="86"/>
      <c r="AC83" s="86"/>
      <c r="AD83" s="86"/>
      <c r="AE83" s="86"/>
      <c r="AF83" s="86"/>
      <c r="AG83" s="86"/>
      <c r="AH83" s="86"/>
      <c r="AI83" s="83"/>
      <c r="AJ83" s="83"/>
    </row>
    <row collapsed="false" customFormat="false" customHeight="false" hidden="false" ht="21" outlineLevel="0" r="84">
      <c r="A84" s="44" t="n">
        <v>83</v>
      </c>
      <c r="B84" s="43" t="s">
        <v>1246</v>
      </c>
      <c r="C84" s="43" t="s">
        <v>1246</v>
      </c>
      <c r="D84" s="79"/>
      <c r="E84" s="83" t="s">
        <v>119</v>
      </c>
      <c r="F84" s="79" t="s">
        <v>81</v>
      </c>
      <c r="G84" s="83" t="s">
        <v>1454</v>
      </c>
      <c r="H84" s="83"/>
      <c r="I84" s="83"/>
      <c r="J84" s="98" t="s">
        <v>1699</v>
      </c>
      <c r="K84" s="98"/>
      <c r="L84" s="86"/>
      <c r="M84" s="86"/>
      <c r="N84" s="86"/>
      <c r="O84" s="98"/>
      <c r="P84" s="97" t="s">
        <v>1455</v>
      </c>
      <c r="Q84" s="97"/>
      <c r="R84" s="97"/>
      <c r="S84" s="98"/>
      <c r="T84" s="86" t="s">
        <v>1246</v>
      </c>
      <c r="U84" s="98" t="s">
        <v>1558</v>
      </c>
      <c r="V84" s="98" t="s">
        <v>1552</v>
      </c>
      <c r="W84" s="98"/>
      <c r="X84" s="98"/>
      <c r="Y84" s="98"/>
      <c r="Z84" s="98"/>
      <c r="AA84" s="98"/>
      <c r="AB84" s="98"/>
      <c r="AC84" s="98"/>
      <c r="AD84" s="98"/>
      <c r="AE84" s="98"/>
      <c r="AF84" s="98"/>
      <c r="AG84" s="98"/>
      <c r="AH84" s="98"/>
      <c r="AI84" s="95" t="s">
        <v>1339</v>
      </c>
      <c r="AJ84" s="95" t="s">
        <v>1466</v>
      </c>
    </row>
    <row collapsed="false" customFormat="false" customHeight="false" hidden="false" ht="21" outlineLevel="0" r="85">
      <c r="A85" s="44" t="n">
        <v>84</v>
      </c>
      <c r="B85" s="43" t="s">
        <v>1246</v>
      </c>
      <c r="C85" s="43" t="s">
        <v>1246</v>
      </c>
      <c r="D85" s="79"/>
      <c r="E85" s="83" t="s">
        <v>119</v>
      </c>
      <c r="F85" s="79" t="s">
        <v>81</v>
      </c>
      <c r="G85" s="83" t="s">
        <v>1454</v>
      </c>
      <c r="H85" s="83"/>
      <c r="I85" s="83"/>
      <c r="J85" s="98" t="s">
        <v>1700</v>
      </c>
      <c r="K85" s="98" t="s">
        <v>1286</v>
      </c>
      <c r="L85" s="86"/>
      <c r="M85" s="86"/>
      <c r="N85" s="86"/>
      <c r="O85" s="98"/>
      <c r="P85" s="97" t="s">
        <v>1455</v>
      </c>
      <c r="Q85" s="97"/>
      <c r="R85" s="97"/>
      <c r="S85" s="98"/>
      <c r="T85" s="86" t="s">
        <v>1246</v>
      </c>
      <c r="U85" s="98" t="s">
        <v>1558</v>
      </c>
      <c r="V85" s="98" t="s">
        <v>1552</v>
      </c>
      <c r="W85" s="98"/>
      <c r="X85" s="98"/>
      <c r="Y85" s="98"/>
      <c r="Z85" s="98"/>
      <c r="AA85" s="98"/>
      <c r="AB85" s="98"/>
      <c r="AC85" s="98"/>
      <c r="AD85" s="98"/>
      <c r="AE85" s="98"/>
      <c r="AF85" s="98"/>
      <c r="AG85" s="98"/>
      <c r="AH85" s="98"/>
      <c r="AI85" s="95" t="s">
        <v>1560</v>
      </c>
      <c r="AJ85" s="95" t="s">
        <v>1466</v>
      </c>
    </row>
    <row collapsed="false" customFormat="false" customHeight="false" hidden="false" ht="63" outlineLevel="0" r="86">
      <c r="A86" s="44" t="n">
        <v>85</v>
      </c>
      <c r="B86" s="43" t="s">
        <v>1246</v>
      </c>
      <c r="C86" s="43" t="s">
        <v>1246</v>
      </c>
      <c r="D86" s="79"/>
      <c r="E86" s="83" t="s">
        <v>119</v>
      </c>
      <c r="F86" s="79" t="s">
        <v>81</v>
      </c>
      <c r="G86" s="83" t="s">
        <v>1454</v>
      </c>
      <c r="H86" s="83"/>
      <c r="I86" s="83"/>
      <c r="J86" s="86" t="s">
        <v>1701</v>
      </c>
      <c r="K86" s="86" t="s">
        <v>1286</v>
      </c>
      <c r="L86" s="86"/>
      <c r="M86" s="86"/>
      <c r="N86" s="86"/>
      <c r="O86" s="86" t="s">
        <v>1702</v>
      </c>
      <c r="P86" s="85" t="s">
        <v>1703</v>
      </c>
      <c r="Q86" s="85"/>
      <c r="R86" s="85"/>
      <c r="S86" s="86"/>
      <c r="T86" s="86"/>
      <c r="U86" s="86" t="s">
        <v>1704</v>
      </c>
      <c r="V86" s="86"/>
      <c r="W86" s="86"/>
      <c r="X86" s="86"/>
      <c r="Y86" s="86"/>
      <c r="Z86" s="86"/>
      <c r="AA86" s="86"/>
      <c r="AB86" s="86"/>
      <c r="AC86" s="86"/>
      <c r="AD86" s="86"/>
      <c r="AE86" s="86"/>
      <c r="AF86" s="86"/>
      <c r="AG86" s="86"/>
      <c r="AH86" s="86"/>
      <c r="AI86" s="83"/>
      <c r="AJ86" s="83" t="s">
        <v>1653</v>
      </c>
    </row>
    <row collapsed="false" customFormat="false" customHeight="false" hidden="false" ht="63" outlineLevel="0" r="87">
      <c r="A87" s="44" t="n">
        <v>86</v>
      </c>
      <c r="B87" s="43" t="s">
        <v>1246</v>
      </c>
      <c r="C87" s="43" t="s">
        <v>1246</v>
      </c>
      <c r="D87" s="79"/>
      <c r="E87" s="83" t="s">
        <v>119</v>
      </c>
      <c r="F87" s="79" t="s">
        <v>81</v>
      </c>
      <c r="G87" s="83" t="s">
        <v>1454</v>
      </c>
      <c r="H87" s="83"/>
      <c r="I87" s="83"/>
      <c r="J87" s="86" t="s">
        <v>1705</v>
      </c>
      <c r="K87" s="86" t="s">
        <v>1286</v>
      </c>
      <c r="L87" s="86"/>
      <c r="M87" s="86"/>
      <c r="N87" s="86"/>
      <c r="O87" s="86" t="s">
        <v>1702</v>
      </c>
      <c r="P87" s="85" t="s">
        <v>1703</v>
      </c>
      <c r="Q87" s="85"/>
      <c r="R87" s="85"/>
      <c r="S87" s="86"/>
      <c r="T87" s="86"/>
      <c r="U87" s="86" t="s">
        <v>1704</v>
      </c>
      <c r="V87" s="86"/>
      <c r="W87" s="86"/>
      <c r="X87" s="86"/>
      <c r="Y87" s="86"/>
      <c r="Z87" s="86"/>
      <c r="AA87" s="86"/>
      <c r="AB87" s="86"/>
      <c r="AC87" s="86"/>
      <c r="AD87" s="86"/>
      <c r="AE87" s="86"/>
      <c r="AF87" s="86"/>
      <c r="AG87" s="86"/>
      <c r="AH87" s="86"/>
      <c r="AI87" s="83"/>
      <c r="AJ87" s="83" t="s">
        <v>1653</v>
      </c>
    </row>
    <row collapsed="false" customFormat="false" customHeight="false" hidden="false" ht="63" outlineLevel="0" r="88">
      <c r="A88" s="44" t="n">
        <v>87</v>
      </c>
      <c r="B88" s="43" t="s">
        <v>1246</v>
      </c>
      <c r="C88" s="43" t="s">
        <v>1246</v>
      </c>
      <c r="D88" s="79"/>
      <c r="E88" s="83" t="s">
        <v>119</v>
      </c>
      <c r="F88" s="79" t="s">
        <v>81</v>
      </c>
      <c r="G88" s="83" t="s">
        <v>1454</v>
      </c>
      <c r="H88" s="83"/>
      <c r="I88" s="83"/>
      <c r="J88" s="86" t="s">
        <v>1706</v>
      </c>
      <c r="K88" s="86" t="s">
        <v>1286</v>
      </c>
      <c r="L88" s="86"/>
      <c r="M88" s="86"/>
      <c r="N88" s="86"/>
      <c r="O88" s="86" t="s">
        <v>1702</v>
      </c>
      <c r="P88" s="85" t="s">
        <v>1703</v>
      </c>
      <c r="Q88" s="85"/>
      <c r="R88" s="85"/>
      <c r="S88" s="86"/>
      <c r="T88" s="86" t="s">
        <v>1707</v>
      </c>
      <c r="U88" s="86" t="s">
        <v>1704</v>
      </c>
      <c r="V88" s="86"/>
      <c r="W88" s="86"/>
      <c r="X88" s="86"/>
      <c r="Y88" s="86"/>
      <c r="Z88" s="86"/>
      <c r="AA88" s="86"/>
      <c r="AB88" s="86"/>
      <c r="AC88" s="86"/>
      <c r="AD88" s="86"/>
      <c r="AE88" s="86"/>
      <c r="AF88" s="86"/>
      <c r="AG88" s="86"/>
      <c r="AH88" s="86"/>
      <c r="AI88" s="83"/>
      <c r="AJ88" s="83"/>
    </row>
    <row collapsed="false" customFormat="false" customHeight="false" hidden="false" ht="63" outlineLevel="0" r="89">
      <c r="A89" s="44" t="n">
        <v>88</v>
      </c>
      <c r="B89" s="43" t="s">
        <v>1246</v>
      </c>
      <c r="C89" s="43" t="s">
        <v>1246</v>
      </c>
      <c r="D89" s="79"/>
      <c r="E89" s="83" t="s">
        <v>119</v>
      </c>
      <c r="F89" s="79" t="s">
        <v>81</v>
      </c>
      <c r="G89" s="83" t="s">
        <v>1454</v>
      </c>
      <c r="H89" s="83"/>
      <c r="I89" s="83"/>
      <c r="J89" s="86" t="s">
        <v>1708</v>
      </c>
      <c r="K89" s="86" t="s">
        <v>1286</v>
      </c>
      <c r="L89" s="86"/>
      <c r="M89" s="86"/>
      <c r="N89" s="86"/>
      <c r="O89" s="86" t="s">
        <v>1702</v>
      </c>
      <c r="P89" s="85" t="s">
        <v>1703</v>
      </c>
      <c r="Q89" s="85"/>
      <c r="R89" s="85"/>
      <c r="S89" s="86"/>
      <c r="T89" s="86" t="s">
        <v>1709</v>
      </c>
      <c r="U89" s="86" t="s">
        <v>1704</v>
      </c>
      <c r="V89" s="86"/>
      <c r="W89" s="86"/>
      <c r="X89" s="86"/>
      <c r="Y89" s="86"/>
      <c r="Z89" s="86"/>
      <c r="AA89" s="86"/>
      <c r="AB89" s="86"/>
      <c r="AC89" s="86"/>
      <c r="AD89" s="86"/>
      <c r="AE89" s="86"/>
      <c r="AF89" s="86"/>
      <c r="AG89" s="86"/>
      <c r="AH89" s="86"/>
      <c r="AI89" s="83"/>
      <c r="AJ89" s="83"/>
    </row>
    <row collapsed="false" customFormat="false" customHeight="false" hidden="false" ht="21" outlineLevel="0" r="90">
      <c r="A90" s="44" t="n">
        <v>89</v>
      </c>
      <c r="B90" s="43" t="s">
        <v>1246</v>
      </c>
      <c r="C90" s="43" t="s">
        <v>1246</v>
      </c>
      <c r="D90" s="79"/>
      <c r="E90" s="83" t="s">
        <v>119</v>
      </c>
      <c r="F90" s="79" t="s">
        <v>81</v>
      </c>
      <c r="G90" s="83" t="s">
        <v>1454</v>
      </c>
      <c r="H90" s="83"/>
      <c r="I90" s="83"/>
      <c r="J90" s="86" t="s">
        <v>1710</v>
      </c>
      <c r="K90" s="86"/>
      <c r="L90" s="86"/>
      <c r="M90" s="86"/>
      <c r="N90" s="86"/>
      <c r="O90" s="86"/>
      <c r="P90" s="85" t="s">
        <v>1536</v>
      </c>
      <c r="Q90" s="85"/>
      <c r="R90" s="85"/>
      <c r="S90" s="86"/>
      <c r="T90" s="86"/>
      <c r="U90" s="86" t="s">
        <v>1704</v>
      </c>
      <c r="V90" s="86"/>
      <c r="W90" s="86"/>
      <c r="X90" s="86"/>
      <c r="Y90" s="86"/>
      <c r="Z90" s="86"/>
      <c r="AA90" s="86"/>
      <c r="AB90" s="86"/>
      <c r="AC90" s="86"/>
      <c r="AD90" s="86"/>
      <c r="AE90" s="86"/>
      <c r="AF90" s="86"/>
      <c r="AG90" s="86"/>
      <c r="AH90" s="86"/>
      <c r="AI90" s="83" t="s">
        <v>1339</v>
      </c>
      <c r="AJ90" s="83" t="s">
        <v>1653</v>
      </c>
    </row>
    <row collapsed="false" customFormat="false" customHeight="false" hidden="false" ht="21" outlineLevel="0" r="91">
      <c r="A91" s="44" t="n">
        <v>90</v>
      </c>
      <c r="B91" s="43" t="s">
        <v>1246</v>
      </c>
      <c r="C91" s="43" t="s">
        <v>1246</v>
      </c>
      <c r="D91" s="79"/>
      <c r="E91" s="83" t="s">
        <v>119</v>
      </c>
      <c r="F91" s="79" t="s">
        <v>81</v>
      </c>
      <c r="G91" s="83" t="s">
        <v>1454</v>
      </c>
      <c r="H91" s="83"/>
      <c r="I91" s="83"/>
      <c r="J91" s="86" t="s">
        <v>1711</v>
      </c>
      <c r="K91" s="86"/>
      <c r="L91" s="86"/>
      <c r="M91" s="86"/>
      <c r="N91" s="86"/>
      <c r="O91" s="86"/>
      <c r="P91" s="85" t="s">
        <v>1536</v>
      </c>
      <c r="Q91" s="85"/>
      <c r="R91" s="85"/>
      <c r="S91" s="86"/>
      <c r="T91" s="86"/>
      <c r="U91" s="86" t="s">
        <v>1704</v>
      </c>
      <c r="V91" s="86"/>
      <c r="W91" s="86"/>
      <c r="X91" s="86"/>
      <c r="Y91" s="86"/>
      <c r="Z91" s="86"/>
      <c r="AA91" s="86"/>
      <c r="AB91" s="86"/>
      <c r="AC91" s="86"/>
      <c r="AD91" s="86"/>
      <c r="AE91" s="86"/>
      <c r="AF91" s="86"/>
      <c r="AG91" s="86"/>
      <c r="AH91" s="86"/>
      <c r="AI91" s="83" t="s">
        <v>1339</v>
      </c>
      <c r="AJ91" s="83" t="s">
        <v>1653</v>
      </c>
    </row>
    <row collapsed="false" customFormat="false" customHeight="false" hidden="false" ht="21" outlineLevel="0" r="92">
      <c r="A92" s="44" t="n">
        <v>91</v>
      </c>
      <c r="B92" s="43" t="s">
        <v>1246</v>
      </c>
      <c r="C92" s="43" t="s">
        <v>1246</v>
      </c>
      <c r="D92" s="79"/>
      <c r="E92" s="83" t="s">
        <v>119</v>
      </c>
      <c r="F92" s="79" t="s">
        <v>81</v>
      </c>
      <c r="G92" s="83" t="s">
        <v>1454</v>
      </c>
      <c r="H92" s="83"/>
      <c r="I92" s="83"/>
      <c r="J92" s="86" t="s">
        <v>1712</v>
      </c>
      <c r="K92" s="86" t="s">
        <v>1270</v>
      </c>
      <c r="L92" s="86"/>
      <c r="M92" s="86"/>
      <c r="N92" s="86"/>
      <c r="O92" s="86" t="s">
        <v>1502</v>
      </c>
      <c r="P92" s="85" t="s">
        <v>1536</v>
      </c>
      <c r="Q92" s="85"/>
      <c r="R92" s="85"/>
      <c r="S92" s="86"/>
      <c r="T92" s="86" t="s">
        <v>1713</v>
      </c>
      <c r="U92" s="86" t="s">
        <v>1704</v>
      </c>
      <c r="V92" s="86"/>
      <c r="W92" s="86"/>
      <c r="X92" s="86"/>
      <c r="Y92" s="86"/>
      <c r="Z92" s="86"/>
      <c r="AA92" s="86"/>
      <c r="AB92" s="86"/>
      <c r="AC92" s="86"/>
      <c r="AD92" s="86"/>
      <c r="AE92" s="86"/>
      <c r="AF92" s="86"/>
      <c r="AG92" s="86"/>
      <c r="AH92" s="86"/>
      <c r="AI92" s="83"/>
      <c r="AJ92" s="83" t="s">
        <v>1653</v>
      </c>
    </row>
    <row collapsed="false" customFormat="false" customHeight="false" hidden="false" ht="21" outlineLevel="0" r="93">
      <c r="A93" s="44" t="n">
        <v>92</v>
      </c>
      <c r="B93" s="43" t="s">
        <v>1246</v>
      </c>
      <c r="C93" s="43" t="s">
        <v>1246</v>
      </c>
      <c r="D93" s="79"/>
      <c r="E93" s="83" t="s">
        <v>119</v>
      </c>
      <c r="F93" s="79" t="s">
        <v>81</v>
      </c>
      <c r="G93" s="83" t="s">
        <v>1454</v>
      </c>
      <c r="H93" s="83"/>
      <c r="I93" s="83"/>
      <c r="J93" s="86" t="s">
        <v>1714</v>
      </c>
      <c r="K93" s="86"/>
      <c r="L93" s="86"/>
      <c r="M93" s="86"/>
      <c r="N93" s="86"/>
      <c r="O93" s="86"/>
      <c r="P93" s="85" t="s">
        <v>1536</v>
      </c>
      <c r="Q93" s="85"/>
      <c r="R93" s="85"/>
      <c r="S93" s="86"/>
      <c r="T93" s="86" t="s">
        <v>1715</v>
      </c>
      <c r="U93" s="86" t="s">
        <v>1704</v>
      </c>
      <c r="V93" s="86"/>
      <c r="W93" s="86"/>
      <c r="X93" s="86"/>
      <c r="Y93" s="86"/>
      <c r="Z93" s="86"/>
      <c r="AA93" s="86"/>
      <c r="AB93" s="86"/>
      <c r="AC93" s="86"/>
      <c r="AD93" s="86"/>
      <c r="AE93" s="86"/>
      <c r="AF93" s="86"/>
      <c r="AG93" s="86"/>
      <c r="AH93" s="86"/>
      <c r="AI93" s="83" t="s">
        <v>1339</v>
      </c>
      <c r="AJ93" s="83"/>
    </row>
    <row collapsed="false" customFormat="false" customHeight="false" hidden="false" ht="21" outlineLevel="0" r="94">
      <c r="A94" s="44" t="n">
        <v>93</v>
      </c>
      <c r="B94" s="43" t="s">
        <v>1246</v>
      </c>
      <c r="C94" s="43" t="s">
        <v>1246</v>
      </c>
      <c r="D94" s="79"/>
      <c r="E94" s="83" t="s">
        <v>119</v>
      </c>
      <c r="F94" s="79" t="s">
        <v>81</v>
      </c>
      <c r="G94" s="83" t="s">
        <v>1454</v>
      </c>
      <c r="H94" s="83"/>
      <c r="I94" s="83"/>
      <c r="J94" s="86" t="s">
        <v>1716</v>
      </c>
      <c r="K94" s="86"/>
      <c r="L94" s="86"/>
      <c r="M94" s="86"/>
      <c r="N94" s="86"/>
      <c r="O94" s="86"/>
      <c r="P94" s="85" t="s">
        <v>1536</v>
      </c>
      <c r="Q94" s="85"/>
      <c r="R94" s="85"/>
      <c r="S94" s="86"/>
      <c r="T94" s="86" t="s">
        <v>1717</v>
      </c>
      <c r="U94" s="86" t="s">
        <v>1704</v>
      </c>
      <c r="V94" s="86"/>
      <c r="W94" s="86"/>
      <c r="X94" s="86"/>
      <c r="Y94" s="86"/>
      <c r="Z94" s="86"/>
      <c r="AA94" s="86"/>
      <c r="AB94" s="86"/>
      <c r="AC94" s="86"/>
      <c r="AD94" s="86"/>
      <c r="AE94" s="86"/>
      <c r="AF94" s="86"/>
      <c r="AG94" s="86"/>
      <c r="AH94" s="86"/>
      <c r="AI94" s="83" t="s">
        <v>1339</v>
      </c>
      <c r="AJ94" s="83"/>
    </row>
    <row collapsed="false" customFormat="false" customHeight="false" hidden="false" ht="21" outlineLevel="0" r="95">
      <c r="A95" s="44" t="n">
        <v>94</v>
      </c>
      <c r="B95" s="43" t="s">
        <v>1246</v>
      </c>
      <c r="C95" s="43" t="s">
        <v>1246</v>
      </c>
      <c r="D95" s="79"/>
      <c r="E95" s="83" t="s">
        <v>119</v>
      </c>
      <c r="F95" s="79" t="s">
        <v>81</v>
      </c>
      <c r="G95" s="83" t="s">
        <v>1454</v>
      </c>
      <c r="H95" s="83"/>
      <c r="I95" s="83"/>
      <c r="J95" s="86" t="s">
        <v>1718</v>
      </c>
      <c r="K95" s="86" t="s">
        <v>1270</v>
      </c>
      <c r="L95" s="86"/>
      <c r="M95" s="86"/>
      <c r="N95" s="86"/>
      <c r="O95" s="86" t="s">
        <v>1502</v>
      </c>
      <c r="P95" s="85" t="s">
        <v>1536</v>
      </c>
      <c r="Q95" s="85"/>
      <c r="R95" s="85"/>
      <c r="S95" s="86"/>
      <c r="T95" s="86" t="s">
        <v>1719</v>
      </c>
      <c r="U95" s="86" t="s">
        <v>1704</v>
      </c>
      <c r="V95" s="86"/>
      <c r="W95" s="86"/>
      <c r="X95" s="86"/>
      <c r="Y95" s="86"/>
      <c r="Z95" s="86"/>
      <c r="AA95" s="86"/>
      <c r="AB95" s="86"/>
      <c r="AC95" s="86"/>
      <c r="AD95" s="86"/>
      <c r="AE95" s="86"/>
      <c r="AF95" s="86"/>
      <c r="AG95" s="86"/>
      <c r="AH95" s="86"/>
      <c r="AI95" s="83"/>
      <c r="AJ95" s="83"/>
    </row>
    <row collapsed="false" customFormat="false" customHeight="false" hidden="false" ht="21" outlineLevel="0" r="96">
      <c r="A96" s="44" t="n">
        <v>95</v>
      </c>
      <c r="B96" s="43" t="s">
        <v>1246</v>
      </c>
      <c r="C96" s="43" t="s">
        <v>1246</v>
      </c>
      <c r="D96" s="79"/>
      <c r="E96" s="83" t="s">
        <v>119</v>
      </c>
      <c r="F96" s="79" t="s">
        <v>81</v>
      </c>
      <c r="G96" s="83" t="s">
        <v>1454</v>
      </c>
      <c r="H96" s="83"/>
      <c r="I96" s="83"/>
      <c r="J96" s="86" t="s">
        <v>1720</v>
      </c>
      <c r="K96" s="86" t="s">
        <v>1286</v>
      </c>
      <c r="L96" s="86"/>
      <c r="M96" s="86"/>
      <c r="N96" s="86"/>
      <c r="O96" s="86" t="s">
        <v>958</v>
      </c>
      <c r="P96" s="85" t="s">
        <v>1455</v>
      </c>
      <c r="Q96" s="85"/>
      <c r="R96" s="85"/>
      <c r="S96" s="86"/>
      <c r="T96" s="86"/>
      <c r="U96" s="86" t="s">
        <v>1558</v>
      </c>
      <c r="V96" s="86" t="s">
        <v>1552</v>
      </c>
      <c r="W96" s="86"/>
      <c r="X96" s="86"/>
      <c r="Y96" s="86"/>
      <c r="Z96" s="86"/>
      <c r="AA96" s="86"/>
      <c r="AB96" s="86"/>
      <c r="AC96" s="86"/>
      <c r="AD96" s="86"/>
      <c r="AE96" s="86"/>
      <c r="AF96" s="86"/>
      <c r="AG96" s="86"/>
      <c r="AH96" s="86"/>
      <c r="AI96" s="83"/>
      <c r="AJ96" s="83" t="s">
        <v>1721</v>
      </c>
    </row>
    <row collapsed="false" customFormat="false" customHeight="false" hidden="false" ht="21" outlineLevel="0" r="97">
      <c r="A97" s="44" t="n">
        <v>96</v>
      </c>
      <c r="B97" s="43" t="s">
        <v>1246</v>
      </c>
      <c r="C97" s="43" t="s">
        <v>1246</v>
      </c>
      <c r="D97" s="79"/>
      <c r="E97" s="83" t="s">
        <v>119</v>
      </c>
      <c r="F97" s="79" t="s">
        <v>81</v>
      </c>
      <c r="G97" s="83" t="s">
        <v>1454</v>
      </c>
      <c r="H97" s="83"/>
      <c r="I97" s="83"/>
      <c r="J97" s="86" t="s">
        <v>1722</v>
      </c>
      <c r="K97" s="86" t="s">
        <v>1250</v>
      </c>
      <c r="L97" s="86"/>
      <c r="M97" s="86"/>
      <c r="N97" s="86"/>
      <c r="O97" s="86" t="s">
        <v>958</v>
      </c>
      <c r="P97" s="85" t="s">
        <v>1455</v>
      </c>
      <c r="Q97" s="79"/>
      <c r="R97" s="79"/>
      <c r="S97" s="83"/>
      <c r="T97" s="86" t="s">
        <v>1252</v>
      </c>
      <c r="U97" s="86" t="s">
        <v>1558</v>
      </c>
      <c r="V97" s="86" t="s">
        <v>1552</v>
      </c>
      <c r="W97" s="86"/>
      <c r="X97" s="86"/>
      <c r="Y97" s="86"/>
      <c r="Z97" s="86"/>
      <c r="AA97" s="86"/>
      <c r="AB97" s="86"/>
      <c r="AC97" s="86"/>
      <c r="AD97" s="86"/>
      <c r="AE97" s="86"/>
      <c r="AF97" s="86"/>
      <c r="AG97" s="86"/>
      <c r="AH97" s="86"/>
      <c r="AI97" s="86"/>
      <c r="AJ97" s="83" t="s">
        <v>1721</v>
      </c>
    </row>
    <row collapsed="false" customFormat="false" customHeight="false" hidden="false" ht="63" outlineLevel="0" r="98">
      <c r="A98" s="44" t="n">
        <v>97</v>
      </c>
      <c r="B98" s="43" t="s">
        <v>1246</v>
      </c>
      <c r="C98" s="43" t="s">
        <v>1246</v>
      </c>
      <c r="D98" s="79"/>
      <c r="E98" s="83" t="s">
        <v>119</v>
      </c>
      <c r="F98" s="79" t="s">
        <v>81</v>
      </c>
      <c r="G98" s="83" t="s">
        <v>1454</v>
      </c>
      <c r="H98" s="83"/>
      <c r="I98" s="83"/>
      <c r="J98" s="86" t="s">
        <v>1723</v>
      </c>
      <c r="K98" s="86" t="s">
        <v>1270</v>
      </c>
      <c r="L98" s="86"/>
      <c r="M98" s="86"/>
      <c r="N98" s="86"/>
      <c r="O98" s="86" t="s">
        <v>123</v>
      </c>
      <c r="P98" s="85" t="s">
        <v>1724</v>
      </c>
      <c r="Q98" s="85"/>
      <c r="R98" s="85"/>
      <c r="S98" s="86"/>
      <c r="T98" s="86" t="s">
        <v>1725</v>
      </c>
      <c r="U98" s="86" t="s">
        <v>1558</v>
      </c>
      <c r="V98" s="86" t="s">
        <v>1552</v>
      </c>
      <c r="W98" s="86"/>
      <c r="X98" s="86"/>
      <c r="Y98" s="86"/>
      <c r="Z98" s="86"/>
      <c r="AA98" s="86"/>
      <c r="AB98" s="86"/>
      <c r="AC98" s="86"/>
      <c r="AD98" s="86"/>
      <c r="AE98" s="86"/>
      <c r="AF98" s="86"/>
      <c r="AG98" s="86"/>
      <c r="AH98" s="86"/>
      <c r="AI98" s="83"/>
      <c r="AJ98" s="83" t="s">
        <v>1721</v>
      </c>
    </row>
    <row collapsed="false" customFormat="false" customHeight="false" hidden="false" ht="21" outlineLevel="0" r="99">
      <c r="A99" s="44" t="n">
        <v>98</v>
      </c>
      <c r="B99" s="43" t="s">
        <v>1246</v>
      </c>
      <c r="C99" s="43" t="s">
        <v>1246</v>
      </c>
      <c r="D99" s="79"/>
      <c r="E99" s="83" t="s">
        <v>119</v>
      </c>
      <c r="F99" s="79" t="s">
        <v>81</v>
      </c>
      <c r="G99" s="83" t="s">
        <v>1454</v>
      </c>
      <c r="H99" s="83"/>
      <c r="I99" s="83"/>
      <c r="J99" s="86" t="s">
        <v>1726</v>
      </c>
      <c r="K99" s="86" t="s">
        <v>1270</v>
      </c>
      <c r="L99" s="86"/>
      <c r="M99" s="86"/>
      <c r="N99" s="86"/>
      <c r="O99" s="86" t="s">
        <v>958</v>
      </c>
      <c r="P99" s="85" t="s">
        <v>1455</v>
      </c>
      <c r="Q99" s="85"/>
      <c r="R99" s="85"/>
      <c r="S99" s="86"/>
      <c r="T99" s="86" t="s">
        <v>1727</v>
      </c>
      <c r="U99" s="86" t="s">
        <v>1558</v>
      </c>
      <c r="V99" s="86" t="s">
        <v>1552</v>
      </c>
      <c r="W99" s="86"/>
      <c r="X99" s="86"/>
      <c r="Y99" s="86"/>
      <c r="Z99" s="86"/>
      <c r="AA99" s="86"/>
      <c r="AB99" s="86"/>
      <c r="AC99" s="86"/>
      <c r="AD99" s="86"/>
      <c r="AE99" s="86"/>
      <c r="AF99" s="86"/>
      <c r="AG99" s="86"/>
      <c r="AH99" s="86"/>
      <c r="AI99" s="83"/>
      <c r="AJ99" s="83" t="s">
        <v>1721</v>
      </c>
    </row>
    <row collapsed="false" customFormat="false" customHeight="false" hidden="false" ht="21" outlineLevel="0" r="100">
      <c r="A100" s="44" t="n">
        <v>99</v>
      </c>
      <c r="B100" s="43" t="s">
        <v>1246</v>
      </c>
      <c r="C100" s="43" t="s">
        <v>1246</v>
      </c>
      <c r="D100" s="79"/>
      <c r="E100" s="83" t="s">
        <v>119</v>
      </c>
      <c r="F100" s="79" t="s">
        <v>81</v>
      </c>
      <c r="G100" s="83" t="s">
        <v>1454</v>
      </c>
      <c r="H100" s="83"/>
      <c r="I100" s="83"/>
      <c r="J100" s="98" t="s">
        <v>1728</v>
      </c>
      <c r="K100" s="98"/>
      <c r="L100" s="86"/>
      <c r="M100" s="86"/>
      <c r="N100" s="86"/>
      <c r="O100" s="98"/>
      <c r="P100" s="97" t="s">
        <v>1455</v>
      </c>
      <c r="Q100" s="97"/>
      <c r="R100" s="97"/>
      <c r="S100" s="98"/>
      <c r="T100" s="86" t="s">
        <v>1246</v>
      </c>
      <c r="U100" s="98" t="s">
        <v>1558</v>
      </c>
      <c r="V100" s="98" t="s">
        <v>1552</v>
      </c>
      <c r="W100" s="98"/>
      <c r="X100" s="98"/>
      <c r="Y100" s="98"/>
      <c r="Z100" s="98"/>
      <c r="AA100" s="98"/>
      <c r="AB100" s="98"/>
      <c r="AC100" s="98"/>
      <c r="AD100" s="98"/>
      <c r="AE100" s="98"/>
      <c r="AF100" s="98"/>
      <c r="AG100" s="98"/>
      <c r="AH100" s="98"/>
      <c r="AI100" s="95" t="s">
        <v>1339</v>
      </c>
      <c r="AJ100" s="95" t="s">
        <v>1729</v>
      </c>
    </row>
    <row collapsed="false" customFormat="false" customHeight="false" hidden="false" ht="21" outlineLevel="0" r="101">
      <c r="A101" s="44" t="n">
        <v>100</v>
      </c>
      <c r="B101" s="43" t="s">
        <v>1246</v>
      </c>
      <c r="C101" s="43" t="s">
        <v>1246</v>
      </c>
      <c r="D101" s="79"/>
      <c r="E101" s="83" t="s">
        <v>119</v>
      </c>
      <c r="F101" s="79" t="s">
        <v>81</v>
      </c>
      <c r="G101" s="83" t="s">
        <v>1454</v>
      </c>
      <c r="H101" s="83"/>
      <c r="I101" s="83"/>
      <c r="J101" s="86" t="s">
        <v>1730</v>
      </c>
      <c r="K101" s="86" t="s">
        <v>1286</v>
      </c>
      <c r="L101" s="86"/>
      <c r="M101" s="86"/>
      <c r="N101" s="86"/>
      <c r="O101" s="86" t="s">
        <v>961</v>
      </c>
      <c r="P101" s="85" t="s">
        <v>1455</v>
      </c>
      <c r="Q101" s="85"/>
      <c r="R101" s="85"/>
      <c r="S101" s="86"/>
      <c r="T101" s="86"/>
      <c r="U101" s="86" t="s">
        <v>1558</v>
      </c>
      <c r="V101" s="86" t="s">
        <v>1552</v>
      </c>
      <c r="W101" s="86"/>
      <c r="X101" s="86"/>
      <c r="Y101" s="86"/>
      <c r="Z101" s="86"/>
      <c r="AA101" s="86"/>
      <c r="AB101" s="86"/>
      <c r="AC101" s="86"/>
      <c r="AD101" s="86"/>
      <c r="AE101" s="86"/>
      <c r="AF101" s="86"/>
      <c r="AG101" s="86"/>
      <c r="AH101" s="86"/>
      <c r="AI101" s="83"/>
      <c r="AJ101" s="83" t="s">
        <v>1721</v>
      </c>
    </row>
    <row collapsed="false" customFormat="false" customHeight="false" hidden="false" ht="12.75" outlineLevel="0" r="102">
      <c r="A102" s="44" t="n">
        <v>101</v>
      </c>
      <c r="B102" s="43" t="s">
        <v>1246</v>
      </c>
      <c r="C102" s="43" t="s">
        <v>1246</v>
      </c>
      <c r="D102" s="79"/>
      <c r="E102" s="83" t="s">
        <v>119</v>
      </c>
      <c r="F102" s="79" t="s">
        <v>81</v>
      </c>
      <c r="G102" s="83" t="s">
        <v>1454</v>
      </c>
      <c r="H102" s="83"/>
      <c r="I102" s="83"/>
      <c r="J102" s="86" t="s">
        <v>1731</v>
      </c>
      <c r="K102" s="86"/>
      <c r="L102" s="86"/>
      <c r="M102" s="86"/>
      <c r="N102" s="86"/>
      <c r="O102" s="86"/>
      <c r="P102" s="85"/>
      <c r="Q102" s="85"/>
      <c r="R102" s="85"/>
      <c r="S102" s="86"/>
      <c r="T102" s="86" t="s">
        <v>1375</v>
      </c>
      <c r="U102" s="86"/>
      <c r="V102" s="86"/>
      <c r="W102" s="86"/>
      <c r="X102" s="86"/>
      <c r="Y102" s="86"/>
      <c r="Z102" s="86"/>
      <c r="AA102" s="86"/>
      <c r="AB102" s="86"/>
      <c r="AC102" s="86"/>
      <c r="AD102" s="86"/>
      <c r="AE102" s="86"/>
      <c r="AF102" s="86"/>
      <c r="AG102" s="86"/>
      <c r="AH102" s="86"/>
      <c r="AI102" s="83"/>
      <c r="AJ102" s="83" t="s">
        <v>1653</v>
      </c>
    </row>
    <row collapsed="false" customFormat="false" customHeight="false" hidden="false" ht="409.5" outlineLevel="0" r="103">
      <c r="A103" s="44" t="n">
        <v>102</v>
      </c>
      <c r="B103" s="43" t="s">
        <v>1246</v>
      </c>
      <c r="C103" s="43" t="s">
        <v>1246</v>
      </c>
      <c r="D103" s="79"/>
      <c r="E103" s="83" t="s">
        <v>119</v>
      </c>
      <c r="F103" s="79" t="s">
        <v>81</v>
      </c>
      <c r="G103" s="83" t="s">
        <v>1454</v>
      </c>
      <c r="H103" s="83"/>
      <c r="I103" s="83"/>
      <c r="J103" s="86" t="s">
        <v>1732</v>
      </c>
      <c r="K103" s="86" t="s">
        <v>1250</v>
      </c>
      <c r="L103" s="86"/>
      <c r="M103" s="86"/>
      <c r="N103" s="86"/>
      <c r="O103" s="86" t="s">
        <v>123</v>
      </c>
      <c r="P103" s="85" t="s">
        <v>1733</v>
      </c>
      <c r="Q103" s="85" t="s">
        <v>1734</v>
      </c>
      <c r="R103" s="85"/>
      <c r="S103" s="86"/>
      <c r="T103" s="86" t="s">
        <v>1473</v>
      </c>
      <c r="U103" s="85" t="s">
        <v>1735</v>
      </c>
      <c r="V103" s="85" t="s">
        <v>1736</v>
      </c>
      <c r="W103" s="86"/>
      <c r="X103" s="86" t="s">
        <v>1250</v>
      </c>
      <c r="Y103" s="86" t="s">
        <v>1250</v>
      </c>
      <c r="Z103" s="86" t="s">
        <v>1737</v>
      </c>
      <c r="AA103" s="86" t="s">
        <v>123</v>
      </c>
      <c r="AB103" s="85" t="s">
        <v>1738</v>
      </c>
      <c r="AC103" s="85" t="s">
        <v>1739</v>
      </c>
      <c r="AD103" s="86"/>
      <c r="AE103" s="86"/>
      <c r="AF103" s="92" t="s">
        <v>1740</v>
      </c>
      <c r="AG103" s="86"/>
      <c r="AH103" s="86"/>
      <c r="AI103" s="95" t="s">
        <v>1741</v>
      </c>
      <c r="AJ103" s="83" t="s">
        <v>1742</v>
      </c>
    </row>
    <row collapsed="false" customFormat="false" customHeight="false" hidden="false" ht="52.5" outlineLevel="0" r="104">
      <c r="A104" s="44" t="n">
        <v>103</v>
      </c>
      <c r="B104" s="43" t="s">
        <v>1246</v>
      </c>
      <c r="C104" s="43" t="s">
        <v>1246</v>
      </c>
      <c r="D104" s="79"/>
      <c r="E104" s="83" t="s">
        <v>119</v>
      </c>
      <c r="F104" s="79" t="s">
        <v>81</v>
      </c>
      <c r="G104" s="83" t="s">
        <v>1454</v>
      </c>
      <c r="H104" s="83"/>
      <c r="I104" s="83"/>
      <c r="J104" s="86" t="s">
        <v>1743</v>
      </c>
      <c r="K104" s="86" t="s">
        <v>1270</v>
      </c>
      <c r="L104" s="86"/>
      <c r="M104" s="86"/>
      <c r="N104" s="86"/>
      <c r="O104" s="86" t="s">
        <v>1744</v>
      </c>
      <c r="P104" s="85" t="s">
        <v>1455</v>
      </c>
      <c r="Q104" s="85" t="s">
        <v>1745</v>
      </c>
      <c r="R104" s="85"/>
      <c r="S104" s="86"/>
      <c r="T104" s="86" t="s">
        <v>1746</v>
      </c>
      <c r="U104" s="86" t="s">
        <v>1747</v>
      </c>
      <c r="V104" s="88" t="s">
        <v>1748</v>
      </c>
      <c r="W104" s="86"/>
      <c r="X104" s="86"/>
      <c r="Y104" s="86"/>
      <c r="Z104" s="86"/>
      <c r="AA104" s="86"/>
      <c r="AB104" s="86"/>
      <c r="AC104" s="86"/>
      <c r="AD104" s="86"/>
      <c r="AE104" s="86"/>
      <c r="AF104" s="86"/>
      <c r="AG104" s="86"/>
      <c r="AH104" s="86"/>
      <c r="AI104" s="83"/>
      <c r="AJ104" s="83" t="s">
        <v>1742</v>
      </c>
    </row>
    <row collapsed="false" customFormat="false" customHeight="false" hidden="false" ht="63" outlineLevel="0" r="105">
      <c r="A105" s="44" t="n">
        <v>104</v>
      </c>
      <c r="B105" s="43" t="s">
        <v>1246</v>
      </c>
      <c r="C105" s="43" t="s">
        <v>1246</v>
      </c>
      <c r="D105" s="79"/>
      <c r="E105" s="83" t="s">
        <v>119</v>
      </c>
      <c r="F105" s="79" t="s">
        <v>81</v>
      </c>
      <c r="G105" s="83" t="s">
        <v>1454</v>
      </c>
      <c r="H105" s="83"/>
      <c r="I105" s="83"/>
      <c r="J105" s="86" t="s">
        <v>1749</v>
      </c>
      <c r="K105" s="86" t="s">
        <v>1270</v>
      </c>
      <c r="L105" s="86"/>
      <c r="M105" s="86"/>
      <c r="N105" s="86"/>
      <c r="O105" s="86" t="s">
        <v>123</v>
      </c>
      <c r="P105" s="85" t="s">
        <v>1750</v>
      </c>
      <c r="Q105" s="85"/>
      <c r="R105" s="85"/>
      <c r="S105" s="86"/>
      <c r="T105" s="86" t="s">
        <v>1751</v>
      </c>
      <c r="U105" s="85" t="s">
        <v>1752</v>
      </c>
      <c r="V105" s="88" t="s">
        <v>1748</v>
      </c>
      <c r="W105" s="86"/>
      <c r="X105" s="86" t="s">
        <v>1270</v>
      </c>
      <c r="Y105" s="86"/>
      <c r="Z105" s="86" t="s">
        <v>1499</v>
      </c>
      <c r="AA105" s="86"/>
      <c r="AB105" s="85" t="s">
        <v>1753</v>
      </c>
      <c r="AC105" s="86"/>
      <c r="AD105" s="86"/>
      <c r="AE105" s="86"/>
      <c r="AF105" s="86"/>
      <c r="AG105" s="86"/>
      <c r="AH105" s="86"/>
      <c r="AI105" s="83"/>
      <c r="AJ105" s="83" t="s">
        <v>1742</v>
      </c>
    </row>
    <row collapsed="false" customFormat="false" customHeight="false" hidden="false" ht="220.5" outlineLevel="0" r="106">
      <c r="A106" s="44" t="n">
        <v>105</v>
      </c>
      <c r="B106" s="43" t="s">
        <v>1246</v>
      </c>
      <c r="C106" s="43" t="s">
        <v>1246</v>
      </c>
      <c r="D106" s="79"/>
      <c r="E106" s="83" t="s">
        <v>119</v>
      </c>
      <c r="F106" s="79" t="s">
        <v>81</v>
      </c>
      <c r="G106" s="83" t="s">
        <v>1454</v>
      </c>
      <c r="H106" s="83"/>
      <c r="I106" s="83"/>
      <c r="J106" s="86" t="s">
        <v>1754</v>
      </c>
      <c r="K106" s="86" t="s">
        <v>1270</v>
      </c>
      <c r="L106" s="86"/>
      <c r="M106" s="86"/>
      <c r="N106" s="86"/>
      <c r="O106" s="86" t="s">
        <v>123</v>
      </c>
      <c r="P106" s="85" t="s">
        <v>1755</v>
      </c>
      <c r="Q106" s="85" t="s">
        <v>1756</v>
      </c>
      <c r="R106" s="85"/>
      <c r="S106" s="86"/>
      <c r="T106" s="86" t="s">
        <v>1757</v>
      </c>
      <c r="U106" s="85" t="s">
        <v>1758</v>
      </c>
      <c r="V106" s="86" t="s">
        <v>1759</v>
      </c>
      <c r="W106" s="86"/>
      <c r="X106" s="86" t="s">
        <v>1270</v>
      </c>
      <c r="Y106" s="86" t="s">
        <v>1270</v>
      </c>
      <c r="Z106" s="86" t="s">
        <v>123</v>
      </c>
      <c r="AA106" s="86" t="s">
        <v>123</v>
      </c>
      <c r="AB106" s="86" t="s">
        <v>1287</v>
      </c>
      <c r="AC106" s="86"/>
      <c r="AD106" s="86"/>
      <c r="AE106" s="86"/>
      <c r="AF106" s="86"/>
      <c r="AG106" s="86"/>
      <c r="AH106" s="86"/>
      <c r="AI106" s="83"/>
      <c r="AJ106" s="83" t="s">
        <v>1742</v>
      </c>
    </row>
    <row collapsed="false" customFormat="false" customHeight="false" hidden="false" ht="52.5" outlineLevel="0" r="107">
      <c r="A107" s="44" t="n">
        <v>106</v>
      </c>
      <c r="B107" s="43" t="s">
        <v>1246</v>
      </c>
      <c r="C107" s="43" t="s">
        <v>1246</v>
      </c>
      <c r="D107" s="79"/>
      <c r="E107" s="83" t="s">
        <v>119</v>
      </c>
      <c r="F107" s="79" t="s">
        <v>81</v>
      </c>
      <c r="G107" s="83" t="s">
        <v>1454</v>
      </c>
      <c r="H107" s="83"/>
      <c r="I107" s="83"/>
      <c r="J107" s="86" t="s">
        <v>1760</v>
      </c>
      <c r="K107" s="86" t="s">
        <v>1270</v>
      </c>
      <c r="L107" s="86"/>
      <c r="M107" s="86"/>
      <c r="N107" s="86"/>
      <c r="O107" s="86" t="s">
        <v>123</v>
      </c>
      <c r="P107" s="85" t="s">
        <v>1761</v>
      </c>
      <c r="Q107" s="85"/>
      <c r="R107" s="85"/>
      <c r="S107" s="86"/>
      <c r="T107" s="86" t="s">
        <v>1762</v>
      </c>
      <c r="U107" s="86" t="s">
        <v>1763</v>
      </c>
      <c r="V107" s="86" t="s">
        <v>1764</v>
      </c>
      <c r="W107" s="86"/>
      <c r="X107" s="86" t="s">
        <v>1250</v>
      </c>
      <c r="Y107" s="86" t="s">
        <v>1250</v>
      </c>
      <c r="Z107" s="83" t="s">
        <v>123</v>
      </c>
      <c r="AA107" s="86" t="s">
        <v>123</v>
      </c>
      <c r="AB107" s="86" t="s">
        <v>1765</v>
      </c>
      <c r="AC107" s="86"/>
      <c r="AD107" s="86"/>
      <c r="AE107" s="86"/>
      <c r="AF107" s="86"/>
      <c r="AG107" s="86"/>
      <c r="AH107" s="86"/>
      <c r="AI107" s="83"/>
      <c r="AJ107" s="83" t="s">
        <v>1742</v>
      </c>
    </row>
    <row collapsed="false" customFormat="false" customHeight="false" hidden="false" ht="147" outlineLevel="0" r="108">
      <c r="A108" s="44" t="n">
        <v>107</v>
      </c>
      <c r="B108" s="43" t="s">
        <v>1246</v>
      </c>
      <c r="C108" s="43" t="s">
        <v>1246</v>
      </c>
      <c r="D108" s="79"/>
      <c r="E108" s="83" t="s">
        <v>119</v>
      </c>
      <c r="F108" s="79" t="s">
        <v>81</v>
      </c>
      <c r="G108" s="83" t="s">
        <v>1454</v>
      </c>
      <c r="H108" s="83"/>
      <c r="I108" s="83"/>
      <c r="J108" s="86" t="s">
        <v>1766</v>
      </c>
      <c r="K108" s="86" t="s">
        <v>1270</v>
      </c>
      <c r="L108" s="86"/>
      <c r="M108" s="86"/>
      <c r="N108" s="86"/>
      <c r="O108" s="86" t="s">
        <v>123</v>
      </c>
      <c r="P108" s="85" t="s">
        <v>1767</v>
      </c>
      <c r="Q108" s="85" t="s">
        <v>1768</v>
      </c>
      <c r="R108" s="85"/>
      <c r="S108" s="86"/>
      <c r="T108" s="86" t="s">
        <v>1769</v>
      </c>
      <c r="U108" s="85" t="s">
        <v>1770</v>
      </c>
      <c r="V108" s="98"/>
      <c r="W108" s="86"/>
      <c r="X108" s="86" t="s">
        <v>1270</v>
      </c>
      <c r="Y108" s="86"/>
      <c r="Z108" s="86" t="s">
        <v>958</v>
      </c>
      <c r="AA108" s="86"/>
      <c r="AB108" s="86"/>
      <c r="AC108" s="86"/>
      <c r="AD108" s="86"/>
      <c r="AE108" s="86"/>
      <c r="AF108" s="86"/>
      <c r="AG108" s="86"/>
      <c r="AH108" s="86"/>
      <c r="AI108" s="83"/>
      <c r="AJ108" s="83" t="s">
        <v>1742</v>
      </c>
    </row>
    <row collapsed="false" customFormat="false" customHeight="false" hidden="false" ht="42" outlineLevel="0" r="109">
      <c r="A109" s="44" t="n">
        <v>108</v>
      </c>
      <c r="B109" s="43" t="s">
        <v>1246</v>
      </c>
      <c r="C109" s="43" t="s">
        <v>1246</v>
      </c>
      <c r="D109" s="79"/>
      <c r="E109" s="83" t="s">
        <v>119</v>
      </c>
      <c r="F109" s="79" t="s">
        <v>81</v>
      </c>
      <c r="G109" s="83" t="s">
        <v>1454</v>
      </c>
      <c r="H109" s="83"/>
      <c r="I109" s="83"/>
      <c r="J109" s="86" t="s">
        <v>1771</v>
      </c>
      <c r="K109" s="86" t="s">
        <v>1270</v>
      </c>
      <c r="L109" s="86"/>
      <c r="M109" s="86"/>
      <c r="N109" s="86"/>
      <c r="O109" s="86" t="s">
        <v>1604</v>
      </c>
      <c r="P109" s="85" t="s">
        <v>1455</v>
      </c>
      <c r="Q109" s="85" t="s">
        <v>1772</v>
      </c>
      <c r="R109" s="85"/>
      <c r="S109" s="86"/>
      <c r="T109" s="86" t="s">
        <v>1773</v>
      </c>
      <c r="U109" s="85" t="s">
        <v>1774</v>
      </c>
      <c r="V109" s="98"/>
      <c r="W109" s="86"/>
      <c r="X109" s="86" t="s">
        <v>1270</v>
      </c>
      <c r="Y109" s="86"/>
      <c r="Z109" s="86" t="s">
        <v>1604</v>
      </c>
      <c r="AA109" s="86"/>
      <c r="AB109" s="86"/>
      <c r="AC109" s="86"/>
      <c r="AD109" s="86"/>
      <c r="AE109" s="86"/>
      <c r="AF109" s="86"/>
      <c r="AG109" s="86"/>
      <c r="AH109" s="86"/>
      <c r="AI109" s="83"/>
      <c r="AJ109" s="83" t="s">
        <v>1742</v>
      </c>
    </row>
    <row collapsed="false" customFormat="false" customHeight="false" hidden="false" ht="21" outlineLevel="0" r="110">
      <c r="A110" s="44" t="n">
        <v>109</v>
      </c>
      <c r="B110" s="43" t="s">
        <v>1246</v>
      </c>
      <c r="C110" s="43" t="s">
        <v>1246</v>
      </c>
      <c r="D110" s="79"/>
      <c r="E110" s="83" t="s">
        <v>119</v>
      </c>
      <c r="F110" s="79" t="s">
        <v>81</v>
      </c>
      <c r="G110" s="83" t="s">
        <v>1454</v>
      </c>
      <c r="H110" s="83"/>
      <c r="I110" s="83"/>
      <c r="J110" s="98" t="s">
        <v>1775</v>
      </c>
      <c r="K110" s="98"/>
      <c r="L110" s="86"/>
      <c r="M110" s="86"/>
      <c r="N110" s="86"/>
      <c r="O110" s="98"/>
      <c r="P110" s="97" t="s">
        <v>1455</v>
      </c>
      <c r="Q110" s="97"/>
      <c r="R110" s="97"/>
      <c r="S110" s="98"/>
      <c r="T110" s="86" t="s">
        <v>1246</v>
      </c>
      <c r="U110" s="98" t="s">
        <v>1776</v>
      </c>
      <c r="V110" s="98"/>
      <c r="W110" s="98"/>
      <c r="X110" s="98"/>
      <c r="Y110" s="98"/>
      <c r="Z110" s="98"/>
      <c r="AA110" s="98"/>
      <c r="AB110" s="98"/>
      <c r="AC110" s="98"/>
      <c r="AD110" s="98"/>
      <c r="AE110" s="98"/>
      <c r="AF110" s="98"/>
      <c r="AG110" s="98"/>
      <c r="AH110" s="98"/>
      <c r="AI110" s="95" t="s">
        <v>1339</v>
      </c>
      <c r="AJ110" s="95" t="s">
        <v>1729</v>
      </c>
    </row>
    <row collapsed="false" customFormat="false" customHeight="false" hidden="false" ht="73.5" outlineLevel="0" r="111">
      <c r="A111" s="44" t="n">
        <v>110</v>
      </c>
      <c r="B111" s="43" t="s">
        <v>295</v>
      </c>
      <c r="C111" s="43" t="n">
        <v>10</v>
      </c>
      <c r="D111" s="79" t="s">
        <v>285</v>
      </c>
      <c r="E111" s="83" t="s">
        <v>119</v>
      </c>
      <c r="F111" s="79" t="s">
        <v>366</v>
      </c>
      <c r="G111" s="83" t="s">
        <v>1381</v>
      </c>
      <c r="H111" s="83" t="s">
        <v>1382</v>
      </c>
      <c r="I111" s="83"/>
      <c r="J111" s="86" t="s">
        <v>1384</v>
      </c>
      <c r="K111" s="83" t="s">
        <v>1250</v>
      </c>
      <c r="L111" s="83"/>
      <c r="M111" s="83" t="s">
        <v>301</v>
      </c>
      <c r="N111" s="83"/>
      <c r="O111" s="83" t="s">
        <v>958</v>
      </c>
      <c r="P111" s="79" t="s">
        <v>1777</v>
      </c>
      <c r="Q111" s="79"/>
      <c r="R111" s="79"/>
      <c r="S111" s="83" t="s">
        <v>1331</v>
      </c>
      <c r="T111" s="86"/>
      <c r="U111" s="86"/>
      <c r="V111" s="86"/>
      <c r="W111" s="86"/>
      <c r="X111" s="86"/>
      <c r="Y111" s="86"/>
      <c r="Z111" s="86"/>
      <c r="AA111" s="86"/>
      <c r="AB111" s="86"/>
      <c r="AC111" s="86"/>
      <c r="AD111" s="86"/>
      <c r="AE111" s="86"/>
      <c r="AF111" s="86"/>
      <c r="AG111" s="86"/>
      <c r="AH111" s="86"/>
      <c r="AI111" s="83"/>
      <c r="AJ111" s="83"/>
    </row>
    <row collapsed="false" customFormat="false" customHeight="false" hidden="false" ht="63" outlineLevel="0" r="112">
      <c r="A112" s="44" t="n">
        <v>111</v>
      </c>
      <c r="B112" s="43" t="s">
        <v>295</v>
      </c>
      <c r="C112" s="43" t="n">
        <v>10</v>
      </c>
      <c r="D112" s="79" t="s">
        <v>285</v>
      </c>
      <c r="E112" s="83" t="s">
        <v>119</v>
      </c>
      <c r="F112" s="79" t="s">
        <v>366</v>
      </c>
      <c r="G112" s="83" t="s">
        <v>1381</v>
      </c>
      <c r="H112" s="83" t="s">
        <v>1778</v>
      </c>
      <c r="I112" s="83"/>
      <c r="J112" s="86" t="s">
        <v>1779</v>
      </c>
      <c r="K112" s="83" t="s">
        <v>1250</v>
      </c>
      <c r="L112" s="83"/>
      <c r="M112" s="83" t="s">
        <v>301</v>
      </c>
      <c r="N112" s="83"/>
      <c r="O112" s="83" t="s">
        <v>123</v>
      </c>
      <c r="P112" s="79" t="s">
        <v>1780</v>
      </c>
      <c r="R112" s="79" t="s">
        <v>1781</v>
      </c>
      <c r="S112" s="83" t="s">
        <v>1470</v>
      </c>
      <c r="T112" s="86"/>
      <c r="U112" s="86"/>
      <c r="V112" s="86"/>
      <c r="W112" s="86"/>
      <c r="X112" s="86"/>
      <c r="Y112" s="86"/>
      <c r="Z112" s="86"/>
      <c r="AA112" s="86"/>
      <c r="AB112" s="86"/>
      <c r="AC112" s="86"/>
      <c r="AD112" s="86"/>
      <c r="AE112" s="86"/>
      <c r="AF112" s="86"/>
      <c r="AG112" s="86"/>
      <c r="AH112" s="86"/>
      <c r="AI112" s="83"/>
      <c r="AJ112" s="83"/>
    </row>
    <row collapsed="false" customFormat="false" customHeight="false" hidden="false" ht="63" outlineLevel="0" r="113">
      <c r="A113" s="44" t="n">
        <v>112</v>
      </c>
      <c r="B113" s="43" t="s">
        <v>295</v>
      </c>
      <c r="C113" s="43" t="n">
        <v>10</v>
      </c>
      <c r="D113" s="79" t="s">
        <v>285</v>
      </c>
      <c r="E113" s="83" t="s">
        <v>119</v>
      </c>
      <c r="F113" s="79" t="s">
        <v>366</v>
      </c>
      <c r="G113" s="83" t="s">
        <v>1381</v>
      </c>
      <c r="H113" s="83" t="s">
        <v>1782</v>
      </c>
      <c r="I113" s="83"/>
      <c r="J113" s="83" t="s">
        <v>1783</v>
      </c>
      <c r="K113" s="83" t="s">
        <v>1250</v>
      </c>
      <c r="L113" s="83"/>
      <c r="M113" s="83"/>
      <c r="N113" s="83"/>
      <c r="O113" s="83" t="s">
        <v>1479</v>
      </c>
      <c r="P113" s="79" t="s">
        <v>1784</v>
      </c>
      <c r="Q113" s="79"/>
      <c r="R113" s="92" t="s">
        <v>1785</v>
      </c>
      <c r="S113" s="83" t="s">
        <v>1732</v>
      </c>
      <c r="T113" s="86"/>
      <c r="U113" s="86"/>
      <c r="V113" s="86"/>
      <c r="W113" s="86"/>
      <c r="X113" s="86"/>
      <c r="Y113" s="86"/>
      <c r="Z113" s="86"/>
      <c r="AA113" s="86"/>
      <c r="AB113" s="86"/>
      <c r="AC113" s="86"/>
      <c r="AD113" s="86"/>
      <c r="AE113" s="86"/>
      <c r="AF113" s="86"/>
      <c r="AG113" s="86"/>
      <c r="AH113" s="86"/>
      <c r="AI113" s="83"/>
      <c r="AJ113" s="83"/>
    </row>
    <row collapsed="false" customFormat="false" customHeight="false" hidden="false" ht="84" outlineLevel="0" r="114">
      <c r="A114" s="44" t="n">
        <v>113</v>
      </c>
      <c r="B114" s="43" t="s">
        <v>295</v>
      </c>
      <c r="C114" s="43" t="n">
        <v>1</v>
      </c>
      <c r="D114" s="79"/>
      <c r="E114" s="83" t="s">
        <v>119</v>
      </c>
      <c r="F114" s="79" t="s">
        <v>508</v>
      </c>
      <c r="G114" s="83" t="s">
        <v>1381</v>
      </c>
      <c r="H114" s="83" t="s">
        <v>1382</v>
      </c>
      <c r="I114" s="83" t="s">
        <v>1786</v>
      </c>
      <c r="J114" s="86" t="s">
        <v>1384</v>
      </c>
      <c r="K114" s="83" t="s">
        <v>1250</v>
      </c>
      <c r="L114" s="83"/>
      <c r="M114" s="83" t="s">
        <v>301</v>
      </c>
      <c r="N114" s="83"/>
      <c r="O114" s="83" t="s">
        <v>958</v>
      </c>
      <c r="P114" s="79" t="s">
        <v>1787</v>
      </c>
      <c r="Q114" s="79"/>
      <c r="R114" s="79"/>
      <c r="S114" s="83" t="s">
        <v>1331</v>
      </c>
      <c r="T114" s="86"/>
      <c r="U114" s="86"/>
      <c r="V114" s="86"/>
      <c r="W114" s="86"/>
      <c r="X114" s="86"/>
      <c r="Y114" s="86"/>
      <c r="Z114" s="86"/>
      <c r="AA114" s="86"/>
      <c r="AB114" s="86"/>
      <c r="AC114" s="86"/>
      <c r="AD114" s="86"/>
      <c r="AE114" s="86"/>
      <c r="AF114" s="86"/>
      <c r="AG114" s="86"/>
      <c r="AH114" s="86"/>
      <c r="AI114" s="83"/>
      <c r="AJ114" s="83"/>
    </row>
    <row collapsed="false" customFormat="false" customHeight="false" hidden="false" ht="63" outlineLevel="0" r="115">
      <c r="A115" s="44" t="n">
        <v>114</v>
      </c>
      <c r="B115" s="43" t="s">
        <v>295</v>
      </c>
      <c r="C115" s="43" t="n">
        <v>1</v>
      </c>
      <c r="D115" s="79"/>
      <c r="E115" s="83" t="s">
        <v>119</v>
      </c>
      <c r="F115" s="79" t="s">
        <v>508</v>
      </c>
      <c r="G115" s="83" t="s">
        <v>1381</v>
      </c>
      <c r="H115" s="83" t="s">
        <v>1778</v>
      </c>
      <c r="I115" s="83" t="s">
        <v>1786</v>
      </c>
      <c r="J115" s="86" t="s">
        <v>1779</v>
      </c>
      <c r="K115" s="83" t="s">
        <v>1250</v>
      </c>
      <c r="L115" s="83"/>
      <c r="M115" s="83"/>
      <c r="N115" s="83"/>
      <c r="O115" s="83" t="s">
        <v>123</v>
      </c>
      <c r="P115" s="92" t="s">
        <v>1788</v>
      </c>
      <c r="Q115" s="79" t="s">
        <v>1789</v>
      </c>
      <c r="R115" s="79"/>
      <c r="S115" s="83" t="s">
        <v>1470</v>
      </c>
      <c r="T115" s="86"/>
      <c r="U115" s="86"/>
      <c r="V115" s="86"/>
      <c r="W115" s="86"/>
      <c r="X115" s="86"/>
      <c r="Y115" s="86"/>
      <c r="Z115" s="86"/>
      <c r="AA115" s="86"/>
      <c r="AB115" s="86"/>
      <c r="AC115" s="86"/>
      <c r="AD115" s="86"/>
      <c r="AE115" s="86"/>
      <c r="AF115" s="86"/>
      <c r="AG115" s="86"/>
      <c r="AH115" s="86"/>
      <c r="AI115" s="83"/>
      <c r="AJ115" s="83"/>
    </row>
    <row collapsed="false" customFormat="false" customHeight="false" hidden="false" ht="73.5" outlineLevel="0" r="116">
      <c r="A116" s="44" t="n">
        <v>115</v>
      </c>
      <c r="B116" s="43" t="s">
        <v>295</v>
      </c>
      <c r="C116" s="43" t="n">
        <v>1</v>
      </c>
      <c r="D116" s="79"/>
      <c r="E116" s="83" t="s">
        <v>119</v>
      </c>
      <c r="F116" s="79" t="s">
        <v>508</v>
      </c>
      <c r="G116" s="83" t="s">
        <v>1381</v>
      </c>
      <c r="H116" s="83" t="s">
        <v>1782</v>
      </c>
      <c r="I116" s="83" t="s">
        <v>1786</v>
      </c>
      <c r="J116" s="83" t="s">
        <v>1783</v>
      </c>
      <c r="K116" s="83" t="s">
        <v>1250</v>
      </c>
      <c r="L116" s="83"/>
      <c r="M116" s="83"/>
      <c r="N116" s="83"/>
      <c r="O116" s="83" t="s">
        <v>1479</v>
      </c>
      <c r="P116" s="79" t="s">
        <v>1790</v>
      </c>
      <c r="Q116" s="79" t="s">
        <v>1791</v>
      </c>
      <c r="R116" s="92" t="s">
        <v>1785</v>
      </c>
      <c r="S116" s="83" t="s">
        <v>1732</v>
      </c>
      <c r="T116" s="86"/>
      <c r="U116" s="86"/>
      <c r="V116" s="86"/>
      <c r="W116" s="86"/>
      <c r="X116" s="86"/>
      <c r="Y116" s="86"/>
      <c r="Z116" s="86"/>
      <c r="AA116" s="86"/>
      <c r="AB116" s="86"/>
      <c r="AC116" s="86"/>
      <c r="AD116" s="86"/>
      <c r="AE116" s="86"/>
      <c r="AF116" s="86"/>
      <c r="AG116" s="86"/>
      <c r="AH116" s="86"/>
      <c r="AI116" s="83"/>
      <c r="AJ116" s="83"/>
    </row>
    <row collapsed="false" customFormat="false" customHeight="false" hidden="false" ht="73.5" outlineLevel="0" r="117">
      <c r="A117" s="44" t="n">
        <v>116</v>
      </c>
      <c r="B117" s="43" t="s">
        <v>295</v>
      </c>
      <c r="C117" s="43" t="n">
        <v>1</v>
      </c>
      <c r="D117" s="79"/>
      <c r="E117" s="83" t="s">
        <v>119</v>
      </c>
      <c r="F117" s="79" t="s">
        <v>514</v>
      </c>
      <c r="G117" s="83" t="s">
        <v>1381</v>
      </c>
      <c r="H117" s="83" t="s">
        <v>1382</v>
      </c>
      <c r="I117" s="83" t="s">
        <v>1786</v>
      </c>
      <c r="J117" s="86" t="s">
        <v>1384</v>
      </c>
      <c r="K117" s="83" t="s">
        <v>1250</v>
      </c>
      <c r="L117" s="83"/>
      <c r="M117" s="83" t="s">
        <v>301</v>
      </c>
      <c r="N117" s="83"/>
      <c r="O117" s="83" t="s">
        <v>958</v>
      </c>
      <c r="P117" s="79" t="s">
        <v>1792</v>
      </c>
      <c r="Q117" s="79"/>
      <c r="R117" s="79"/>
      <c r="S117" s="83" t="s">
        <v>1331</v>
      </c>
      <c r="T117" s="86"/>
      <c r="U117" s="86"/>
      <c r="V117" s="86"/>
      <c r="W117" s="86"/>
      <c r="X117" s="86"/>
      <c r="Y117" s="86"/>
      <c r="Z117" s="86"/>
      <c r="AA117" s="86"/>
      <c r="AB117" s="86"/>
      <c r="AC117" s="86"/>
      <c r="AD117" s="86"/>
      <c r="AE117" s="86"/>
      <c r="AF117" s="86"/>
      <c r="AG117" s="86"/>
      <c r="AH117" s="86"/>
      <c r="AI117" s="83"/>
      <c r="AJ117" s="83"/>
    </row>
    <row collapsed="false" customFormat="false" customHeight="false" hidden="false" ht="21" outlineLevel="0" r="118">
      <c r="A118" s="44" t="n">
        <v>117</v>
      </c>
      <c r="B118" s="43" t="s">
        <v>295</v>
      </c>
      <c r="C118" s="43" t="n">
        <v>1</v>
      </c>
      <c r="D118" s="79"/>
      <c r="E118" s="83" t="s">
        <v>119</v>
      </c>
      <c r="F118" s="79" t="s">
        <v>514</v>
      </c>
      <c r="G118" s="83" t="s">
        <v>1381</v>
      </c>
      <c r="H118" s="83" t="s">
        <v>1793</v>
      </c>
      <c r="I118" s="83" t="s">
        <v>1786</v>
      </c>
      <c r="J118" s="86" t="s">
        <v>1794</v>
      </c>
      <c r="K118" s="83" t="s">
        <v>1270</v>
      </c>
      <c r="L118" s="83"/>
      <c r="M118" s="83"/>
      <c r="N118" s="83"/>
      <c r="O118" s="83" t="s">
        <v>123</v>
      </c>
      <c r="P118" s="79"/>
      <c r="Q118" s="79"/>
      <c r="R118" s="79"/>
      <c r="S118" s="83" t="s">
        <v>1324</v>
      </c>
      <c r="T118" s="86"/>
      <c r="U118" s="86"/>
      <c r="V118" s="86"/>
      <c r="W118" s="86"/>
      <c r="X118" s="86"/>
      <c r="Y118" s="86"/>
      <c r="Z118" s="86"/>
      <c r="AA118" s="86"/>
      <c r="AB118" s="86"/>
      <c r="AC118" s="86"/>
      <c r="AD118" s="86"/>
      <c r="AE118" s="86"/>
      <c r="AF118" s="86"/>
      <c r="AG118" s="86"/>
      <c r="AH118" s="86"/>
      <c r="AI118" s="83"/>
      <c r="AJ118" s="83"/>
    </row>
    <row collapsed="false" customFormat="false" customHeight="false" hidden="false" ht="63" outlineLevel="0" r="119">
      <c r="A119" s="44" t="n">
        <v>118</v>
      </c>
      <c r="B119" s="43" t="s">
        <v>295</v>
      </c>
      <c r="C119" s="43" t="n">
        <v>1</v>
      </c>
      <c r="D119" s="79"/>
      <c r="E119" s="83" t="s">
        <v>119</v>
      </c>
      <c r="F119" s="79" t="s">
        <v>514</v>
      </c>
      <c r="G119" s="83" t="s">
        <v>1381</v>
      </c>
      <c r="H119" s="83" t="s">
        <v>1778</v>
      </c>
      <c r="I119" s="83" t="s">
        <v>1786</v>
      </c>
      <c r="J119" s="86" t="s">
        <v>1779</v>
      </c>
      <c r="K119" s="83" t="s">
        <v>1250</v>
      </c>
      <c r="L119" s="83"/>
      <c r="M119" s="83"/>
      <c r="N119" s="83"/>
      <c r="O119" s="83" t="s">
        <v>123</v>
      </c>
      <c r="P119" s="79" t="s">
        <v>1780</v>
      </c>
      <c r="Q119" s="79" t="s">
        <v>1795</v>
      </c>
      <c r="R119" s="79"/>
      <c r="S119" s="83" t="s">
        <v>1470</v>
      </c>
      <c r="T119" s="86"/>
      <c r="U119" s="86"/>
      <c r="V119" s="86"/>
      <c r="W119" s="86"/>
      <c r="X119" s="86"/>
      <c r="Y119" s="86"/>
      <c r="Z119" s="86"/>
      <c r="AA119" s="86"/>
      <c r="AB119" s="86"/>
      <c r="AC119" s="86"/>
      <c r="AD119" s="86"/>
      <c r="AE119" s="86"/>
      <c r="AF119" s="86"/>
      <c r="AG119" s="86"/>
      <c r="AH119" s="86"/>
      <c r="AI119" s="83"/>
      <c r="AJ119" s="83"/>
    </row>
    <row collapsed="false" customFormat="false" customHeight="false" hidden="false" ht="63" outlineLevel="0" r="120">
      <c r="A120" s="44" t="n">
        <v>119</v>
      </c>
      <c r="B120" s="43" t="s">
        <v>295</v>
      </c>
      <c r="C120" s="43" t="n">
        <v>1</v>
      </c>
      <c r="D120" s="79"/>
      <c r="E120" s="83" t="s">
        <v>119</v>
      </c>
      <c r="F120" s="79" t="s">
        <v>514</v>
      </c>
      <c r="G120" s="83" t="s">
        <v>1381</v>
      </c>
      <c r="H120" s="83" t="s">
        <v>1782</v>
      </c>
      <c r="I120" s="83" t="s">
        <v>1786</v>
      </c>
      <c r="J120" s="86" t="s">
        <v>1783</v>
      </c>
      <c r="K120" s="83" t="s">
        <v>1250</v>
      </c>
      <c r="L120" s="83"/>
      <c r="M120" s="83"/>
      <c r="N120" s="83"/>
      <c r="O120" s="83" t="s">
        <v>1479</v>
      </c>
      <c r="P120" s="79" t="s">
        <v>1784</v>
      </c>
      <c r="Q120" s="79"/>
      <c r="R120" s="92" t="s">
        <v>1785</v>
      </c>
      <c r="S120" s="83" t="s">
        <v>1732</v>
      </c>
      <c r="T120" s="86"/>
      <c r="U120" s="86"/>
      <c r="V120" s="86"/>
      <c r="W120" s="86"/>
      <c r="X120" s="86"/>
      <c r="Y120" s="86"/>
      <c r="Z120" s="86"/>
      <c r="AA120" s="86"/>
      <c r="AB120" s="86"/>
      <c r="AC120" s="86"/>
      <c r="AD120" s="86"/>
      <c r="AE120" s="86"/>
      <c r="AF120" s="86"/>
      <c r="AG120" s="86"/>
      <c r="AH120" s="86"/>
      <c r="AI120" s="83"/>
      <c r="AJ120" s="83"/>
    </row>
    <row collapsed="false" customFormat="false" customHeight="false" hidden="false" ht="21" outlineLevel="0" r="121">
      <c r="A121" s="44" t="n">
        <v>126</v>
      </c>
      <c r="B121" s="43" t="s">
        <v>295</v>
      </c>
      <c r="C121" s="43" t="n">
        <v>1</v>
      </c>
      <c r="D121" s="79"/>
      <c r="E121" s="83" t="s">
        <v>119</v>
      </c>
      <c r="F121" s="79" t="s">
        <v>514</v>
      </c>
      <c r="G121" s="83" t="s">
        <v>1381</v>
      </c>
      <c r="H121" s="83" t="s">
        <v>1796</v>
      </c>
      <c r="I121" s="83" t="s">
        <v>1786</v>
      </c>
      <c r="J121" s="86" t="s">
        <v>362</v>
      </c>
      <c r="K121" s="83" t="s">
        <v>1270</v>
      </c>
      <c r="L121" s="83" t="s">
        <v>1394</v>
      </c>
      <c r="M121" s="83"/>
      <c r="N121" s="83"/>
      <c r="O121" s="83" t="s">
        <v>1271</v>
      </c>
      <c r="P121" s="79"/>
      <c r="Q121" s="79"/>
      <c r="R121" s="79"/>
      <c r="S121" s="83" t="s">
        <v>1540</v>
      </c>
      <c r="T121" s="86"/>
      <c r="U121" s="86"/>
      <c r="V121" s="86"/>
      <c r="W121" s="86"/>
      <c r="X121" s="86"/>
      <c r="Y121" s="86"/>
      <c r="Z121" s="86"/>
      <c r="AA121" s="86"/>
      <c r="AB121" s="86"/>
      <c r="AC121" s="86"/>
      <c r="AD121" s="86"/>
      <c r="AE121" s="86"/>
      <c r="AF121" s="86"/>
      <c r="AG121" s="86"/>
      <c r="AH121" s="86"/>
      <c r="AI121" s="83"/>
      <c r="AJ121" s="83"/>
    </row>
    <row collapsed="false" customFormat="false" customHeight="false" hidden="false" ht="21" outlineLevel="0" r="122">
      <c r="A122" s="44" t="n">
        <v>127</v>
      </c>
      <c r="B122" s="43" t="s">
        <v>295</v>
      </c>
      <c r="C122" s="43" t="n">
        <v>1</v>
      </c>
      <c r="D122" s="79"/>
      <c r="E122" s="83" t="s">
        <v>119</v>
      </c>
      <c r="F122" s="79" t="s">
        <v>514</v>
      </c>
      <c r="G122" s="83" t="s">
        <v>1381</v>
      </c>
      <c r="H122" s="83" t="s">
        <v>1797</v>
      </c>
      <c r="I122" s="83" t="s">
        <v>1786</v>
      </c>
      <c r="J122" s="86" t="s">
        <v>1798</v>
      </c>
      <c r="K122" s="83" t="s">
        <v>1270</v>
      </c>
      <c r="L122" s="83"/>
      <c r="M122" s="83"/>
      <c r="N122" s="83"/>
      <c r="O122" s="83" t="s">
        <v>1271</v>
      </c>
      <c r="P122" s="79"/>
      <c r="Q122" s="79"/>
      <c r="R122" s="79"/>
      <c r="S122" s="83" t="s">
        <v>1545</v>
      </c>
      <c r="T122" s="86"/>
      <c r="U122" s="86"/>
      <c r="V122" s="86"/>
      <c r="W122" s="86"/>
      <c r="X122" s="86"/>
      <c r="Y122" s="86"/>
      <c r="Z122" s="86"/>
      <c r="AA122" s="86"/>
      <c r="AB122" s="86"/>
      <c r="AC122" s="86"/>
      <c r="AD122" s="86"/>
      <c r="AE122" s="86"/>
      <c r="AF122" s="86"/>
      <c r="AG122" s="86"/>
      <c r="AH122" s="86"/>
      <c r="AI122" s="83"/>
      <c r="AJ122" s="83"/>
    </row>
    <row collapsed="false" customFormat="false" customHeight="false" hidden="false" ht="252" outlineLevel="0" r="123">
      <c r="A123" s="44" t="n">
        <v>128</v>
      </c>
      <c r="B123" s="43" t="s">
        <v>295</v>
      </c>
      <c r="C123" s="43" t="n">
        <v>1</v>
      </c>
      <c r="D123" s="79"/>
      <c r="E123" s="83" t="s">
        <v>119</v>
      </c>
      <c r="F123" s="79" t="s">
        <v>514</v>
      </c>
      <c r="G123" s="83" t="s">
        <v>1381</v>
      </c>
      <c r="H123" s="83" t="s">
        <v>121</v>
      </c>
      <c r="I123" s="83" t="s">
        <v>1786</v>
      </c>
      <c r="J123" s="86" t="s">
        <v>122</v>
      </c>
      <c r="K123" s="83" t="s">
        <v>1270</v>
      </c>
      <c r="L123" s="83"/>
      <c r="M123" s="83"/>
      <c r="N123" s="83"/>
      <c r="O123" s="83" t="s">
        <v>123</v>
      </c>
      <c r="P123" s="79"/>
      <c r="Q123" s="85" t="s">
        <v>1799</v>
      </c>
      <c r="R123" s="79"/>
      <c r="S123" s="83" t="s">
        <v>1474</v>
      </c>
      <c r="T123" s="86"/>
      <c r="U123" s="86"/>
      <c r="V123" s="86"/>
      <c r="W123" s="86"/>
      <c r="X123" s="86"/>
      <c r="Y123" s="86"/>
      <c r="Z123" s="86"/>
      <c r="AA123" s="86"/>
      <c r="AB123" s="86"/>
      <c r="AC123" s="86"/>
      <c r="AD123" s="86"/>
      <c r="AE123" s="86"/>
      <c r="AF123" s="86"/>
      <c r="AG123" s="86"/>
      <c r="AH123" s="86"/>
      <c r="AI123" s="83"/>
      <c r="AJ123" s="83"/>
    </row>
    <row collapsed="false" customFormat="false" customHeight="false" hidden="false" ht="21" outlineLevel="0" r="124">
      <c r="A124" s="44" t="n">
        <v>129</v>
      </c>
      <c r="B124" s="43" t="s">
        <v>295</v>
      </c>
      <c r="C124" s="43" t="n">
        <v>1</v>
      </c>
      <c r="D124" s="79"/>
      <c r="E124" s="83" t="s">
        <v>119</v>
      </c>
      <c r="F124" s="79" t="s">
        <v>514</v>
      </c>
      <c r="G124" s="83" t="s">
        <v>1381</v>
      </c>
      <c r="H124" s="83" t="s">
        <v>1800</v>
      </c>
      <c r="I124" s="83" t="s">
        <v>1786</v>
      </c>
      <c r="J124" s="86" t="s">
        <v>1801</v>
      </c>
      <c r="K124" s="83" t="s">
        <v>1270</v>
      </c>
      <c r="L124" s="83"/>
      <c r="M124" s="83"/>
      <c r="N124" s="83"/>
      <c r="O124" s="83" t="s">
        <v>1535</v>
      </c>
      <c r="P124" s="79"/>
      <c r="Q124" s="79"/>
      <c r="R124" s="79"/>
      <c r="S124" s="83" t="s">
        <v>1534</v>
      </c>
      <c r="T124" s="86"/>
      <c r="U124" s="86"/>
      <c r="V124" s="86"/>
      <c r="W124" s="86"/>
      <c r="X124" s="86"/>
      <c r="Y124" s="86"/>
      <c r="Z124" s="86"/>
      <c r="AA124" s="86"/>
      <c r="AB124" s="86"/>
      <c r="AC124" s="86"/>
      <c r="AD124" s="86"/>
      <c r="AE124" s="86"/>
      <c r="AF124" s="86"/>
      <c r="AG124" s="86"/>
      <c r="AH124" s="86"/>
      <c r="AI124" s="83"/>
      <c r="AJ124" s="83"/>
    </row>
    <row collapsed="false" customFormat="false" customHeight="false" hidden="false" ht="21" outlineLevel="0" r="125">
      <c r="A125" s="44" t="n">
        <v>130</v>
      </c>
      <c r="B125" s="43" t="s">
        <v>295</v>
      </c>
      <c r="C125" s="43" t="n">
        <v>1</v>
      </c>
      <c r="D125" s="79"/>
      <c r="E125" s="83" t="s">
        <v>119</v>
      </c>
      <c r="F125" s="79" t="s">
        <v>514</v>
      </c>
      <c r="G125" s="83" t="s">
        <v>1381</v>
      </c>
      <c r="H125" s="83" t="s">
        <v>1802</v>
      </c>
      <c r="I125" s="83" t="s">
        <v>1786</v>
      </c>
      <c r="J125" s="86" t="s">
        <v>1803</v>
      </c>
      <c r="K125" s="83" t="s">
        <v>1270</v>
      </c>
      <c r="L125" s="83" t="s">
        <v>1394</v>
      </c>
      <c r="M125" s="83"/>
      <c r="N125" s="83"/>
      <c r="O125" s="83" t="s">
        <v>1310</v>
      </c>
      <c r="P125" s="79"/>
      <c r="Q125" s="79"/>
      <c r="R125" s="79"/>
      <c r="S125" s="83" t="s">
        <v>1488</v>
      </c>
      <c r="T125" s="86"/>
      <c r="U125" s="86"/>
      <c r="V125" s="86"/>
      <c r="W125" s="86"/>
      <c r="X125" s="86"/>
      <c r="Y125" s="86"/>
      <c r="Z125" s="86"/>
      <c r="AA125" s="86"/>
      <c r="AB125" s="86"/>
      <c r="AC125" s="86"/>
      <c r="AD125" s="86"/>
      <c r="AE125" s="86"/>
      <c r="AF125" s="86"/>
      <c r="AG125" s="86"/>
      <c r="AH125" s="86"/>
      <c r="AI125" s="83"/>
      <c r="AJ125" s="83"/>
    </row>
    <row collapsed="false" customFormat="false" customHeight="false" hidden="false" ht="21" outlineLevel="0" r="126">
      <c r="A126" s="44" t="n">
        <v>131</v>
      </c>
      <c r="B126" s="43" t="s">
        <v>295</v>
      </c>
      <c r="C126" s="43" t="n">
        <v>1</v>
      </c>
      <c r="D126" s="79"/>
      <c r="E126" s="83" t="s">
        <v>119</v>
      </c>
      <c r="F126" s="79" t="s">
        <v>514</v>
      </c>
      <c r="G126" s="83" t="s">
        <v>1381</v>
      </c>
      <c r="H126" s="83" t="s">
        <v>1804</v>
      </c>
      <c r="I126" s="83" t="s">
        <v>1786</v>
      </c>
      <c r="J126" s="86" t="s">
        <v>1805</v>
      </c>
      <c r="K126" s="83" t="s">
        <v>1270</v>
      </c>
      <c r="L126" s="83" t="s">
        <v>1394</v>
      </c>
      <c r="M126" s="83"/>
      <c r="N126" s="83"/>
      <c r="O126" s="83" t="s">
        <v>1806</v>
      </c>
      <c r="P126" s="79"/>
      <c r="Q126" s="79"/>
      <c r="R126" s="79"/>
      <c r="S126" s="83" t="s">
        <v>1501</v>
      </c>
      <c r="T126" s="86"/>
      <c r="U126" s="86"/>
      <c r="V126" s="86"/>
      <c r="W126" s="86"/>
      <c r="X126" s="86"/>
      <c r="Y126" s="86"/>
      <c r="Z126" s="86"/>
      <c r="AA126" s="86"/>
      <c r="AB126" s="86"/>
      <c r="AC126" s="86"/>
      <c r="AD126" s="86"/>
      <c r="AE126" s="86"/>
      <c r="AF126" s="86"/>
      <c r="AG126" s="86"/>
      <c r="AH126" s="86"/>
      <c r="AI126" s="83"/>
      <c r="AJ126" s="83"/>
    </row>
    <row collapsed="false" customFormat="false" customHeight="false" hidden="false" ht="63" outlineLevel="0" r="127">
      <c r="A127" s="44" t="n">
        <v>132</v>
      </c>
      <c r="B127" s="43" t="s">
        <v>295</v>
      </c>
      <c r="C127" s="43" t="n">
        <v>1</v>
      </c>
      <c r="D127" s="79"/>
      <c r="E127" s="83" t="s">
        <v>119</v>
      </c>
      <c r="F127" s="79" t="s">
        <v>514</v>
      </c>
      <c r="G127" s="83" t="s">
        <v>1381</v>
      </c>
      <c r="H127" s="83" t="s">
        <v>1004</v>
      </c>
      <c r="I127" s="83" t="s">
        <v>1786</v>
      </c>
      <c r="J127" s="86" t="s">
        <v>1807</v>
      </c>
      <c r="K127" s="83" t="s">
        <v>1270</v>
      </c>
      <c r="L127" s="83" t="s">
        <v>1394</v>
      </c>
      <c r="M127" s="83"/>
      <c r="N127" s="83"/>
      <c r="O127" s="83" t="s">
        <v>1004</v>
      </c>
      <c r="P127" s="79" t="s">
        <v>1808</v>
      </c>
      <c r="Q127" s="79"/>
      <c r="R127" s="79"/>
      <c r="S127" s="83" t="s">
        <v>1507</v>
      </c>
      <c r="T127" s="86"/>
      <c r="U127" s="86"/>
      <c r="V127" s="86"/>
      <c r="W127" s="86"/>
      <c r="X127" s="86"/>
      <c r="Y127" s="86"/>
      <c r="Z127" s="86"/>
      <c r="AA127" s="86"/>
      <c r="AB127" s="86"/>
      <c r="AC127" s="86"/>
      <c r="AD127" s="86"/>
      <c r="AE127" s="86"/>
      <c r="AF127" s="86"/>
      <c r="AG127" s="86"/>
      <c r="AH127" s="86"/>
      <c r="AI127" s="83"/>
      <c r="AJ127" s="83"/>
    </row>
    <row collapsed="false" customFormat="false" customHeight="false" hidden="false" ht="115.5" outlineLevel="0" r="128">
      <c r="A128" s="44" t="n">
        <v>133</v>
      </c>
      <c r="B128" s="43" t="s">
        <v>295</v>
      </c>
      <c r="C128" s="43" t="n">
        <v>1</v>
      </c>
      <c r="D128" s="79"/>
      <c r="E128" s="83" t="s">
        <v>119</v>
      </c>
      <c r="F128" s="79" t="s">
        <v>514</v>
      </c>
      <c r="G128" s="83" t="s">
        <v>1381</v>
      </c>
      <c r="H128" s="83" t="s">
        <v>1809</v>
      </c>
      <c r="I128" s="83" t="s">
        <v>1786</v>
      </c>
      <c r="J128" s="86" t="s">
        <v>1810</v>
      </c>
      <c r="K128" s="83" t="s">
        <v>1270</v>
      </c>
      <c r="L128" s="83" t="s">
        <v>1394</v>
      </c>
      <c r="M128" s="83"/>
      <c r="N128" s="83"/>
      <c r="O128" s="83" t="s">
        <v>123</v>
      </c>
      <c r="P128" s="79" t="s">
        <v>1811</v>
      </c>
      <c r="Q128" s="79"/>
      <c r="R128" s="79"/>
      <c r="S128" s="83" t="s">
        <v>1494</v>
      </c>
      <c r="T128" s="86"/>
      <c r="U128" s="86"/>
      <c r="V128" s="86"/>
      <c r="W128" s="86"/>
      <c r="X128" s="86"/>
      <c r="Y128" s="86"/>
      <c r="Z128" s="86"/>
      <c r="AA128" s="86"/>
      <c r="AB128" s="86"/>
      <c r="AC128" s="86"/>
      <c r="AD128" s="86"/>
      <c r="AE128" s="86"/>
      <c r="AF128" s="86"/>
      <c r="AG128" s="86"/>
      <c r="AH128" s="86"/>
      <c r="AI128" s="83"/>
      <c r="AJ128" s="83"/>
    </row>
    <row collapsed="false" customFormat="false" customHeight="false" hidden="false" ht="52.5" outlineLevel="0" r="129">
      <c r="A129" s="44" t="n">
        <v>134</v>
      </c>
      <c r="B129" s="43" t="s">
        <v>295</v>
      </c>
      <c r="C129" s="43" t="n">
        <v>1</v>
      </c>
      <c r="D129" s="79"/>
      <c r="E129" s="83" t="s">
        <v>119</v>
      </c>
      <c r="F129" s="79" t="s">
        <v>514</v>
      </c>
      <c r="G129" s="83" t="s">
        <v>1381</v>
      </c>
      <c r="H129" s="83" t="s">
        <v>1812</v>
      </c>
      <c r="I129" s="83" t="s">
        <v>1786</v>
      </c>
      <c r="J129" s="86" t="s">
        <v>1813</v>
      </c>
      <c r="K129" s="83" t="s">
        <v>1270</v>
      </c>
      <c r="L129" s="83"/>
      <c r="M129" s="83"/>
      <c r="N129" s="83"/>
      <c r="O129" s="83" t="s">
        <v>123</v>
      </c>
      <c r="P129" s="79"/>
      <c r="Q129" s="79" t="s">
        <v>1814</v>
      </c>
      <c r="R129" s="79"/>
      <c r="S129" s="83" t="s">
        <v>1550</v>
      </c>
      <c r="T129" s="86"/>
      <c r="U129" s="86"/>
      <c r="V129" s="86"/>
      <c r="W129" s="86"/>
      <c r="X129" s="86"/>
      <c r="Y129" s="86"/>
      <c r="Z129" s="86"/>
      <c r="AA129" s="86"/>
      <c r="AB129" s="86"/>
      <c r="AC129" s="86"/>
      <c r="AD129" s="86"/>
      <c r="AE129" s="86"/>
      <c r="AF129" s="86"/>
      <c r="AG129" s="86"/>
      <c r="AH129" s="86"/>
      <c r="AI129" s="83"/>
      <c r="AJ129" s="83"/>
    </row>
    <row collapsed="false" customFormat="false" customHeight="false" hidden="false" ht="63" outlineLevel="0" r="130">
      <c r="A130" s="44" t="n">
        <v>135</v>
      </c>
      <c r="B130" s="43" t="s">
        <v>295</v>
      </c>
      <c r="C130" s="43" t="n">
        <v>5</v>
      </c>
      <c r="D130" s="79"/>
      <c r="E130" s="83" t="s">
        <v>119</v>
      </c>
      <c r="F130" s="79" t="s">
        <v>501</v>
      </c>
      <c r="G130" s="83" t="s">
        <v>1381</v>
      </c>
      <c r="H130" s="83" t="s">
        <v>1382</v>
      </c>
      <c r="I130" s="83" t="s">
        <v>1815</v>
      </c>
      <c r="J130" s="86" t="s">
        <v>1384</v>
      </c>
      <c r="K130" s="83" t="s">
        <v>1250</v>
      </c>
      <c r="L130" s="83"/>
      <c r="M130" s="83" t="s">
        <v>301</v>
      </c>
      <c r="N130" s="83"/>
      <c r="O130" s="83" t="s">
        <v>958</v>
      </c>
      <c r="P130" s="79" t="s">
        <v>1816</v>
      </c>
      <c r="Q130" s="79"/>
      <c r="R130" s="79"/>
      <c r="S130" s="83" t="s">
        <v>1331</v>
      </c>
      <c r="T130" s="86"/>
      <c r="U130" s="86"/>
      <c r="V130" s="86"/>
      <c r="W130" s="86"/>
      <c r="X130" s="86"/>
      <c r="Y130" s="86"/>
      <c r="Z130" s="86"/>
      <c r="AA130" s="86"/>
      <c r="AB130" s="86"/>
      <c r="AC130" s="86"/>
      <c r="AD130" s="86"/>
      <c r="AE130" s="86"/>
      <c r="AF130" s="86"/>
      <c r="AG130" s="86"/>
      <c r="AH130" s="86"/>
      <c r="AI130" s="83"/>
      <c r="AJ130" s="83"/>
    </row>
    <row collapsed="false" customFormat="false" customHeight="false" hidden="false" ht="63" outlineLevel="0" r="131">
      <c r="A131" s="44" t="n">
        <v>136</v>
      </c>
      <c r="B131" s="43" t="s">
        <v>295</v>
      </c>
      <c r="C131" s="43" t="n">
        <v>5</v>
      </c>
      <c r="D131" s="79"/>
      <c r="E131" s="83" t="s">
        <v>119</v>
      </c>
      <c r="F131" s="79" t="s">
        <v>501</v>
      </c>
      <c r="G131" s="83" t="s">
        <v>1381</v>
      </c>
      <c r="H131" s="83" t="s">
        <v>1778</v>
      </c>
      <c r="I131" s="83" t="s">
        <v>1815</v>
      </c>
      <c r="J131" s="86" t="s">
        <v>1779</v>
      </c>
      <c r="K131" s="83" t="s">
        <v>1250</v>
      </c>
      <c r="L131" s="83"/>
      <c r="M131" s="83"/>
      <c r="N131" s="83"/>
      <c r="O131" s="83" t="s">
        <v>123</v>
      </c>
      <c r="P131" s="79" t="s">
        <v>1780</v>
      </c>
      <c r="Q131" s="79" t="s">
        <v>1817</v>
      </c>
      <c r="R131" s="79"/>
      <c r="S131" s="83" t="s">
        <v>1470</v>
      </c>
      <c r="T131" s="86"/>
      <c r="U131" s="86"/>
      <c r="V131" s="86"/>
      <c r="W131" s="86"/>
      <c r="X131" s="86"/>
      <c r="Y131" s="86"/>
      <c r="Z131" s="86"/>
      <c r="AA131" s="86"/>
      <c r="AB131" s="86"/>
      <c r="AC131" s="86"/>
      <c r="AD131" s="86"/>
      <c r="AE131" s="86"/>
      <c r="AF131" s="86"/>
      <c r="AG131" s="86"/>
      <c r="AH131" s="86"/>
      <c r="AI131" s="83"/>
      <c r="AJ131" s="83"/>
    </row>
    <row collapsed="false" customFormat="false" customHeight="false" hidden="false" ht="336" outlineLevel="0" r="132">
      <c r="A132" s="44" t="n">
        <v>137</v>
      </c>
      <c r="B132" s="43" t="s">
        <v>295</v>
      </c>
      <c r="C132" s="43" t="n">
        <v>5</v>
      </c>
      <c r="D132" s="79"/>
      <c r="E132" s="83" t="s">
        <v>119</v>
      </c>
      <c r="F132" s="79" t="s">
        <v>501</v>
      </c>
      <c r="G132" s="83" t="s">
        <v>1381</v>
      </c>
      <c r="H132" s="83" t="s">
        <v>1782</v>
      </c>
      <c r="I132" s="83" t="s">
        <v>1815</v>
      </c>
      <c r="J132" s="86" t="s">
        <v>1818</v>
      </c>
      <c r="K132" s="83" t="s">
        <v>1250</v>
      </c>
      <c r="L132" s="83"/>
      <c r="M132" s="83"/>
      <c r="N132" s="83"/>
      <c r="O132" s="83" t="s">
        <v>123</v>
      </c>
      <c r="P132" s="79" t="s">
        <v>1819</v>
      </c>
      <c r="Q132" s="79" t="s">
        <v>1820</v>
      </c>
      <c r="R132" s="92" t="s">
        <v>1821</v>
      </c>
      <c r="S132" s="83" t="s">
        <v>1732</v>
      </c>
      <c r="T132" s="86"/>
      <c r="U132" s="86"/>
      <c r="V132" s="86"/>
      <c r="W132" s="86"/>
      <c r="X132" s="86"/>
      <c r="Y132" s="86"/>
      <c r="Z132" s="86"/>
      <c r="AA132" s="86"/>
      <c r="AB132" s="86"/>
      <c r="AC132" s="86"/>
      <c r="AD132" s="86"/>
      <c r="AE132" s="86"/>
      <c r="AF132" s="86"/>
      <c r="AG132" s="86"/>
      <c r="AH132" s="86"/>
      <c r="AI132" s="83"/>
      <c r="AJ132" s="83"/>
    </row>
    <row collapsed="false" customFormat="false" customHeight="false" hidden="false" ht="73.5" outlineLevel="0" r="133">
      <c r="A133" s="44" t="n">
        <v>138</v>
      </c>
      <c r="B133" s="43" t="s">
        <v>295</v>
      </c>
      <c r="C133" s="43" t="n">
        <v>5</v>
      </c>
      <c r="D133" s="79"/>
      <c r="E133" s="83" t="s">
        <v>119</v>
      </c>
      <c r="F133" s="79" t="s">
        <v>501</v>
      </c>
      <c r="G133" s="83" t="s">
        <v>1381</v>
      </c>
      <c r="H133" s="83" t="s">
        <v>1822</v>
      </c>
      <c r="I133" s="83" t="s">
        <v>1815</v>
      </c>
      <c r="J133" s="86" t="s">
        <v>1823</v>
      </c>
      <c r="K133" s="83" t="s">
        <v>1270</v>
      </c>
      <c r="L133" s="83"/>
      <c r="M133" s="83"/>
      <c r="N133" s="83"/>
      <c r="O133" s="83" t="s">
        <v>123</v>
      </c>
      <c r="P133" s="85" t="s">
        <v>1755</v>
      </c>
      <c r="Q133" s="79"/>
      <c r="R133" s="92" t="s">
        <v>1824</v>
      </c>
      <c r="S133" s="83" t="s">
        <v>1754</v>
      </c>
      <c r="T133" s="86"/>
      <c r="U133" s="86"/>
      <c r="V133" s="86"/>
      <c r="W133" s="86"/>
      <c r="X133" s="86"/>
      <c r="Y133" s="86"/>
      <c r="Z133" s="86"/>
      <c r="AA133" s="86"/>
      <c r="AB133" s="86"/>
      <c r="AC133" s="86"/>
      <c r="AD133" s="86"/>
      <c r="AE133" s="86"/>
      <c r="AF133" s="86"/>
      <c r="AG133" s="86"/>
      <c r="AH133" s="86"/>
      <c r="AI133" s="83"/>
      <c r="AJ133" s="83"/>
    </row>
    <row collapsed="false" customFormat="false" customHeight="false" hidden="false" ht="73.5" outlineLevel="0" r="134">
      <c r="A134" s="44" t="n">
        <v>139</v>
      </c>
      <c r="B134" s="43" t="s">
        <v>295</v>
      </c>
      <c r="C134" s="43" t="n">
        <v>5</v>
      </c>
      <c r="D134" s="79"/>
      <c r="E134" s="83" t="s">
        <v>119</v>
      </c>
      <c r="F134" s="79" t="s">
        <v>501</v>
      </c>
      <c r="G134" s="83" t="s">
        <v>1381</v>
      </c>
      <c r="H134" s="83" t="s">
        <v>1825</v>
      </c>
      <c r="I134" s="83" t="s">
        <v>1815</v>
      </c>
      <c r="J134" s="86" t="s">
        <v>1826</v>
      </c>
      <c r="K134" s="83" t="s">
        <v>1270</v>
      </c>
      <c r="L134" s="83"/>
      <c r="M134" s="83"/>
      <c r="N134" s="83"/>
      <c r="O134" s="83" t="s">
        <v>123</v>
      </c>
      <c r="P134" s="85" t="s">
        <v>1761</v>
      </c>
      <c r="Q134" s="79"/>
      <c r="R134" s="92" t="s">
        <v>1824</v>
      </c>
      <c r="S134" s="83" t="s">
        <v>1760</v>
      </c>
      <c r="T134" s="86"/>
      <c r="U134" s="86"/>
      <c r="V134" s="86"/>
      <c r="W134" s="86"/>
      <c r="X134" s="86"/>
      <c r="Y134" s="86"/>
      <c r="Z134" s="86"/>
      <c r="AA134" s="86"/>
      <c r="AB134" s="86"/>
      <c r="AC134" s="86"/>
      <c r="AD134" s="86"/>
      <c r="AE134" s="86"/>
      <c r="AF134" s="86"/>
      <c r="AG134" s="86"/>
      <c r="AH134" s="86"/>
      <c r="AI134" s="83"/>
      <c r="AJ134" s="83"/>
    </row>
    <row collapsed="false" customFormat="false" customHeight="false" hidden="false" ht="63" outlineLevel="0" r="135">
      <c r="A135" s="44" t="n">
        <v>140</v>
      </c>
      <c r="B135" s="43" t="s">
        <v>295</v>
      </c>
      <c r="C135" s="43" t="n">
        <v>5</v>
      </c>
      <c r="D135" s="79"/>
      <c r="E135" s="83" t="s">
        <v>119</v>
      </c>
      <c r="F135" s="79" t="s">
        <v>501</v>
      </c>
      <c r="G135" s="83" t="s">
        <v>1381</v>
      </c>
      <c r="H135" s="83" t="s">
        <v>1827</v>
      </c>
      <c r="I135" s="83" t="s">
        <v>1815</v>
      </c>
      <c r="J135" s="86" t="s">
        <v>1828</v>
      </c>
      <c r="K135" s="83" t="s">
        <v>1270</v>
      </c>
      <c r="L135" s="83" t="s">
        <v>1394</v>
      </c>
      <c r="M135" s="83"/>
      <c r="N135" s="83"/>
      <c r="O135" s="83" t="s">
        <v>123</v>
      </c>
      <c r="P135" s="85" t="s">
        <v>1750</v>
      </c>
      <c r="Q135" s="79"/>
      <c r="R135" s="79"/>
      <c r="S135" s="83" t="s">
        <v>1749</v>
      </c>
      <c r="T135" s="86"/>
      <c r="U135" s="86"/>
      <c r="V135" s="86"/>
      <c r="W135" s="86"/>
      <c r="X135" s="86"/>
      <c r="Y135" s="86"/>
      <c r="Z135" s="86"/>
      <c r="AA135" s="86"/>
      <c r="AB135" s="86"/>
      <c r="AC135" s="86"/>
      <c r="AD135" s="86"/>
      <c r="AE135" s="86"/>
      <c r="AF135" s="86"/>
      <c r="AG135" s="86"/>
      <c r="AH135" s="86"/>
      <c r="AI135" s="83"/>
      <c r="AJ135" s="83"/>
    </row>
    <row collapsed="false" customFormat="false" customHeight="false" hidden="false" ht="12.75" outlineLevel="0" r="136">
      <c r="A136" s="44" t="n">
        <v>141</v>
      </c>
      <c r="B136" s="43" t="s">
        <v>295</v>
      </c>
      <c r="C136" s="43" t="n">
        <v>5</v>
      </c>
      <c r="D136" s="79"/>
      <c r="E136" s="83" t="s">
        <v>119</v>
      </c>
      <c r="F136" s="79" t="s">
        <v>501</v>
      </c>
      <c r="G136" s="83" t="s">
        <v>1381</v>
      </c>
      <c r="H136" s="83" t="s">
        <v>1829</v>
      </c>
      <c r="I136" s="83" t="s">
        <v>1815</v>
      </c>
      <c r="J136" s="83" t="s">
        <v>1830</v>
      </c>
      <c r="K136" s="83" t="s">
        <v>1270</v>
      </c>
      <c r="L136" s="83" t="s">
        <v>1394</v>
      </c>
      <c r="M136" s="83"/>
      <c r="N136" s="83"/>
      <c r="O136" s="83" t="s">
        <v>1806</v>
      </c>
      <c r="P136" s="79"/>
      <c r="Q136" s="79"/>
      <c r="R136" s="79"/>
      <c r="S136" s="83" t="s">
        <v>1743</v>
      </c>
      <c r="T136" s="86"/>
      <c r="U136" s="86"/>
      <c r="V136" s="86"/>
      <c r="W136" s="86"/>
      <c r="X136" s="86"/>
      <c r="Y136" s="86"/>
      <c r="Z136" s="86"/>
      <c r="AA136" s="86"/>
      <c r="AB136" s="86"/>
      <c r="AC136" s="86"/>
      <c r="AD136" s="86"/>
      <c r="AE136" s="86"/>
      <c r="AF136" s="86"/>
      <c r="AG136" s="86"/>
      <c r="AH136" s="86"/>
      <c r="AI136" s="83"/>
      <c r="AJ136" s="83"/>
    </row>
    <row collapsed="false" customFormat="false" customHeight="false" hidden="false" ht="283.5" outlineLevel="0" r="137">
      <c r="A137" s="44" t="n">
        <v>142</v>
      </c>
      <c r="B137" s="43" t="s">
        <v>295</v>
      </c>
      <c r="C137" s="43" t="n">
        <v>5</v>
      </c>
      <c r="D137" s="79"/>
      <c r="E137" s="83" t="s">
        <v>119</v>
      </c>
      <c r="F137" s="79" t="s">
        <v>501</v>
      </c>
      <c r="G137" s="83" t="s">
        <v>1381</v>
      </c>
      <c r="H137" s="83" t="s">
        <v>1796</v>
      </c>
      <c r="I137" s="83" t="s">
        <v>1815</v>
      </c>
      <c r="J137" s="86" t="s">
        <v>362</v>
      </c>
      <c r="K137" s="83" t="s">
        <v>1270</v>
      </c>
      <c r="L137" s="83" t="s">
        <v>1394</v>
      </c>
      <c r="M137" s="83"/>
      <c r="N137" s="83"/>
      <c r="O137" s="83" t="s">
        <v>1271</v>
      </c>
      <c r="P137" s="79"/>
      <c r="Q137" s="79"/>
      <c r="R137" s="79" t="s">
        <v>1831</v>
      </c>
      <c r="S137" s="83" t="s">
        <v>1832</v>
      </c>
      <c r="T137" s="86"/>
      <c r="U137" s="86"/>
      <c r="V137" s="86"/>
      <c r="W137" s="86"/>
      <c r="X137" s="86"/>
      <c r="Y137" s="86"/>
      <c r="Z137" s="86"/>
      <c r="AA137" s="86"/>
      <c r="AB137" s="86"/>
      <c r="AC137" s="86"/>
      <c r="AD137" s="86"/>
      <c r="AE137" s="86"/>
      <c r="AF137" s="86"/>
      <c r="AG137" s="86"/>
      <c r="AH137" s="86"/>
      <c r="AI137" s="83"/>
      <c r="AJ137" s="83"/>
    </row>
    <row collapsed="false" customFormat="false" customHeight="false" hidden="false" ht="252" outlineLevel="0" r="138">
      <c r="A138" s="44" t="n">
        <v>143</v>
      </c>
      <c r="B138" s="43" t="s">
        <v>295</v>
      </c>
      <c r="C138" s="43" t="n">
        <v>5</v>
      </c>
      <c r="D138" s="79"/>
      <c r="E138" s="83" t="s">
        <v>119</v>
      </c>
      <c r="F138" s="79" t="s">
        <v>501</v>
      </c>
      <c r="G138" s="83" t="s">
        <v>1381</v>
      </c>
      <c r="H138" s="83" t="s">
        <v>121</v>
      </c>
      <c r="I138" s="83" t="s">
        <v>1815</v>
      </c>
      <c r="J138" s="86" t="s">
        <v>122</v>
      </c>
      <c r="K138" s="83" t="s">
        <v>1270</v>
      </c>
      <c r="L138" s="83"/>
      <c r="M138" s="83"/>
      <c r="N138" s="83"/>
      <c r="O138" s="83" t="s">
        <v>123</v>
      </c>
      <c r="Q138" s="85" t="s">
        <v>1799</v>
      </c>
      <c r="R138" s="79"/>
      <c r="S138" s="83" t="s">
        <v>1474</v>
      </c>
      <c r="T138" s="86"/>
      <c r="U138" s="86"/>
      <c r="V138" s="86"/>
      <c r="W138" s="86"/>
      <c r="X138" s="86"/>
      <c r="Y138" s="86"/>
      <c r="Z138" s="86"/>
      <c r="AA138" s="86"/>
      <c r="AB138" s="86"/>
      <c r="AC138" s="86"/>
      <c r="AD138" s="86"/>
      <c r="AE138" s="86"/>
      <c r="AF138" s="86"/>
      <c r="AG138" s="86"/>
      <c r="AH138" s="86"/>
      <c r="AI138" s="83"/>
      <c r="AJ138" s="83"/>
    </row>
    <row collapsed="false" customFormat="false" customHeight="false" hidden="false" ht="12.75" outlineLevel="0" r="139">
      <c r="A139" s="44" t="n">
        <v>144</v>
      </c>
      <c r="B139" s="43" t="s">
        <v>295</v>
      </c>
      <c r="C139" s="43" t="n">
        <v>5</v>
      </c>
      <c r="D139" s="79"/>
      <c r="E139" s="83" t="s">
        <v>119</v>
      </c>
      <c r="F139" s="79" t="s">
        <v>501</v>
      </c>
      <c r="G139" s="83" t="s">
        <v>1381</v>
      </c>
      <c r="H139" s="83" t="s">
        <v>1802</v>
      </c>
      <c r="I139" s="83" t="s">
        <v>1815</v>
      </c>
      <c r="J139" s="86" t="s">
        <v>1803</v>
      </c>
      <c r="K139" s="83" t="s">
        <v>1250</v>
      </c>
      <c r="L139" s="83" t="s">
        <v>1394</v>
      </c>
      <c r="M139" s="83"/>
      <c r="N139" s="83"/>
      <c r="O139" s="83" t="s">
        <v>1310</v>
      </c>
      <c r="P139" s="79"/>
      <c r="Q139" s="79"/>
      <c r="R139" s="79"/>
      <c r="S139" s="83" t="s">
        <v>1488</v>
      </c>
      <c r="T139" s="86"/>
      <c r="U139" s="86"/>
      <c r="V139" s="86"/>
      <c r="W139" s="86"/>
      <c r="X139" s="86"/>
      <c r="Y139" s="86"/>
      <c r="Z139" s="86"/>
      <c r="AA139" s="86"/>
      <c r="AB139" s="86"/>
      <c r="AC139" s="86"/>
      <c r="AD139" s="86"/>
      <c r="AE139" s="86"/>
      <c r="AF139" s="86"/>
      <c r="AG139" s="86"/>
      <c r="AH139" s="86"/>
      <c r="AI139" s="83"/>
      <c r="AJ139" s="83"/>
    </row>
    <row collapsed="false" customFormat="false" customHeight="false" hidden="false" ht="12.75" outlineLevel="0" r="140">
      <c r="A140" s="44" t="n">
        <v>145</v>
      </c>
      <c r="B140" s="43" t="s">
        <v>295</v>
      </c>
      <c r="C140" s="43" t="n">
        <v>5</v>
      </c>
      <c r="D140" s="79"/>
      <c r="E140" s="83" t="s">
        <v>119</v>
      </c>
      <c r="F140" s="79" t="s">
        <v>501</v>
      </c>
      <c r="G140" s="83" t="s">
        <v>1381</v>
      </c>
      <c r="H140" s="83" t="s">
        <v>1804</v>
      </c>
      <c r="I140" s="83" t="s">
        <v>1815</v>
      </c>
      <c r="J140" s="86" t="s">
        <v>1805</v>
      </c>
      <c r="K140" s="83" t="s">
        <v>1270</v>
      </c>
      <c r="L140" s="83" t="s">
        <v>1394</v>
      </c>
      <c r="M140" s="83"/>
      <c r="N140" s="83"/>
      <c r="O140" s="83" t="s">
        <v>1806</v>
      </c>
      <c r="P140" s="79"/>
      <c r="Q140" s="79"/>
      <c r="R140" s="79"/>
      <c r="S140" s="83" t="s">
        <v>1501</v>
      </c>
      <c r="T140" s="86"/>
      <c r="U140" s="86"/>
      <c r="V140" s="86"/>
      <c r="W140" s="86"/>
      <c r="X140" s="86"/>
      <c r="Y140" s="86"/>
      <c r="Z140" s="86"/>
      <c r="AA140" s="86"/>
      <c r="AB140" s="86"/>
      <c r="AC140" s="86"/>
      <c r="AD140" s="86"/>
      <c r="AE140" s="86"/>
      <c r="AF140" s="86"/>
      <c r="AG140" s="86"/>
      <c r="AH140" s="86"/>
      <c r="AI140" s="83"/>
      <c r="AJ140" s="83"/>
    </row>
    <row collapsed="false" customFormat="false" customHeight="false" hidden="false" ht="63" outlineLevel="0" r="141">
      <c r="A141" s="44" t="n">
        <v>146</v>
      </c>
      <c r="B141" s="43" t="s">
        <v>295</v>
      </c>
      <c r="C141" s="43" t="n">
        <v>5</v>
      </c>
      <c r="D141" s="79"/>
      <c r="E141" s="83" t="s">
        <v>119</v>
      </c>
      <c r="F141" s="79" t="s">
        <v>501</v>
      </c>
      <c r="G141" s="83" t="s">
        <v>1381</v>
      </c>
      <c r="H141" s="83" t="s">
        <v>1004</v>
      </c>
      <c r="I141" s="83" t="s">
        <v>1815</v>
      </c>
      <c r="J141" s="86" t="s">
        <v>1807</v>
      </c>
      <c r="K141" s="83" t="s">
        <v>1270</v>
      </c>
      <c r="L141" s="83" t="s">
        <v>1394</v>
      </c>
      <c r="M141" s="83"/>
      <c r="N141" s="83"/>
      <c r="O141" s="83" t="s">
        <v>1004</v>
      </c>
      <c r="P141" s="79" t="s">
        <v>1808</v>
      </c>
      <c r="Q141" s="79"/>
      <c r="R141" s="79"/>
      <c r="S141" s="83" t="s">
        <v>1507</v>
      </c>
      <c r="T141" s="86"/>
      <c r="U141" s="86"/>
      <c r="V141" s="86"/>
      <c r="W141" s="86"/>
      <c r="X141" s="86"/>
      <c r="Y141" s="86"/>
      <c r="Z141" s="86"/>
      <c r="AA141" s="86"/>
      <c r="AB141" s="86"/>
      <c r="AC141" s="86"/>
      <c r="AD141" s="86"/>
      <c r="AE141" s="86"/>
      <c r="AF141" s="86"/>
      <c r="AG141" s="86"/>
      <c r="AH141" s="86"/>
      <c r="AI141" s="83"/>
      <c r="AJ141" s="83"/>
    </row>
    <row collapsed="false" customFormat="false" customHeight="false" hidden="false" ht="115.5" outlineLevel="0" r="142">
      <c r="A142" s="44" t="n">
        <v>155</v>
      </c>
      <c r="B142" s="43" t="s">
        <v>295</v>
      </c>
      <c r="C142" s="43" t="n">
        <v>5</v>
      </c>
      <c r="D142" s="79"/>
      <c r="E142" s="83" t="s">
        <v>119</v>
      </c>
      <c r="F142" s="79" t="s">
        <v>501</v>
      </c>
      <c r="G142" s="83" t="s">
        <v>1381</v>
      </c>
      <c r="H142" s="83" t="s">
        <v>1809</v>
      </c>
      <c r="I142" s="83" t="s">
        <v>1815</v>
      </c>
      <c r="J142" s="86" t="s">
        <v>1810</v>
      </c>
      <c r="K142" s="83" t="s">
        <v>1250</v>
      </c>
      <c r="L142" s="83" t="s">
        <v>1394</v>
      </c>
      <c r="M142" s="83"/>
      <c r="N142" s="83"/>
      <c r="O142" s="83" t="s">
        <v>123</v>
      </c>
      <c r="P142" s="79" t="s">
        <v>1811</v>
      </c>
      <c r="Q142" s="79"/>
      <c r="R142" s="79"/>
      <c r="S142" s="83" t="s">
        <v>1494</v>
      </c>
      <c r="T142" s="86"/>
      <c r="U142" s="86"/>
      <c r="V142" s="86"/>
      <c r="W142" s="86"/>
      <c r="X142" s="86"/>
      <c r="Y142" s="86"/>
      <c r="Z142" s="86"/>
      <c r="AA142" s="86"/>
      <c r="AB142" s="86"/>
      <c r="AC142" s="86"/>
      <c r="AD142" s="86"/>
      <c r="AE142" s="86"/>
      <c r="AF142" s="86"/>
      <c r="AG142" s="86"/>
      <c r="AH142" s="86"/>
      <c r="AI142" s="83"/>
      <c r="AJ142" s="83"/>
    </row>
    <row collapsed="false" customFormat="false" customHeight="false" hidden="false" ht="73.5" outlineLevel="0" r="143">
      <c r="A143" s="44" t="n">
        <v>156</v>
      </c>
      <c r="B143" s="43" t="s">
        <v>295</v>
      </c>
      <c r="C143" s="43" t="n">
        <v>5</v>
      </c>
      <c r="D143" s="79"/>
      <c r="E143" s="83" t="s">
        <v>119</v>
      </c>
      <c r="F143" s="79" t="s">
        <v>501</v>
      </c>
      <c r="G143" s="83" t="s">
        <v>1381</v>
      </c>
      <c r="H143" s="83" t="s">
        <v>1833</v>
      </c>
      <c r="I143" s="83" t="s">
        <v>1815</v>
      </c>
      <c r="J143" s="83" t="s">
        <v>1834</v>
      </c>
      <c r="K143" s="86" t="s">
        <v>1270</v>
      </c>
      <c r="L143" s="83"/>
      <c r="M143" s="83"/>
      <c r="N143" s="83"/>
      <c r="O143" s="83" t="s">
        <v>1535</v>
      </c>
      <c r="P143" s="79"/>
      <c r="Q143" s="79"/>
      <c r="R143" s="92" t="s">
        <v>1835</v>
      </c>
      <c r="S143" s="83" t="s">
        <v>1606</v>
      </c>
      <c r="T143" s="86"/>
      <c r="U143" s="86"/>
      <c r="V143" s="86"/>
      <c r="W143" s="86"/>
      <c r="X143" s="86"/>
      <c r="Y143" s="86"/>
      <c r="Z143" s="86"/>
      <c r="AA143" s="86"/>
      <c r="AB143" s="86"/>
      <c r="AC143" s="86"/>
      <c r="AD143" s="86"/>
      <c r="AE143" s="86"/>
      <c r="AF143" s="86"/>
      <c r="AG143" s="86"/>
      <c r="AH143" s="86"/>
      <c r="AI143" s="83"/>
      <c r="AJ143" s="83"/>
    </row>
    <row collapsed="false" customFormat="false" customHeight="false" hidden="false" ht="63" outlineLevel="0" r="144">
      <c r="A144" s="44" t="n">
        <v>157</v>
      </c>
      <c r="B144" s="43" t="s">
        <v>295</v>
      </c>
      <c r="C144" s="43"/>
      <c r="D144" s="44" t="s">
        <v>285</v>
      </c>
      <c r="E144" s="83" t="s">
        <v>119</v>
      </c>
      <c r="F144" s="79" t="s">
        <v>434</v>
      </c>
      <c r="G144" s="83" t="s">
        <v>1381</v>
      </c>
      <c r="H144" s="83" t="s">
        <v>1382</v>
      </c>
      <c r="I144" s="83" t="s">
        <v>1815</v>
      </c>
      <c r="J144" s="86" t="s">
        <v>1384</v>
      </c>
      <c r="K144" s="83" t="s">
        <v>1250</v>
      </c>
      <c r="L144" s="83"/>
      <c r="M144" s="83" t="s">
        <v>301</v>
      </c>
      <c r="N144" s="83"/>
      <c r="O144" s="83" t="s">
        <v>958</v>
      </c>
      <c r="P144" s="79" t="s">
        <v>1836</v>
      </c>
      <c r="Q144" s="79"/>
      <c r="R144" s="79"/>
      <c r="S144" s="83" t="s">
        <v>1331</v>
      </c>
      <c r="T144" s="86"/>
      <c r="U144" s="86"/>
      <c r="V144" s="86"/>
      <c r="W144" s="86"/>
      <c r="X144" s="86"/>
      <c r="Y144" s="86"/>
      <c r="Z144" s="86"/>
      <c r="AA144" s="86"/>
      <c r="AB144" s="86"/>
      <c r="AC144" s="86"/>
      <c r="AD144" s="86"/>
      <c r="AE144" s="86"/>
      <c r="AF144" s="86"/>
      <c r="AG144" s="86"/>
      <c r="AH144" s="86"/>
      <c r="AI144" s="83"/>
      <c r="AJ144" s="83"/>
    </row>
    <row collapsed="false" customFormat="false" customHeight="false" hidden="false" ht="63" outlineLevel="0" r="145">
      <c r="A145" s="44" t="n">
        <v>158</v>
      </c>
      <c r="B145" s="43" t="s">
        <v>295</v>
      </c>
      <c r="C145" s="43"/>
      <c r="D145" s="44" t="s">
        <v>285</v>
      </c>
      <c r="E145" s="83" t="s">
        <v>119</v>
      </c>
      <c r="F145" s="79" t="s">
        <v>434</v>
      </c>
      <c r="G145" s="83" t="s">
        <v>1381</v>
      </c>
      <c r="H145" s="83" t="s">
        <v>1778</v>
      </c>
      <c r="I145" s="83" t="s">
        <v>1815</v>
      </c>
      <c r="J145" s="86" t="s">
        <v>1779</v>
      </c>
      <c r="K145" s="83" t="s">
        <v>1250</v>
      </c>
      <c r="L145" s="83"/>
      <c r="M145" s="83"/>
      <c r="N145" s="83"/>
      <c r="O145" s="83" t="s">
        <v>123</v>
      </c>
      <c r="P145" s="79" t="s">
        <v>1780</v>
      </c>
      <c r="R145" s="79" t="s">
        <v>1781</v>
      </c>
      <c r="S145" s="83" t="s">
        <v>1470</v>
      </c>
      <c r="T145" s="86"/>
      <c r="U145" s="86"/>
      <c r="V145" s="86"/>
      <c r="W145" s="86"/>
      <c r="X145" s="86"/>
      <c r="Y145" s="86"/>
      <c r="Z145" s="86"/>
      <c r="AA145" s="86"/>
      <c r="AB145" s="86"/>
      <c r="AC145" s="86"/>
      <c r="AD145" s="86"/>
      <c r="AE145" s="86"/>
      <c r="AF145" s="86"/>
      <c r="AG145" s="86"/>
      <c r="AH145" s="86"/>
      <c r="AI145" s="83"/>
      <c r="AJ145" s="83"/>
    </row>
    <row collapsed="false" customFormat="false" customHeight="false" hidden="false" ht="63" outlineLevel="0" r="146">
      <c r="A146" s="44" t="n">
        <v>159</v>
      </c>
      <c r="B146" s="43" t="s">
        <v>295</v>
      </c>
      <c r="C146" s="43"/>
      <c r="D146" s="44" t="s">
        <v>285</v>
      </c>
      <c r="E146" s="83" t="s">
        <v>119</v>
      </c>
      <c r="F146" s="79" t="s">
        <v>434</v>
      </c>
      <c r="G146" s="83" t="s">
        <v>1381</v>
      </c>
      <c r="H146" s="83" t="s">
        <v>1782</v>
      </c>
      <c r="I146" s="83" t="s">
        <v>1815</v>
      </c>
      <c r="J146" s="86" t="s">
        <v>1783</v>
      </c>
      <c r="K146" s="83" t="s">
        <v>1250</v>
      </c>
      <c r="L146" s="83"/>
      <c r="M146" s="83"/>
      <c r="N146" s="83"/>
      <c r="O146" s="83" t="s">
        <v>1479</v>
      </c>
      <c r="P146" s="79" t="s">
        <v>1837</v>
      </c>
      <c r="Q146" s="79"/>
      <c r="R146" s="92" t="s">
        <v>1785</v>
      </c>
      <c r="S146" s="83" t="s">
        <v>1732</v>
      </c>
      <c r="T146" s="86"/>
      <c r="U146" s="86"/>
      <c r="V146" s="86"/>
      <c r="W146" s="86"/>
      <c r="X146" s="86"/>
      <c r="Y146" s="86"/>
      <c r="Z146" s="86"/>
      <c r="AA146" s="86"/>
      <c r="AB146" s="86"/>
      <c r="AC146" s="86"/>
      <c r="AD146" s="86"/>
      <c r="AE146" s="86"/>
      <c r="AF146" s="86"/>
      <c r="AG146" s="86"/>
      <c r="AH146" s="86"/>
      <c r="AI146" s="83"/>
      <c r="AJ146" s="83"/>
    </row>
    <row collapsed="false" customFormat="false" customHeight="false" hidden="false" ht="12.75" outlineLevel="0" r="147">
      <c r="A147" s="44" t="n">
        <v>164</v>
      </c>
      <c r="B147" s="43" t="s">
        <v>295</v>
      </c>
      <c r="C147" s="43"/>
      <c r="D147" s="44" t="s">
        <v>285</v>
      </c>
      <c r="E147" s="83" t="s">
        <v>119</v>
      </c>
      <c r="F147" s="79" t="s">
        <v>434</v>
      </c>
      <c r="G147" s="83" t="s">
        <v>1381</v>
      </c>
      <c r="H147" s="83" t="s">
        <v>1796</v>
      </c>
      <c r="I147" s="83" t="s">
        <v>1815</v>
      </c>
      <c r="J147" s="86" t="s">
        <v>362</v>
      </c>
      <c r="K147" s="83" t="s">
        <v>1270</v>
      </c>
      <c r="L147" s="83" t="s">
        <v>1394</v>
      </c>
      <c r="M147" s="83"/>
      <c r="N147" s="83"/>
      <c r="O147" s="83" t="s">
        <v>1271</v>
      </c>
      <c r="P147" s="79"/>
      <c r="Q147" s="79"/>
      <c r="R147" s="79"/>
      <c r="S147" s="83" t="s">
        <v>1540</v>
      </c>
      <c r="T147" s="86"/>
      <c r="U147" s="86"/>
      <c r="V147" s="86"/>
      <c r="W147" s="86"/>
      <c r="X147" s="86"/>
      <c r="Y147" s="86"/>
      <c r="Z147" s="86"/>
      <c r="AA147" s="86"/>
      <c r="AB147" s="86"/>
      <c r="AC147" s="86"/>
      <c r="AD147" s="86"/>
      <c r="AE147" s="86"/>
      <c r="AF147" s="86"/>
      <c r="AG147" s="86"/>
      <c r="AH147" s="86"/>
      <c r="AI147" s="83"/>
      <c r="AJ147" s="83"/>
    </row>
    <row collapsed="false" customFormat="false" customHeight="false" hidden="false" ht="12.75" outlineLevel="0" r="148">
      <c r="A148" s="44" t="n">
        <v>165</v>
      </c>
      <c r="B148" s="43" t="s">
        <v>295</v>
      </c>
      <c r="C148" s="43"/>
      <c r="D148" s="44" t="s">
        <v>285</v>
      </c>
      <c r="E148" s="83" t="s">
        <v>119</v>
      </c>
      <c r="F148" s="79" t="s">
        <v>434</v>
      </c>
      <c r="G148" s="83" t="s">
        <v>1381</v>
      </c>
      <c r="H148" s="83" t="s">
        <v>1802</v>
      </c>
      <c r="I148" s="83" t="s">
        <v>1815</v>
      </c>
      <c r="J148" s="86" t="s">
        <v>1838</v>
      </c>
      <c r="K148" s="83" t="s">
        <v>1270</v>
      </c>
      <c r="L148" s="83" t="s">
        <v>1394</v>
      </c>
      <c r="M148" s="83"/>
      <c r="N148" s="83"/>
      <c r="O148" s="83" t="s">
        <v>1310</v>
      </c>
      <c r="P148" s="79"/>
      <c r="Q148" s="79"/>
      <c r="R148" s="79"/>
      <c r="S148" s="83" t="s">
        <v>1488</v>
      </c>
      <c r="T148" s="86"/>
      <c r="U148" s="86"/>
      <c r="V148" s="86"/>
      <c r="W148" s="86"/>
      <c r="X148" s="86"/>
      <c r="Y148" s="86"/>
      <c r="Z148" s="86"/>
      <c r="AA148" s="86"/>
      <c r="AB148" s="86"/>
      <c r="AC148" s="86"/>
      <c r="AD148" s="86"/>
      <c r="AE148" s="86"/>
      <c r="AF148" s="86"/>
      <c r="AG148" s="86"/>
      <c r="AH148" s="86"/>
      <c r="AI148" s="83"/>
      <c r="AJ148" s="83"/>
    </row>
    <row collapsed="false" customFormat="false" customHeight="false" hidden="false" ht="12.75" outlineLevel="0" r="149">
      <c r="A149" s="44" t="n">
        <v>166</v>
      </c>
      <c r="B149" s="43" t="s">
        <v>295</v>
      </c>
      <c r="C149" s="43"/>
      <c r="D149" s="44" t="s">
        <v>285</v>
      </c>
      <c r="E149" s="83" t="s">
        <v>119</v>
      </c>
      <c r="F149" s="79" t="s">
        <v>434</v>
      </c>
      <c r="G149" s="83" t="s">
        <v>1381</v>
      </c>
      <c r="H149" s="83" t="s">
        <v>1804</v>
      </c>
      <c r="I149" s="83" t="s">
        <v>1815</v>
      </c>
      <c r="J149" s="86" t="s">
        <v>1839</v>
      </c>
      <c r="K149" s="83" t="s">
        <v>1270</v>
      </c>
      <c r="L149" s="83" t="s">
        <v>1394</v>
      </c>
      <c r="M149" s="83"/>
      <c r="N149" s="83"/>
      <c r="O149" s="83" t="s">
        <v>1806</v>
      </c>
      <c r="P149" s="79"/>
      <c r="Q149" s="79"/>
      <c r="R149" s="79"/>
      <c r="S149" s="83" t="s">
        <v>1501</v>
      </c>
      <c r="T149" s="86"/>
      <c r="U149" s="86"/>
      <c r="V149" s="86"/>
      <c r="W149" s="86"/>
      <c r="X149" s="86"/>
      <c r="Y149" s="86"/>
      <c r="Z149" s="86"/>
      <c r="AA149" s="86"/>
      <c r="AB149" s="86"/>
      <c r="AC149" s="86"/>
      <c r="AD149" s="86"/>
      <c r="AE149" s="86"/>
      <c r="AF149" s="86"/>
      <c r="AG149" s="86"/>
      <c r="AH149" s="86"/>
      <c r="AI149" s="83"/>
      <c r="AJ149" s="83"/>
    </row>
    <row collapsed="false" customFormat="false" customHeight="false" hidden="false" ht="63" outlineLevel="0" r="150">
      <c r="A150" s="44" t="n">
        <v>167</v>
      </c>
      <c r="B150" s="43" t="s">
        <v>295</v>
      </c>
      <c r="C150" s="43"/>
      <c r="D150" s="44" t="s">
        <v>285</v>
      </c>
      <c r="E150" s="83" t="s">
        <v>119</v>
      </c>
      <c r="F150" s="79" t="s">
        <v>434</v>
      </c>
      <c r="G150" s="83" t="s">
        <v>1381</v>
      </c>
      <c r="H150" s="83" t="s">
        <v>1004</v>
      </c>
      <c r="I150" s="83" t="s">
        <v>1815</v>
      </c>
      <c r="J150" s="86" t="s">
        <v>1807</v>
      </c>
      <c r="K150" s="83" t="s">
        <v>1270</v>
      </c>
      <c r="L150" s="83" t="s">
        <v>1394</v>
      </c>
      <c r="M150" s="83"/>
      <c r="N150" s="83"/>
      <c r="O150" s="83" t="s">
        <v>1004</v>
      </c>
      <c r="P150" s="79" t="s">
        <v>1808</v>
      </c>
      <c r="Q150" s="79"/>
      <c r="R150" s="79"/>
      <c r="S150" s="83" t="s">
        <v>1507</v>
      </c>
      <c r="T150" s="86"/>
      <c r="U150" s="86"/>
      <c r="V150" s="86"/>
      <c r="W150" s="86"/>
      <c r="X150" s="86"/>
      <c r="Y150" s="86"/>
      <c r="Z150" s="86"/>
      <c r="AA150" s="86"/>
      <c r="AB150" s="86"/>
      <c r="AC150" s="86"/>
      <c r="AD150" s="86"/>
      <c r="AE150" s="86"/>
      <c r="AF150" s="86"/>
      <c r="AG150" s="86"/>
      <c r="AH150" s="86"/>
      <c r="AI150" s="83"/>
      <c r="AJ150" s="83"/>
    </row>
    <row collapsed="false" customFormat="false" customHeight="false" hidden="false" ht="409.5" outlineLevel="0" r="151">
      <c r="A151" s="44" t="n">
        <v>168</v>
      </c>
      <c r="B151" s="43" t="s">
        <v>295</v>
      </c>
      <c r="C151" s="43"/>
      <c r="D151" s="44" t="s">
        <v>285</v>
      </c>
      <c r="E151" s="83" t="s">
        <v>119</v>
      </c>
      <c r="F151" s="79" t="s">
        <v>434</v>
      </c>
      <c r="G151" s="83" t="s">
        <v>1381</v>
      </c>
      <c r="H151" s="83" t="s">
        <v>1809</v>
      </c>
      <c r="I151" s="83" t="s">
        <v>1815</v>
      </c>
      <c r="J151" s="86" t="s">
        <v>1840</v>
      </c>
      <c r="K151" s="83" t="s">
        <v>1270</v>
      </c>
      <c r="L151" s="83" t="s">
        <v>1394</v>
      </c>
      <c r="M151" s="83"/>
      <c r="N151" s="83"/>
      <c r="O151" s="83" t="s">
        <v>123</v>
      </c>
      <c r="P151" s="79" t="s">
        <v>1841</v>
      </c>
      <c r="R151" s="79" t="s">
        <v>1842</v>
      </c>
      <c r="S151" s="83" t="s">
        <v>1494</v>
      </c>
      <c r="T151" s="86"/>
      <c r="U151" s="86"/>
      <c r="V151" s="86"/>
      <c r="W151" s="86"/>
      <c r="X151" s="86"/>
      <c r="Y151" s="86"/>
      <c r="Z151" s="86"/>
      <c r="AA151" s="86"/>
      <c r="AB151" s="86"/>
      <c r="AC151" s="86"/>
      <c r="AD151" s="86"/>
      <c r="AE151" s="86"/>
      <c r="AF151" s="86"/>
      <c r="AG151" s="86"/>
      <c r="AH151" s="86"/>
      <c r="AI151" s="83"/>
      <c r="AJ151" s="83"/>
    </row>
    <row collapsed="false" customFormat="false" customHeight="false" hidden="false" ht="73.5" outlineLevel="0" r="152">
      <c r="A152" s="44" t="n">
        <v>169</v>
      </c>
      <c r="B152" s="43" t="s">
        <v>342</v>
      </c>
      <c r="C152" s="43" t="n">
        <v>7</v>
      </c>
      <c r="D152" s="44" t="s">
        <v>285</v>
      </c>
      <c r="E152" s="83" t="s">
        <v>119</v>
      </c>
      <c r="F152" s="79" t="s">
        <v>487</v>
      </c>
      <c r="G152" s="83" t="s">
        <v>1381</v>
      </c>
      <c r="H152" s="83" t="s">
        <v>1382</v>
      </c>
      <c r="I152" s="83" t="s">
        <v>1843</v>
      </c>
      <c r="J152" s="86" t="s">
        <v>1384</v>
      </c>
      <c r="K152" s="83" t="s">
        <v>1250</v>
      </c>
      <c r="L152" s="83"/>
      <c r="M152" s="83" t="s">
        <v>301</v>
      </c>
      <c r="N152" s="83"/>
      <c r="O152" s="83" t="s">
        <v>958</v>
      </c>
      <c r="P152" s="79" t="s">
        <v>1844</v>
      </c>
      <c r="Q152" s="79"/>
      <c r="R152" s="79"/>
      <c r="S152" s="83" t="s">
        <v>1331</v>
      </c>
      <c r="T152" s="86"/>
      <c r="U152" s="86"/>
      <c r="V152" s="86"/>
      <c r="W152" s="86"/>
      <c r="X152" s="86"/>
      <c r="Y152" s="86"/>
      <c r="Z152" s="86"/>
      <c r="AA152" s="86"/>
      <c r="AB152" s="86"/>
      <c r="AC152" s="86"/>
      <c r="AD152" s="86"/>
      <c r="AE152" s="86"/>
      <c r="AF152" s="86"/>
      <c r="AG152" s="86"/>
      <c r="AH152" s="86"/>
      <c r="AI152" s="83"/>
      <c r="AJ152" s="83"/>
    </row>
    <row collapsed="false" customFormat="false" customHeight="false" hidden="false" ht="63" outlineLevel="0" r="153">
      <c r="A153" s="44" t="n">
        <v>170</v>
      </c>
      <c r="B153" s="43" t="s">
        <v>342</v>
      </c>
      <c r="C153" s="43" t="n">
        <v>7</v>
      </c>
      <c r="D153" s="44" t="s">
        <v>285</v>
      </c>
      <c r="E153" s="83" t="s">
        <v>119</v>
      </c>
      <c r="F153" s="79" t="s">
        <v>487</v>
      </c>
      <c r="G153" s="83" t="s">
        <v>1381</v>
      </c>
      <c r="H153" s="83" t="s">
        <v>1778</v>
      </c>
      <c r="I153" s="83" t="s">
        <v>1843</v>
      </c>
      <c r="J153" s="86" t="s">
        <v>1779</v>
      </c>
      <c r="K153" s="83" t="s">
        <v>1250</v>
      </c>
      <c r="L153" s="83"/>
      <c r="M153" s="83" t="s">
        <v>301</v>
      </c>
      <c r="N153" s="83"/>
      <c r="O153" s="83" t="s">
        <v>123</v>
      </c>
      <c r="P153" s="79" t="s">
        <v>1780</v>
      </c>
      <c r="R153" s="79" t="s">
        <v>1781</v>
      </c>
      <c r="S153" s="83" t="s">
        <v>1470</v>
      </c>
      <c r="T153" s="86"/>
      <c r="U153" s="86"/>
      <c r="V153" s="86"/>
      <c r="W153" s="86"/>
      <c r="X153" s="86"/>
      <c r="Y153" s="86"/>
      <c r="Z153" s="86"/>
      <c r="AA153" s="86"/>
      <c r="AB153" s="86"/>
      <c r="AC153" s="86"/>
      <c r="AD153" s="86"/>
      <c r="AE153" s="86"/>
      <c r="AF153" s="86"/>
      <c r="AG153" s="86"/>
      <c r="AH153" s="86"/>
      <c r="AI153" s="83"/>
      <c r="AJ153" s="83"/>
    </row>
    <row collapsed="false" customFormat="false" customHeight="false" hidden="false" ht="63" outlineLevel="0" r="154">
      <c r="A154" s="44" t="n">
        <v>171</v>
      </c>
      <c r="B154" s="43" t="s">
        <v>342</v>
      </c>
      <c r="C154" s="43" t="n">
        <v>7</v>
      </c>
      <c r="D154" s="44" t="s">
        <v>285</v>
      </c>
      <c r="E154" s="83" t="s">
        <v>119</v>
      </c>
      <c r="F154" s="79" t="s">
        <v>487</v>
      </c>
      <c r="G154" s="83" t="s">
        <v>1381</v>
      </c>
      <c r="H154" s="83" t="s">
        <v>1782</v>
      </c>
      <c r="I154" s="83" t="s">
        <v>1843</v>
      </c>
      <c r="J154" s="86" t="s">
        <v>1783</v>
      </c>
      <c r="K154" s="83" t="s">
        <v>1250</v>
      </c>
      <c r="L154" s="83"/>
      <c r="M154" s="83"/>
      <c r="N154" s="83"/>
      <c r="O154" s="83" t="s">
        <v>1479</v>
      </c>
      <c r="P154" s="79" t="s">
        <v>1837</v>
      </c>
      <c r="Q154" s="79"/>
      <c r="R154" s="92" t="s">
        <v>1785</v>
      </c>
      <c r="S154" s="83" t="s">
        <v>1732</v>
      </c>
      <c r="T154" s="86"/>
      <c r="U154" s="86"/>
      <c r="V154" s="86"/>
      <c r="W154" s="86"/>
      <c r="X154" s="86"/>
      <c r="Y154" s="86"/>
      <c r="Z154" s="86"/>
      <c r="AA154" s="86"/>
      <c r="AB154" s="86"/>
      <c r="AC154" s="86"/>
      <c r="AD154" s="86"/>
      <c r="AE154" s="86"/>
      <c r="AF154" s="86"/>
      <c r="AG154" s="86"/>
      <c r="AH154" s="86"/>
      <c r="AI154" s="83"/>
      <c r="AJ154" s="83"/>
    </row>
    <row collapsed="false" customFormat="false" customHeight="false" hidden="false" ht="105" outlineLevel="0" r="155">
      <c r="A155" s="44" t="n">
        <v>174</v>
      </c>
      <c r="B155" s="43" t="s">
        <v>342</v>
      </c>
      <c r="C155" s="43" t="n">
        <v>7</v>
      </c>
      <c r="D155" s="44" t="s">
        <v>285</v>
      </c>
      <c r="E155" s="83" t="s">
        <v>119</v>
      </c>
      <c r="F155" s="79" t="s">
        <v>487</v>
      </c>
      <c r="G155" s="83" t="s">
        <v>1381</v>
      </c>
      <c r="H155" s="83" t="s">
        <v>1827</v>
      </c>
      <c r="I155" s="83" t="s">
        <v>1843</v>
      </c>
      <c r="J155" s="86" t="s">
        <v>1828</v>
      </c>
      <c r="K155" s="83" t="s">
        <v>1270</v>
      </c>
      <c r="L155" s="83" t="s">
        <v>1394</v>
      </c>
      <c r="M155" s="83"/>
      <c r="N155" s="83"/>
      <c r="O155" s="83" t="s">
        <v>123</v>
      </c>
      <c r="P155" s="79" t="s">
        <v>1845</v>
      </c>
      <c r="Q155" s="79"/>
      <c r="R155" s="79"/>
      <c r="S155" s="83" t="s">
        <v>1749</v>
      </c>
      <c r="T155" s="86"/>
      <c r="U155" s="86"/>
      <c r="V155" s="86"/>
      <c r="W155" s="86"/>
      <c r="X155" s="86"/>
      <c r="Y155" s="86"/>
      <c r="Z155" s="86"/>
      <c r="AA155" s="86"/>
      <c r="AB155" s="86"/>
      <c r="AC155" s="86"/>
      <c r="AD155" s="86"/>
      <c r="AE155" s="86"/>
      <c r="AF155" s="86"/>
      <c r="AG155" s="86"/>
      <c r="AH155" s="86"/>
      <c r="AI155" s="83"/>
      <c r="AJ155" s="83"/>
    </row>
    <row collapsed="false" customFormat="false" customHeight="false" hidden="false" ht="52.5" outlineLevel="0" r="156">
      <c r="A156" s="44" t="n">
        <v>176</v>
      </c>
      <c r="B156" s="43" t="s">
        <v>342</v>
      </c>
      <c r="C156" s="43" t="n">
        <v>7</v>
      </c>
      <c r="D156" s="44" t="s">
        <v>285</v>
      </c>
      <c r="E156" s="83" t="s">
        <v>119</v>
      </c>
      <c r="F156" s="79" t="s">
        <v>487</v>
      </c>
      <c r="G156" s="83" t="s">
        <v>1381</v>
      </c>
      <c r="H156" s="83" t="s">
        <v>1846</v>
      </c>
      <c r="I156" s="83" t="s">
        <v>1843</v>
      </c>
      <c r="J156" s="83" t="s">
        <v>1847</v>
      </c>
      <c r="K156" s="83" t="s">
        <v>1270</v>
      </c>
      <c r="L156" s="83" t="s">
        <v>1394</v>
      </c>
      <c r="M156" s="83"/>
      <c r="N156" s="83"/>
      <c r="O156" s="83" t="s">
        <v>1271</v>
      </c>
      <c r="P156" s="79" t="s">
        <v>81</v>
      </c>
      <c r="Q156" s="79"/>
      <c r="R156" s="79" t="s">
        <v>1848</v>
      </c>
      <c r="S156" s="83" t="s">
        <v>1623</v>
      </c>
      <c r="T156" s="86"/>
      <c r="U156" s="86"/>
      <c r="V156" s="86"/>
      <c r="W156" s="86"/>
      <c r="X156" s="86"/>
      <c r="Y156" s="86"/>
      <c r="Z156" s="86"/>
      <c r="AA156" s="86"/>
      <c r="AB156" s="86"/>
      <c r="AC156" s="86"/>
      <c r="AD156" s="86"/>
      <c r="AE156" s="86"/>
      <c r="AF156" s="86"/>
      <c r="AG156" s="86"/>
      <c r="AH156" s="86"/>
      <c r="AI156" s="83"/>
      <c r="AJ156" s="83"/>
    </row>
    <row collapsed="false" customFormat="false" customHeight="false" hidden="false" ht="399" outlineLevel="0" r="157">
      <c r="A157" s="44" t="n">
        <v>177</v>
      </c>
      <c r="B157" s="43" t="s">
        <v>342</v>
      </c>
      <c r="C157" s="43" t="n">
        <v>7</v>
      </c>
      <c r="D157" s="44" t="s">
        <v>285</v>
      </c>
      <c r="E157" s="79" t="s">
        <v>119</v>
      </c>
      <c r="F157" s="79" t="s">
        <v>487</v>
      </c>
      <c r="G157" s="79" t="s">
        <v>1381</v>
      </c>
      <c r="H157" s="79" t="s">
        <v>121</v>
      </c>
      <c r="I157" s="83" t="s">
        <v>1843</v>
      </c>
      <c r="J157" s="85" t="s">
        <v>1849</v>
      </c>
      <c r="K157" s="79" t="s">
        <v>1270</v>
      </c>
      <c r="L157" s="79"/>
      <c r="M157" s="79"/>
      <c r="N157" s="79"/>
      <c r="O157" s="79" t="s">
        <v>123</v>
      </c>
      <c r="P157" s="79" t="s">
        <v>1850</v>
      </c>
      <c r="R157" s="85" t="s">
        <v>1851</v>
      </c>
      <c r="S157" s="79" t="s">
        <v>1474</v>
      </c>
      <c r="T157" s="85"/>
      <c r="U157" s="85"/>
      <c r="V157" s="85"/>
      <c r="W157" s="85"/>
      <c r="X157" s="85"/>
      <c r="Y157" s="85"/>
      <c r="Z157" s="85"/>
      <c r="AA157" s="85"/>
      <c r="AB157" s="85"/>
      <c r="AC157" s="85"/>
      <c r="AD157" s="85"/>
      <c r="AE157" s="85"/>
      <c r="AF157" s="85"/>
      <c r="AG157" s="85"/>
      <c r="AH157" s="85"/>
      <c r="AI157" s="79"/>
      <c r="AJ157" s="79"/>
    </row>
    <row collapsed="false" customFormat="false" customHeight="false" hidden="false" ht="12.75" outlineLevel="0" r="158">
      <c r="A158" s="44" t="n">
        <v>178</v>
      </c>
      <c r="B158" s="43" t="s">
        <v>342</v>
      </c>
      <c r="C158" s="43" t="n">
        <v>7</v>
      </c>
      <c r="D158" s="44" t="s">
        <v>285</v>
      </c>
      <c r="E158" s="83" t="s">
        <v>119</v>
      </c>
      <c r="F158" s="79" t="s">
        <v>487</v>
      </c>
      <c r="G158" s="83" t="s">
        <v>1381</v>
      </c>
      <c r="H158" s="83" t="s">
        <v>1802</v>
      </c>
      <c r="I158" s="83" t="s">
        <v>1843</v>
      </c>
      <c r="J158" s="86" t="s">
        <v>1838</v>
      </c>
      <c r="K158" s="83" t="s">
        <v>1250</v>
      </c>
      <c r="L158" s="83" t="s">
        <v>1394</v>
      </c>
      <c r="M158" s="83"/>
      <c r="N158" s="83"/>
      <c r="O158" s="83" t="s">
        <v>1310</v>
      </c>
      <c r="P158" s="79"/>
      <c r="Q158" s="79"/>
      <c r="R158" s="79"/>
      <c r="S158" s="83" t="s">
        <v>1488</v>
      </c>
      <c r="T158" s="86"/>
      <c r="U158" s="86"/>
      <c r="V158" s="86"/>
      <c r="W158" s="86"/>
      <c r="X158" s="86"/>
      <c r="Y158" s="86"/>
      <c r="Z158" s="86"/>
      <c r="AA158" s="86"/>
      <c r="AB158" s="86"/>
      <c r="AC158" s="86"/>
      <c r="AD158" s="86"/>
      <c r="AE158" s="86"/>
      <c r="AF158" s="86"/>
      <c r="AG158" s="86"/>
      <c r="AH158" s="86"/>
      <c r="AI158" s="83"/>
      <c r="AJ158" s="83"/>
    </row>
    <row collapsed="false" customFormat="false" customHeight="false" hidden="false" ht="12.75" outlineLevel="0" r="159">
      <c r="A159" s="44" t="n">
        <v>179</v>
      </c>
      <c r="B159" s="43" t="s">
        <v>342</v>
      </c>
      <c r="C159" s="43" t="n">
        <v>7</v>
      </c>
      <c r="D159" s="44" t="s">
        <v>285</v>
      </c>
      <c r="E159" s="83" t="s">
        <v>119</v>
      </c>
      <c r="F159" s="79" t="s">
        <v>487</v>
      </c>
      <c r="G159" s="83" t="s">
        <v>1381</v>
      </c>
      <c r="H159" s="83" t="s">
        <v>1804</v>
      </c>
      <c r="I159" s="83" t="s">
        <v>1843</v>
      </c>
      <c r="J159" s="86" t="s">
        <v>1839</v>
      </c>
      <c r="K159" s="83" t="s">
        <v>1270</v>
      </c>
      <c r="L159" s="83" t="s">
        <v>1394</v>
      </c>
      <c r="M159" s="83"/>
      <c r="N159" s="83"/>
      <c r="O159" s="83" t="s">
        <v>1806</v>
      </c>
      <c r="P159" s="79"/>
      <c r="Q159" s="79"/>
      <c r="R159" s="79"/>
      <c r="S159" s="83" t="s">
        <v>1501</v>
      </c>
      <c r="T159" s="86"/>
      <c r="U159" s="86"/>
      <c r="V159" s="86"/>
      <c r="W159" s="86"/>
      <c r="X159" s="86"/>
      <c r="Y159" s="86"/>
      <c r="Z159" s="86"/>
      <c r="AA159" s="86"/>
      <c r="AB159" s="86"/>
      <c r="AC159" s="86"/>
      <c r="AD159" s="86"/>
      <c r="AE159" s="86"/>
      <c r="AF159" s="86"/>
      <c r="AG159" s="86"/>
      <c r="AH159" s="86"/>
      <c r="AI159" s="83"/>
      <c r="AJ159" s="83"/>
    </row>
    <row collapsed="false" customFormat="false" customHeight="false" hidden="false" ht="63" outlineLevel="0" r="160">
      <c r="A160" s="44" t="n">
        <v>180</v>
      </c>
      <c r="B160" s="43" t="s">
        <v>342</v>
      </c>
      <c r="C160" s="43" t="n">
        <v>7</v>
      </c>
      <c r="D160" s="44" t="s">
        <v>285</v>
      </c>
      <c r="E160" s="83" t="s">
        <v>119</v>
      </c>
      <c r="F160" s="79" t="s">
        <v>487</v>
      </c>
      <c r="G160" s="83" t="s">
        <v>1381</v>
      </c>
      <c r="H160" s="83" t="s">
        <v>1004</v>
      </c>
      <c r="I160" s="83" t="s">
        <v>1843</v>
      </c>
      <c r="J160" s="86" t="s">
        <v>1852</v>
      </c>
      <c r="K160" s="83" t="s">
        <v>1270</v>
      </c>
      <c r="L160" s="83" t="s">
        <v>1394</v>
      </c>
      <c r="M160" s="83"/>
      <c r="N160" s="83"/>
      <c r="O160" s="83" t="s">
        <v>1004</v>
      </c>
      <c r="P160" s="79" t="s">
        <v>1808</v>
      </c>
      <c r="Q160" s="79"/>
      <c r="R160" s="79"/>
      <c r="S160" s="83" t="s">
        <v>1507</v>
      </c>
      <c r="T160" s="86"/>
      <c r="U160" s="86"/>
      <c r="V160" s="86"/>
      <c r="W160" s="86"/>
      <c r="X160" s="86"/>
      <c r="Y160" s="86"/>
      <c r="Z160" s="86"/>
      <c r="AA160" s="86"/>
      <c r="AB160" s="86"/>
      <c r="AC160" s="86"/>
      <c r="AD160" s="86"/>
      <c r="AE160" s="86"/>
      <c r="AF160" s="86"/>
      <c r="AG160" s="86"/>
      <c r="AH160" s="86"/>
      <c r="AI160" s="83"/>
      <c r="AJ160" s="83"/>
    </row>
    <row collapsed="false" customFormat="false" customHeight="false" hidden="false" ht="409.5" outlineLevel="0" r="161">
      <c r="A161" s="44" t="n">
        <v>189</v>
      </c>
      <c r="B161" s="43" t="s">
        <v>342</v>
      </c>
      <c r="C161" s="43" t="n">
        <v>7</v>
      </c>
      <c r="D161" s="44" t="s">
        <v>285</v>
      </c>
      <c r="E161" s="83" t="s">
        <v>119</v>
      </c>
      <c r="F161" s="79" t="s">
        <v>487</v>
      </c>
      <c r="G161" s="83" t="s">
        <v>1381</v>
      </c>
      <c r="H161" s="83" t="s">
        <v>1809</v>
      </c>
      <c r="I161" s="83" t="s">
        <v>1843</v>
      </c>
      <c r="J161" s="86" t="s">
        <v>1840</v>
      </c>
      <c r="K161" s="83" t="s">
        <v>1250</v>
      </c>
      <c r="L161" s="83" t="s">
        <v>1394</v>
      </c>
      <c r="M161" s="83"/>
      <c r="N161" s="83"/>
      <c r="O161" s="83" t="s">
        <v>123</v>
      </c>
      <c r="P161" s="79" t="s">
        <v>1841</v>
      </c>
      <c r="R161" s="79" t="s">
        <v>1842</v>
      </c>
      <c r="S161" s="86" t="s">
        <v>1494</v>
      </c>
      <c r="T161" s="86"/>
      <c r="U161" s="86"/>
      <c r="V161" s="86"/>
      <c r="W161" s="86"/>
      <c r="X161" s="86"/>
      <c r="Y161" s="86"/>
      <c r="Z161" s="86"/>
      <c r="AA161" s="86"/>
      <c r="AB161" s="86"/>
      <c r="AC161" s="86"/>
      <c r="AD161" s="86"/>
      <c r="AE161" s="86"/>
      <c r="AF161" s="86"/>
      <c r="AG161" s="86"/>
      <c r="AH161" s="86"/>
      <c r="AI161" s="83"/>
      <c r="AJ161" s="83"/>
    </row>
    <row collapsed="false" customFormat="false" customHeight="false" hidden="false" ht="73.5" outlineLevel="0" r="162">
      <c r="A162" s="44" t="n">
        <v>190</v>
      </c>
      <c r="B162" s="43" t="s">
        <v>342</v>
      </c>
      <c r="C162" s="43" t="n">
        <v>7</v>
      </c>
      <c r="D162" s="44" t="s">
        <v>285</v>
      </c>
      <c r="E162" s="83" t="s">
        <v>119</v>
      </c>
      <c r="F162" s="79" t="s">
        <v>487</v>
      </c>
      <c r="G162" s="83" t="s">
        <v>1381</v>
      </c>
      <c r="H162" s="83" t="s">
        <v>1853</v>
      </c>
      <c r="I162" s="83" t="s">
        <v>1843</v>
      </c>
      <c r="J162" s="83" t="s">
        <v>1834</v>
      </c>
      <c r="K162" s="86" t="s">
        <v>1270</v>
      </c>
      <c r="L162" s="83"/>
      <c r="M162" s="83"/>
      <c r="N162" s="83"/>
      <c r="O162" s="83" t="s">
        <v>1535</v>
      </c>
      <c r="P162" s="79"/>
      <c r="Q162" s="79"/>
      <c r="R162" s="79" t="s">
        <v>1835</v>
      </c>
      <c r="S162" s="83" t="s">
        <v>1628</v>
      </c>
      <c r="T162" s="86"/>
      <c r="U162" s="86"/>
      <c r="V162" s="86"/>
      <c r="W162" s="86"/>
      <c r="X162" s="86"/>
      <c r="Y162" s="86"/>
      <c r="Z162" s="86"/>
      <c r="AA162" s="86"/>
      <c r="AB162" s="86"/>
      <c r="AC162" s="86"/>
      <c r="AD162" s="86"/>
      <c r="AE162" s="86"/>
      <c r="AF162" s="86"/>
      <c r="AG162" s="86"/>
      <c r="AH162" s="86"/>
      <c r="AI162" s="83"/>
      <c r="AJ162" s="83"/>
    </row>
    <row collapsed="false" customFormat="false" customHeight="false" hidden="false" ht="73.5" outlineLevel="0" r="163">
      <c r="A163" s="44" t="n">
        <v>191</v>
      </c>
      <c r="B163" s="43" t="s">
        <v>295</v>
      </c>
      <c r="C163" s="43" t="n">
        <v>10</v>
      </c>
      <c r="D163" s="44" t="s">
        <v>285</v>
      </c>
      <c r="E163" s="83" t="s">
        <v>119</v>
      </c>
      <c r="F163" s="79" t="s">
        <v>373</v>
      </c>
      <c r="G163" s="83" t="s">
        <v>1381</v>
      </c>
      <c r="H163" s="83" t="s">
        <v>1382</v>
      </c>
      <c r="I163" s="83" t="s">
        <v>1854</v>
      </c>
      <c r="J163" s="86" t="s">
        <v>1384</v>
      </c>
      <c r="K163" s="83" t="s">
        <v>1250</v>
      </c>
      <c r="L163" s="83"/>
      <c r="M163" s="83" t="s">
        <v>301</v>
      </c>
      <c r="N163" s="83"/>
      <c r="O163" s="83" t="s">
        <v>958</v>
      </c>
      <c r="P163" s="79" t="s">
        <v>1855</v>
      </c>
      <c r="Q163" s="79"/>
      <c r="R163" s="79"/>
      <c r="S163" s="83" t="s">
        <v>1331</v>
      </c>
      <c r="T163" s="86"/>
      <c r="U163" s="86"/>
      <c r="V163" s="86"/>
      <c r="W163" s="86"/>
      <c r="X163" s="86"/>
      <c r="Y163" s="86"/>
      <c r="Z163" s="86"/>
      <c r="AA163" s="86"/>
      <c r="AB163" s="86"/>
      <c r="AC163" s="86"/>
      <c r="AD163" s="86"/>
      <c r="AE163" s="86"/>
      <c r="AF163" s="86"/>
      <c r="AG163" s="86"/>
      <c r="AH163" s="86"/>
      <c r="AI163" s="83"/>
      <c r="AJ163" s="83"/>
    </row>
    <row collapsed="false" customFormat="false" customHeight="false" hidden="false" ht="63" outlineLevel="0" r="164">
      <c r="A164" s="44" t="n">
        <v>192</v>
      </c>
      <c r="B164" s="43" t="s">
        <v>295</v>
      </c>
      <c r="C164" s="43" t="n">
        <v>10</v>
      </c>
      <c r="D164" s="44" t="s">
        <v>285</v>
      </c>
      <c r="E164" s="83" t="s">
        <v>119</v>
      </c>
      <c r="F164" s="79" t="s">
        <v>373</v>
      </c>
      <c r="G164" s="83" t="s">
        <v>1381</v>
      </c>
      <c r="H164" s="83" t="s">
        <v>1778</v>
      </c>
      <c r="I164" s="83" t="s">
        <v>1854</v>
      </c>
      <c r="J164" s="86" t="s">
        <v>1779</v>
      </c>
      <c r="K164" s="83" t="s">
        <v>1250</v>
      </c>
      <c r="L164" s="83"/>
      <c r="M164" s="83" t="s">
        <v>301</v>
      </c>
      <c r="N164" s="83"/>
      <c r="O164" s="83" t="s">
        <v>123</v>
      </c>
      <c r="P164" s="79" t="s">
        <v>1780</v>
      </c>
      <c r="R164" s="79" t="s">
        <v>1781</v>
      </c>
      <c r="S164" s="83" t="s">
        <v>1470</v>
      </c>
      <c r="T164" s="86"/>
      <c r="U164" s="86"/>
      <c r="V164" s="86"/>
      <c r="W164" s="86"/>
      <c r="X164" s="86"/>
      <c r="Y164" s="86"/>
      <c r="Z164" s="86"/>
      <c r="AA164" s="86"/>
      <c r="AB164" s="86"/>
      <c r="AC164" s="86"/>
      <c r="AD164" s="86"/>
      <c r="AE164" s="86"/>
      <c r="AF164" s="86"/>
      <c r="AG164" s="86"/>
      <c r="AH164" s="86"/>
      <c r="AI164" s="83"/>
      <c r="AJ164" s="83"/>
    </row>
    <row collapsed="false" customFormat="false" customHeight="false" hidden="false" ht="52.5" outlineLevel="0" r="165">
      <c r="A165" s="44" t="n">
        <v>193</v>
      </c>
      <c r="B165" s="43" t="s">
        <v>295</v>
      </c>
      <c r="C165" s="43" t="n">
        <v>10</v>
      </c>
      <c r="D165" s="44" t="s">
        <v>285</v>
      </c>
      <c r="E165" s="83" t="s">
        <v>119</v>
      </c>
      <c r="F165" s="79" t="s">
        <v>373</v>
      </c>
      <c r="G165" s="83" t="s">
        <v>1381</v>
      </c>
      <c r="H165" s="83" t="s">
        <v>1782</v>
      </c>
      <c r="I165" s="83" t="s">
        <v>1854</v>
      </c>
      <c r="J165" s="86" t="s">
        <v>1818</v>
      </c>
      <c r="K165" s="83" t="s">
        <v>1250</v>
      </c>
      <c r="L165" s="83"/>
      <c r="M165" s="83"/>
      <c r="N165" s="83"/>
      <c r="O165" s="83" t="s">
        <v>123</v>
      </c>
      <c r="P165" s="79" t="s">
        <v>1856</v>
      </c>
      <c r="R165" s="79" t="s">
        <v>1857</v>
      </c>
      <c r="S165" s="83" t="s">
        <v>1732</v>
      </c>
      <c r="T165" s="86"/>
      <c r="U165" s="86"/>
      <c r="V165" s="86"/>
      <c r="W165" s="86"/>
      <c r="X165" s="86"/>
      <c r="Y165" s="86"/>
      <c r="Z165" s="86"/>
      <c r="AA165" s="86"/>
      <c r="AB165" s="86"/>
      <c r="AC165" s="86"/>
      <c r="AD165" s="86"/>
      <c r="AE165" s="86"/>
      <c r="AF165" s="86"/>
      <c r="AG165" s="86"/>
      <c r="AH165" s="86"/>
      <c r="AI165" s="83"/>
      <c r="AJ165" s="83"/>
    </row>
    <row collapsed="false" customFormat="false" customHeight="false" hidden="false" ht="357" outlineLevel="0" r="166">
      <c r="A166" s="44" t="n">
        <v>194</v>
      </c>
      <c r="B166" s="43" t="s">
        <v>295</v>
      </c>
      <c r="C166" s="43" t="n">
        <v>10</v>
      </c>
      <c r="D166" s="44" t="s">
        <v>285</v>
      </c>
      <c r="E166" s="83" t="s">
        <v>119</v>
      </c>
      <c r="F166" s="79" t="s">
        <v>373</v>
      </c>
      <c r="G166" s="83" t="s">
        <v>1381</v>
      </c>
      <c r="H166" s="83" t="s">
        <v>121</v>
      </c>
      <c r="I166" s="83" t="s">
        <v>1854</v>
      </c>
      <c r="J166" s="86" t="s">
        <v>1849</v>
      </c>
      <c r="K166" s="83" t="s">
        <v>1270</v>
      </c>
      <c r="L166" s="83" t="s">
        <v>1394</v>
      </c>
      <c r="M166" s="83"/>
      <c r="N166" s="83"/>
      <c r="O166" s="83" t="s">
        <v>123</v>
      </c>
      <c r="P166" s="79" t="s">
        <v>1850</v>
      </c>
      <c r="R166" s="85" t="s">
        <v>1858</v>
      </c>
      <c r="S166" s="83" t="s">
        <v>1474</v>
      </c>
      <c r="T166" s="86"/>
      <c r="U166" s="86"/>
      <c r="V166" s="86"/>
      <c r="W166" s="86"/>
      <c r="X166" s="86"/>
      <c r="Y166" s="86"/>
      <c r="Z166" s="86"/>
      <c r="AA166" s="86"/>
      <c r="AB166" s="86"/>
      <c r="AC166" s="86"/>
      <c r="AD166" s="86"/>
      <c r="AE166" s="86"/>
      <c r="AF166" s="86"/>
      <c r="AG166" s="86"/>
      <c r="AH166" s="86"/>
      <c r="AI166" s="83"/>
      <c r="AJ166" s="83"/>
    </row>
    <row collapsed="false" customFormat="false" customHeight="false" hidden="false" ht="21" outlineLevel="0" r="167">
      <c r="A167" s="44" t="n">
        <v>195</v>
      </c>
      <c r="B167" s="43" t="s">
        <v>295</v>
      </c>
      <c r="C167" s="43" t="n">
        <v>10</v>
      </c>
      <c r="D167" s="44" t="s">
        <v>285</v>
      </c>
      <c r="E167" s="83" t="s">
        <v>119</v>
      </c>
      <c r="F167" s="79" t="s">
        <v>373</v>
      </c>
      <c r="G167" s="83" t="s">
        <v>1381</v>
      </c>
      <c r="H167" s="83" t="s">
        <v>1859</v>
      </c>
      <c r="I167" s="83" t="s">
        <v>1854</v>
      </c>
      <c r="J167" s="86" t="s">
        <v>377</v>
      </c>
      <c r="K167" s="83" t="s">
        <v>1250</v>
      </c>
      <c r="L167" s="83"/>
      <c r="M167" s="83"/>
      <c r="N167" s="83"/>
      <c r="O167" s="83" t="s">
        <v>1271</v>
      </c>
      <c r="P167" s="79"/>
      <c r="R167" s="79"/>
      <c r="S167" s="83" t="s">
        <v>1695</v>
      </c>
      <c r="T167" s="86"/>
      <c r="U167" s="86"/>
      <c r="V167" s="86"/>
      <c r="W167" s="86"/>
      <c r="X167" s="86"/>
      <c r="Y167" s="86"/>
      <c r="Z167" s="86"/>
      <c r="AA167" s="86"/>
      <c r="AB167" s="86"/>
      <c r="AC167" s="86"/>
      <c r="AD167" s="86"/>
      <c r="AE167" s="86"/>
      <c r="AF167" s="86"/>
      <c r="AG167" s="86"/>
      <c r="AH167" s="86"/>
      <c r="AI167" s="83"/>
      <c r="AJ167" s="83"/>
    </row>
    <row collapsed="false" customFormat="false" customHeight="false" hidden="false" ht="409.5" outlineLevel="0" r="168">
      <c r="A168" s="44" t="n">
        <v>196</v>
      </c>
      <c r="B168" s="43" t="s">
        <v>295</v>
      </c>
      <c r="C168" s="43" t="n">
        <v>10</v>
      </c>
      <c r="D168" s="44" t="s">
        <v>285</v>
      </c>
      <c r="E168" s="83" t="s">
        <v>119</v>
      </c>
      <c r="F168" s="79" t="s">
        <v>373</v>
      </c>
      <c r="G168" s="83" t="s">
        <v>1381</v>
      </c>
      <c r="H168" s="83" t="s">
        <v>1860</v>
      </c>
      <c r="I168" s="83" t="s">
        <v>1854</v>
      </c>
      <c r="J168" s="86" t="s">
        <v>1861</v>
      </c>
      <c r="K168" s="83" t="s">
        <v>1250</v>
      </c>
      <c r="L168" s="83"/>
      <c r="M168" s="83"/>
      <c r="N168" s="83"/>
      <c r="O168" s="83" t="s">
        <v>123</v>
      </c>
      <c r="P168" s="79" t="s">
        <v>1862</v>
      </c>
      <c r="R168" s="79" t="s">
        <v>1863</v>
      </c>
      <c r="S168" s="83" t="s">
        <v>1689</v>
      </c>
      <c r="T168" s="86"/>
      <c r="U168" s="86"/>
      <c r="V168" s="86"/>
      <c r="W168" s="86"/>
      <c r="X168" s="86"/>
      <c r="Y168" s="86"/>
      <c r="Z168" s="86"/>
      <c r="AA168" s="86"/>
      <c r="AB168" s="86"/>
      <c r="AC168" s="86"/>
      <c r="AD168" s="86"/>
      <c r="AE168" s="86"/>
      <c r="AF168" s="86"/>
      <c r="AG168" s="86"/>
      <c r="AH168" s="86"/>
      <c r="AI168" s="83"/>
      <c r="AJ168" s="83"/>
    </row>
    <row collapsed="false" customFormat="false" customHeight="false" hidden="false" ht="21" outlineLevel="0" r="169">
      <c r="A169" s="44" t="n">
        <v>197</v>
      </c>
      <c r="B169" s="43" t="s">
        <v>295</v>
      </c>
      <c r="C169" s="43" t="n">
        <v>10</v>
      </c>
      <c r="D169" s="44" t="s">
        <v>285</v>
      </c>
      <c r="E169" s="83" t="s">
        <v>119</v>
      </c>
      <c r="F169" s="79" t="s">
        <v>373</v>
      </c>
      <c r="G169" s="83" t="s">
        <v>1381</v>
      </c>
      <c r="H169" s="83" t="s">
        <v>1797</v>
      </c>
      <c r="I169" s="83" t="s">
        <v>1854</v>
      </c>
      <c r="J169" s="86" t="s">
        <v>1798</v>
      </c>
      <c r="K169" s="83" t="s">
        <v>1270</v>
      </c>
      <c r="L169" s="83" t="s">
        <v>1394</v>
      </c>
      <c r="M169" s="83"/>
      <c r="N169" s="83"/>
      <c r="O169" s="83" t="s">
        <v>1271</v>
      </c>
      <c r="P169" s="79"/>
      <c r="Q169" s="79"/>
      <c r="R169" s="79"/>
      <c r="S169" s="83" t="s">
        <v>1697</v>
      </c>
      <c r="T169" s="86"/>
      <c r="U169" s="86"/>
      <c r="V169" s="86"/>
      <c r="W169" s="86"/>
      <c r="X169" s="86"/>
      <c r="Y169" s="86"/>
      <c r="Z169" s="86"/>
      <c r="AA169" s="86"/>
      <c r="AB169" s="86"/>
      <c r="AC169" s="86"/>
      <c r="AD169" s="86"/>
      <c r="AE169" s="86"/>
      <c r="AF169" s="86"/>
      <c r="AG169" s="86"/>
      <c r="AH169" s="86"/>
      <c r="AI169" s="83"/>
      <c r="AJ169" s="83"/>
    </row>
    <row collapsed="false" customFormat="false" customHeight="false" hidden="false" ht="84" outlineLevel="0" r="170">
      <c r="A170" s="44" t="n">
        <v>198</v>
      </c>
      <c r="B170" s="43" t="s">
        <v>295</v>
      </c>
      <c r="C170" s="43" t="n">
        <v>10</v>
      </c>
      <c r="D170" s="44" t="s">
        <v>285</v>
      </c>
      <c r="E170" s="83" t="s">
        <v>119</v>
      </c>
      <c r="F170" s="79" t="s">
        <v>358</v>
      </c>
      <c r="G170" s="83" t="s">
        <v>1381</v>
      </c>
      <c r="H170" s="83" t="s">
        <v>1382</v>
      </c>
      <c r="I170" s="83" t="s">
        <v>1786</v>
      </c>
      <c r="J170" s="86" t="s">
        <v>1384</v>
      </c>
      <c r="K170" s="83" t="s">
        <v>1250</v>
      </c>
      <c r="L170" s="83"/>
      <c r="M170" s="83" t="s">
        <v>301</v>
      </c>
      <c r="N170" s="83"/>
      <c r="O170" s="83" t="s">
        <v>958</v>
      </c>
      <c r="P170" s="79" t="s">
        <v>1864</v>
      </c>
      <c r="Q170" s="79"/>
      <c r="R170" s="79"/>
      <c r="S170" s="83" t="s">
        <v>1331</v>
      </c>
      <c r="T170" s="86"/>
      <c r="U170" s="86"/>
      <c r="V170" s="86"/>
      <c r="W170" s="86"/>
      <c r="X170" s="86"/>
      <c r="Y170" s="86"/>
      <c r="Z170" s="86"/>
      <c r="AA170" s="86"/>
      <c r="AB170" s="86"/>
      <c r="AC170" s="86"/>
      <c r="AD170" s="86"/>
      <c r="AE170" s="86"/>
      <c r="AF170" s="86"/>
      <c r="AG170" s="86"/>
      <c r="AH170" s="86"/>
      <c r="AI170" s="83"/>
      <c r="AJ170" s="83"/>
    </row>
    <row collapsed="false" customFormat="false" customHeight="false" hidden="false" ht="73.5" outlineLevel="0" r="171">
      <c r="A171" s="44" t="n">
        <v>199</v>
      </c>
      <c r="B171" s="43" t="s">
        <v>295</v>
      </c>
      <c r="C171" s="43" t="n">
        <v>10</v>
      </c>
      <c r="D171" s="44" t="s">
        <v>285</v>
      </c>
      <c r="E171" s="83" t="s">
        <v>119</v>
      </c>
      <c r="F171" s="79" t="s">
        <v>358</v>
      </c>
      <c r="G171" s="83" t="s">
        <v>1381</v>
      </c>
      <c r="H171" s="83" t="s">
        <v>1778</v>
      </c>
      <c r="I171" s="83" t="s">
        <v>1786</v>
      </c>
      <c r="J171" s="86" t="s">
        <v>1779</v>
      </c>
      <c r="K171" s="83" t="s">
        <v>1250</v>
      </c>
      <c r="L171" s="83"/>
      <c r="M171" s="83" t="s">
        <v>301</v>
      </c>
      <c r="N171" s="83"/>
      <c r="O171" s="83" t="s">
        <v>123</v>
      </c>
      <c r="P171" s="79" t="s">
        <v>1865</v>
      </c>
      <c r="R171" s="79" t="s">
        <v>1866</v>
      </c>
      <c r="S171" s="83" t="s">
        <v>1470</v>
      </c>
      <c r="T171" s="86"/>
      <c r="U171" s="86"/>
      <c r="V171" s="86"/>
      <c r="W171" s="86"/>
      <c r="X171" s="86"/>
      <c r="Y171" s="86"/>
      <c r="Z171" s="86"/>
      <c r="AA171" s="86"/>
      <c r="AB171" s="86"/>
      <c r="AC171" s="86"/>
      <c r="AD171" s="86"/>
      <c r="AE171" s="86"/>
      <c r="AF171" s="86"/>
      <c r="AG171" s="86"/>
      <c r="AH171" s="86"/>
      <c r="AI171" s="83"/>
      <c r="AJ171" s="83"/>
    </row>
    <row collapsed="false" customFormat="false" customHeight="false" hidden="false" ht="63" outlineLevel="0" r="172">
      <c r="A172" s="44" t="n">
        <v>200</v>
      </c>
      <c r="B172" s="43" t="s">
        <v>295</v>
      </c>
      <c r="C172" s="43" t="n">
        <v>10</v>
      </c>
      <c r="D172" s="44" t="s">
        <v>285</v>
      </c>
      <c r="E172" s="83" t="s">
        <v>119</v>
      </c>
      <c r="F172" s="79" t="s">
        <v>358</v>
      </c>
      <c r="G172" s="83" t="s">
        <v>1381</v>
      </c>
      <c r="H172" s="83" t="s">
        <v>1782</v>
      </c>
      <c r="I172" s="83" t="s">
        <v>1786</v>
      </c>
      <c r="J172" s="86" t="s">
        <v>1783</v>
      </c>
      <c r="K172" s="83" t="s">
        <v>1250</v>
      </c>
      <c r="L172" s="83"/>
      <c r="M172" s="83"/>
      <c r="N172" s="83"/>
      <c r="O172" s="83" t="s">
        <v>1479</v>
      </c>
      <c r="P172" s="79" t="s">
        <v>1867</v>
      </c>
      <c r="Q172" s="79"/>
      <c r="R172" s="92" t="s">
        <v>1868</v>
      </c>
      <c r="S172" s="83" t="s">
        <v>1732</v>
      </c>
      <c r="T172" s="86"/>
      <c r="U172" s="86"/>
      <c r="V172" s="86"/>
      <c r="W172" s="86"/>
      <c r="X172" s="86"/>
      <c r="Y172" s="86"/>
      <c r="Z172" s="86"/>
      <c r="AA172" s="86"/>
      <c r="AB172" s="86"/>
      <c r="AC172" s="86"/>
      <c r="AD172" s="86"/>
      <c r="AE172" s="86"/>
      <c r="AF172" s="86"/>
      <c r="AG172" s="86"/>
      <c r="AH172" s="86"/>
      <c r="AI172" s="83"/>
      <c r="AJ172" s="83"/>
    </row>
    <row collapsed="false" customFormat="false" customHeight="false" hidden="false" ht="42" outlineLevel="0" r="173">
      <c r="A173" s="44" t="n">
        <v>201</v>
      </c>
      <c r="B173" s="43" t="s">
        <v>295</v>
      </c>
      <c r="C173" s="43" t="n">
        <v>10</v>
      </c>
      <c r="D173" s="44" t="s">
        <v>285</v>
      </c>
      <c r="E173" s="83" t="s">
        <v>119</v>
      </c>
      <c r="F173" s="79" t="s">
        <v>358</v>
      </c>
      <c r="G173" s="83" t="s">
        <v>1381</v>
      </c>
      <c r="H173" s="83" t="s">
        <v>1796</v>
      </c>
      <c r="I173" s="83" t="s">
        <v>1786</v>
      </c>
      <c r="J173" s="86" t="s">
        <v>362</v>
      </c>
      <c r="K173" s="83" t="s">
        <v>1250</v>
      </c>
      <c r="L173" s="83"/>
      <c r="M173" s="83"/>
      <c r="N173" s="83"/>
      <c r="O173" s="83" t="s">
        <v>1271</v>
      </c>
      <c r="P173" s="79" t="s">
        <v>1869</v>
      </c>
      <c r="Q173" s="79"/>
      <c r="R173" s="79"/>
      <c r="S173" s="83" t="s">
        <v>1540</v>
      </c>
      <c r="T173" s="86"/>
      <c r="U173" s="86"/>
      <c r="V173" s="86"/>
      <c r="W173" s="86"/>
      <c r="X173" s="86"/>
      <c r="Y173" s="86"/>
      <c r="Z173" s="86"/>
      <c r="AA173" s="86"/>
      <c r="AB173" s="86"/>
      <c r="AC173" s="86"/>
      <c r="AD173" s="86"/>
      <c r="AE173" s="86"/>
      <c r="AF173" s="86"/>
      <c r="AG173" s="86"/>
      <c r="AH173" s="86"/>
      <c r="AI173" s="83"/>
      <c r="AJ173" s="83"/>
    </row>
    <row collapsed="false" customFormat="false" customHeight="false" hidden="false" ht="73.5" outlineLevel="0" r="174">
      <c r="A174" s="44" t="n">
        <v>202</v>
      </c>
      <c r="B174" s="43" t="s">
        <v>295</v>
      </c>
      <c r="C174" s="43" t="n">
        <v>9</v>
      </c>
      <c r="D174" s="44" t="s">
        <v>285</v>
      </c>
      <c r="E174" s="83" t="s">
        <v>119</v>
      </c>
      <c r="F174" s="79" t="s">
        <v>767</v>
      </c>
      <c r="G174" s="83" t="s">
        <v>1381</v>
      </c>
      <c r="H174" s="83" t="s">
        <v>1382</v>
      </c>
      <c r="I174" s="83" t="s">
        <v>1786</v>
      </c>
      <c r="J174" s="86" t="s">
        <v>1384</v>
      </c>
      <c r="K174" s="83" t="s">
        <v>1250</v>
      </c>
      <c r="L174" s="83"/>
      <c r="M174" s="83" t="s">
        <v>301</v>
      </c>
      <c r="N174" s="83"/>
      <c r="O174" s="83" t="s">
        <v>958</v>
      </c>
      <c r="P174" s="79" t="s">
        <v>1870</v>
      </c>
      <c r="Q174" s="79"/>
      <c r="R174" s="79"/>
      <c r="S174" s="83" t="s">
        <v>1331</v>
      </c>
      <c r="T174" s="86"/>
      <c r="U174" s="86"/>
      <c r="V174" s="86"/>
      <c r="W174" s="86"/>
      <c r="X174" s="86"/>
      <c r="Y174" s="86"/>
      <c r="Z174" s="86"/>
      <c r="AA174" s="86"/>
      <c r="AB174" s="86"/>
      <c r="AC174" s="86"/>
      <c r="AD174" s="86"/>
      <c r="AE174" s="86"/>
      <c r="AF174" s="86"/>
      <c r="AG174" s="86"/>
      <c r="AH174" s="86"/>
      <c r="AI174" s="83"/>
      <c r="AJ174" s="83"/>
    </row>
    <row collapsed="false" customFormat="false" customHeight="false" hidden="false" ht="336" outlineLevel="0" r="175">
      <c r="A175" s="44" t="n">
        <v>203</v>
      </c>
      <c r="B175" s="43" t="s">
        <v>295</v>
      </c>
      <c r="C175" s="43" t="n">
        <v>9</v>
      </c>
      <c r="D175" s="44" t="s">
        <v>285</v>
      </c>
      <c r="E175" s="83" t="s">
        <v>119</v>
      </c>
      <c r="F175" s="79" t="s">
        <v>767</v>
      </c>
      <c r="G175" s="83" t="s">
        <v>1381</v>
      </c>
      <c r="H175" s="83" t="s">
        <v>1793</v>
      </c>
      <c r="I175" s="83" t="s">
        <v>1786</v>
      </c>
      <c r="J175" s="86" t="s">
        <v>1794</v>
      </c>
      <c r="K175" s="83" t="s">
        <v>1270</v>
      </c>
      <c r="L175" s="83"/>
      <c r="M175" s="83"/>
      <c r="N175" s="83"/>
      <c r="O175" s="83" t="s">
        <v>123</v>
      </c>
      <c r="P175" s="79" t="s">
        <v>1871</v>
      </c>
      <c r="R175" s="79" t="s">
        <v>1872</v>
      </c>
      <c r="S175" s="83" t="s">
        <v>1324</v>
      </c>
      <c r="T175" s="86"/>
      <c r="U175" s="86"/>
      <c r="V175" s="86"/>
      <c r="W175" s="86"/>
      <c r="X175" s="86"/>
      <c r="Y175" s="86"/>
      <c r="Z175" s="86"/>
      <c r="AA175" s="86"/>
      <c r="AB175" s="86"/>
      <c r="AC175" s="86"/>
      <c r="AD175" s="86"/>
      <c r="AE175" s="86"/>
      <c r="AF175" s="86"/>
      <c r="AG175" s="86"/>
      <c r="AH175" s="86"/>
      <c r="AI175" s="83"/>
      <c r="AJ175" s="83"/>
    </row>
    <row collapsed="false" customFormat="false" customHeight="false" hidden="false" ht="73.5" outlineLevel="0" r="176">
      <c r="A176" s="44" t="n">
        <v>204</v>
      </c>
      <c r="B176" s="43" t="s">
        <v>295</v>
      </c>
      <c r="C176" s="43" t="n">
        <v>9</v>
      </c>
      <c r="D176" s="44" t="s">
        <v>285</v>
      </c>
      <c r="E176" s="83" t="s">
        <v>119</v>
      </c>
      <c r="F176" s="79" t="s">
        <v>767</v>
      </c>
      <c r="G176" s="83" t="s">
        <v>1381</v>
      </c>
      <c r="H176" s="83" t="s">
        <v>1778</v>
      </c>
      <c r="I176" s="83" t="s">
        <v>1786</v>
      </c>
      <c r="J176" s="86" t="s">
        <v>1779</v>
      </c>
      <c r="K176" s="83" t="s">
        <v>1250</v>
      </c>
      <c r="L176" s="83"/>
      <c r="M176" s="83" t="s">
        <v>301</v>
      </c>
      <c r="N176" s="83"/>
      <c r="O176" s="83" t="s">
        <v>123</v>
      </c>
      <c r="P176" s="79" t="s">
        <v>1865</v>
      </c>
      <c r="R176" s="79" t="s">
        <v>1866</v>
      </c>
      <c r="S176" s="83" t="s">
        <v>1470</v>
      </c>
      <c r="T176" s="86"/>
      <c r="U176" s="86"/>
      <c r="V176" s="86"/>
      <c r="W176" s="86"/>
      <c r="X176" s="86"/>
      <c r="Y176" s="86"/>
      <c r="Z176" s="86"/>
      <c r="AA176" s="86"/>
      <c r="AB176" s="86"/>
      <c r="AC176" s="86"/>
      <c r="AD176" s="86"/>
      <c r="AE176" s="86"/>
      <c r="AF176" s="86"/>
      <c r="AG176" s="86"/>
      <c r="AH176" s="86"/>
      <c r="AI176" s="83"/>
      <c r="AJ176" s="83"/>
    </row>
    <row collapsed="false" customFormat="false" customHeight="false" hidden="false" ht="63" outlineLevel="0" r="177">
      <c r="A177" s="44" t="n">
        <v>205</v>
      </c>
      <c r="B177" s="43" t="s">
        <v>295</v>
      </c>
      <c r="C177" s="43" t="n">
        <v>9</v>
      </c>
      <c r="D177" s="44" t="s">
        <v>285</v>
      </c>
      <c r="E177" s="83" t="s">
        <v>119</v>
      </c>
      <c r="F177" s="79" t="s">
        <v>767</v>
      </c>
      <c r="G177" s="83" t="s">
        <v>1381</v>
      </c>
      <c r="H177" s="83" t="s">
        <v>1782</v>
      </c>
      <c r="I177" s="83" t="s">
        <v>1786</v>
      </c>
      <c r="J177" s="86" t="s">
        <v>1783</v>
      </c>
      <c r="K177" s="83" t="s">
        <v>1250</v>
      </c>
      <c r="L177" s="83"/>
      <c r="M177" s="83"/>
      <c r="N177" s="83"/>
      <c r="O177" s="83" t="s">
        <v>1479</v>
      </c>
      <c r="P177" s="79" t="s">
        <v>1867</v>
      </c>
      <c r="Q177" s="79"/>
      <c r="R177" s="92" t="s">
        <v>1868</v>
      </c>
      <c r="S177" s="83" t="s">
        <v>1732</v>
      </c>
      <c r="T177" s="86"/>
      <c r="U177" s="86"/>
      <c r="V177" s="86"/>
      <c r="W177" s="86"/>
      <c r="X177" s="86"/>
      <c r="Y177" s="86"/>
      <c r="Z177" s="86"/>
      <c r="AA177" s="86"/>
      <c r="AB177" s="86"/>
      <c r="AC177" s="86"/>
      <c r="AD177" s="86"/>
      <c r="AE177" s="86"/>
      <c r="AF177" s="86"/>
      <c r="AG177" s="86"/>
      <c r="AH177" s="86"/>
      <c r="AI177" s="83"/>
      <c r="AJ177" s="83"/>
    </row>
    <row collapsed="false" customFormat="false" customHeight="false" hidden="false" ht="409.5" outlineLevel="0" r="178">
      <c r="A178" s="44" t="n">
        <v>214</v>
      </c>
      <c r="B178" s="43" t="s">
        <v>295</v>
      </c>
      <c r="C178" s="43" t="n">
        <v>9</v>
      </c>
      <c r="D178" s="44" t="s">
        <v>285</v>
      </c>
      <c r="E178" s="83" t="s">
        <v>119</v>
      </c>
      <c r="F178" s="79" t="s">
        <v>767</v>
      </c>
      <c r="G178" s="83" t="s">
        <v>1381</v>
      </c>
      <c r="H178" s="83" t="s">
        <v>1809</v>
      </c>
      <c r="I178" s="83" t="s">
        <v>1786</v>
      </c>
      <c r="J178" s="86" t="s">
        <v>1840</v>
      </c>
      <c r="K178" s="83" t="s">
        <v>1270</v>
      </c>
      <c r="L178" s="83" t="s">
        <v>1394</v>
      </c>
      <c r="M178" s="83"/>
      <c r="N178" s="83"/>
      <c r="O178" s="83" t="s">
        <v>123</v>
      </c>
      <c r="P178" s="79" t="s">
        <v>1873</v>
      </c>
      <c r="R178" s="79" t="s">
        <v>1842</v>
      </c>
      <c r="S178" s="86" t="s">
        <v>1494</v>
      </c>
      <c r="T178" s="86"/>
      <c r="U178" s="86"/>
      <c r="V178" s="86"/>
      <c r="W178" s="86"/>
      <c r="X178" s="86"/>
      <c r="Y178" s="86"/>
      <c r="Z178" s="86"/>
      <c r="AA178" s="86"/>
      <c r="AB178" s="86"/>
      <c r="AC178" s="86"/>
      <c r="AD178" s="86"/>
      <c r="AE178" s="86"/>
      <c r="AF178" s="86"/>
      <c r="AG178" s="86"/>
      <c r="AH178" s="86"/>
      <c r="AI178" s="83"/>
      <c r="AJ178" s="83"/>
    </row>
    <row collapsed="false" customFormat="false" customHeight="false" hidden="false" ht="12.75" outlineLevel="0" r="179">
      <c r="A179" s="44" t="n">
        <v>215</v>
      </c>
      <c r="B179" s="43" t="s">
        <v>295</v>
      </c>
      <c r="C179" s="43" t="n">
        <v>9</v>
      </c>
      <c r="D179" s="44" t="s">
        <v>285</v>
      </c>
      <c r="E179" s="83" t="s">
        <v>119</v>
      </c>
      <c r="F179" s="79" t="s">
        <v>767</v>
      </c>
      <c r="G179" s="83" t="s">
        <v>1381</v>
      </c>
      <c r="H179" s="83" t="s">
        <v>1874</v>
      </c>
      <c r="I179" s="83" t="s">
        <v>1786</v>
      </c>
      <c r="J179" s="86" t="s">
        <v>1875</v>
      </c>
      <c r="K179" s="83" t="s">
        <v>1270</v>
      </c>
      <c r="L179" s="83" t="s">
        <v>1394</v>
      </c>
      <c r="M179" s="83"/>
      <c r="N179" s="83"/>
      <c r="O179" s="83" t="s">
        <v>123</v>
      </c>
      <c r="P179" s="79" t="s">
        <v>125</v>
      </c>
      <c r="Q179" s="79"/>
      <c r="R179" s="79"/>
      <c r="S179" s="86" t="s">
        <v>1554</v>
      </c>
      <c r="T179" s="86"/>
      <c r="U179" s="86"/>
      <c r="V179" s="86"/>
      <c r="W179" s="86"/>
      <c r="X179" s="86"/>
      <c r="Y179" s="86"/>
      <c r="Z179" s="86"/>
      <c r="AA179" s="86"/>
      <c r="AB179" s="86"/>
      <c r="AC179" s="86"/>
      <c r="AD179" s="86"/>
      <c r="AE179" s="86"/>
      <c r="AF179" s="86"/>
      <c r="AG179" s="86"/>
      <c r="AH179" s="86"/>
      <c r="AI179" s="83"/>
      <c r="AJ179" s="83"/>
    </row>
    <row collapsed="false" customFormat="false" customHeight="false" hidden="false" ht="73.5" outlineLevel="0" r="180">
      <c r="A180" s="44" t="n">
        <v>216</v>
      </c>
      <c r="B180" s="43" t="s">
        <v>295</v>
      </c>
      <c r="C180" s="43" t="n">
        <v>6</v>
      </c>
      <c r="D180" s="44" t="s">
        <v>285</v>
      </c>
      <c r="E180" s="83" t="s">
        <v>119</v>
      </c>
      <c r="F180" s="79" t="s">
        <v>497</v>
      </c>
      <c r="G180" s="83" t="s">
        <v>1381</v>
      </c>
      <c r="H180" s="83" t="s">
        <v>1382</v>
      </c>
      <c r="I180" s="83" t="s">
        <v>1843</v>
      </c>
      <c r="J180" s="86" t="s">
        <v>1384</v>
      </c>
      <c r="K180" s="83" t="s">
        <v>1250</v>
      </c>
      <c r="L180" s="83"/>
      <c r="M180" s="83" t="s">
        <v>301</v>
      </c>
      <c r="N180" s="83"/>
      <c r="O180" s="83" t="s">
        <v>958</v>
      </c>
      <c r="P180" s="79" t="s">
        <v>1876</v>
      </c>
      <c r="Q180" s="79"/>
      <c r="R180" s="79"/>
      <c r="S180" s="83" t="s">
        <v>1331</v>
      </c>
      <c r="T180" s="86"/>
      <c r="U180" s="86"/>
      <c r="V180" s="86"/>
      <c r="W180" s="86"/>
      <c r="X180" s="86"/>
      <c r="Y180" s="86"/>
      <c r="Z180" s="86"/>
      <c r="AA180" s="86"/>
      <c r="AB180" s="86"/>
      <c r="AC180" s="86"/>
      <c r="AD180" s="86"/>
      <c r="AE180" s="86"/>
      <c r="AF180" s="86"/>
      <c r="AG180" s="86"/>
      <c r="AH180" s="86"/>
      <c r="AI180" s="83"/>
      <c r="AJ180" s="83"/>
    </row>
    <row collapsed="false" customFormat="false" customHeight="false" hidden="false" ht="73.5" outlineLevel="0" r="181">
      <c r="A181" s="44" t="n">
        <v>217</v>
      </c>
      <c r="B181" s="43" t="s">
        <v>295</v>
      </c>
      <c r="C181" s="43" t="n">
        <v>6</v>
      </c>
      <c r="D181" s="44" t="s">
        <v>285</v>
      </c>
      <c r="E181" s="83" t="s">
        <v>119</v>
      </c>
      <c r="F181" s="79" t="s">
        <v>497</v>
      </c>
      <c r="G181" s="83" t="s">
        <v>1381</v>
      </c>
      <c r="H181" s="83" t="s">
        <v>1778</v>
      </c>
      <c r="I181" s="83" t="s">
        <v>1843</v>
      </c>
      <c r="J181" s="86" t="s">
        <v>1779</v>
      </c>
      <c r="K181" s="83" t="s">
        <v>1250</v>
      </c>
      <c r="L181" s="83"/>
      <c r="M181" s="83" t="s">
        <v>301</v>
      </c>
      <c r="N181" s="83"/>
      <c r="O181" s="83" t="s">
        <v>123</v>
      </c>
      <c r="P181" s="79" t="s">
        <v>1865</v>
      </c>
      <c r="R181" s="79" t="s">
        <v>1866</v>
      </c>
      <c r="S181" s="83" t="s">
        <v>1470</v>
      </c>
      <c r="T181" s="86"/>
      <c r="U181" s="86"/>
      <c r="V181" s="86"/>
      <c r="W181" s="86"/>
      <c r="X181" s="86"/>
      <c r="Y181" s="86"/>
      <c r="Z181" s="86"/>
      <c r="AA181" s="86"/>
      <c r="AB181" s="86"/>
      <c r="AC181" s="86"/>
      <c r="AD181" s="86"/>
      <c r="AE181" s="86"/>
      <c r="AF181" s="86"/>
      <c r="AG181" s="86"/>
      <c r="AH181" s="86"/>
      <c r="AI181" s="83"/>
      <c r="AJ181" s="83"/>
    </row>
    <row collapsed="false" customFormat="false" customHeight="false" hidden="false" ht="63" outlineLevel="0" r="182">
      <c r="A182" s="44" t="n">
        <v>218</v>
      </c>
      <c r="B182" s="43" t="s">
        <v>295</v>
      </c>
      <c r="C182" s="43" t="n">
        <v>6</v>
      </c>
      <c r="D182" s="44" t="s">
        <v>285</v>
      </c>
      <c r="E182" s="83" t="s">
        <v>119</v>
      </c>
      <c r="F182" s="79" t="s">
        <v>497</v>
      </c>
      <c r="G182" s="83" t="s">
        <v>1381</v>
      </c>
      <c r="H182" s="83" t="s">
        <v>1782</v>
      </c>
      <c r="I182" s="83" t="s">
        <v>1843</v>
      </c>
      <c r="J182" s="86" t="s">
        <v>1783</v>
      </c>
      <c r="K182" s="83" t="s">
        <v>1250</v>
      </c>
      <c r="L182" s="83"/>
      <c r="M182" s="83"/>
      <c r="N182" s="83"/>
      <c r="O182" s="83" t="s">
        <v>1479</v>
      </c>
      <c r="P182" s="79" t="s">
        <v>1867</v>
      </c>
      <c r="Q182" s="79"/>
      <c r="R182" s="92" t="s">
        <v>1868</v>
      </c>
      <c r="S182" s="83" t="s">
        <v>1732</v>
      </c>
      <c r="T182" s="86"/>
      <c r="U182" s="86"/>
      <c r="V182" s="86"/>
      <c r="W182" s="86"/>
      <c r="X182" s="86"/>
      <c r="Y182" s="86"/>
      <c r="Z182" s="86"/>
      <c r="AA182" s="86"/>
      <c r="AB182" s="86"/>
      <c r="AC182" s="86"/>
      <c r="AD182" s="86"/>
      <c r="AE182" s="86"/>
      <c r="AF182" s="86"/>
      <c r="AG182" s="86"/>
      <c r="AH182" s="86"/>
      <c r="AI182" s="83"/>
      <c r="AJ182" s="83"/>
    </row>
    <row collapsed="false" customFormat="false" customHeight="false" hidden="false" ht="21" outlineLevel="0" r="183">
      <c r="A183" s="44" t="n">
        <v>221</v>
      </c>
      <c r="B183" s="43" t="s">
        <v>295</v>
      </c>
      <c r="C183" s="43" t="n">
        <v>6</v>
      </c>
      <c r="D183" s="44" t="s">
        <v>285</v>
      </c>
      <c r="E183" s="83" t="s">
        <v>119</v>
      </c>
      <c r="F183" s="79" t="s">
        <v>497</v>
      </c>
      <c r="G183" s="83" t="s">
        <v>1381</v>
      </c>
      <c r="H183" s="83" t="s">
        <v>1846</v>
      </c>
      <c r="I183" s="83" t="s">
        <v>1843</v>
      </c>
      <c r="J183" s="86" t="s">
        <v>1847</v>
      </c>
      <c r="K183" s="83" t="s">
        <v>1270</v>
      </c>
      <c r="L183" s="83"/>
      <c r="M183" s="83"/>
      <c r="N183" s="83"/>
      <c r="O183" s="83" t="s">
        <v>1271</v>
      </c>
      <c r="P183" s="79"/>
      <c r="Q183" s="79"/>
      <c r="R183" s="79"/>
      <c r="S183" s="83" t="s">
        <v>1623</v>
      </c>
      <c r="T183" s="86"/>
      <c r="U183" s="86"/>
      <c r="V183" s="86"/>
      <c r="W183" s="86"/>
      <c r="X183" s="86"/>
      <c r="Y183" s="86"/>
      <c r="Z183" s="86"/>
      <c r="AA183" s="86"/>
      <c r="AB183" s="86"/>
      <c r="AC183" s="86"/>
      <c r="AD183" s="86"/>
      <c r="AE183" s="86"/>
      <c r="AF183" s="86"/>
      <c r="AG183" s="86"/>
      <c r="AH183" s="86"/>
      <c r="AI183" s="83"/>
      <c r="AJ183" s="83"/>
    </row>
    <row collapsed="false" customFormat="false" customHeight="false" hidden="false" ht="21" outlineLevel="0" r="184">
      <c r="A184" s="44" t="n">
        <v>222</v>
      </c>
      <c r="B184" s="43" t="s">
        <v>295</v>
      </c>
      <c r="C184" s="43" t="n">
        <v>6</v>
      </c>
      <c r="D184" s="44" t="s">
        <v>285</v>
      </c>
      <c r="E184" s="83" t="s">
        <v>119</v>
      </c>
      <c r="F184" s="79" t="s">
        <v>497</v>
      </c>
      <c r="G184" s="83" t="s">
        <v>1381</v>
      </c>
      <c r="H184" s="83" t="s">
        <v>1877</v>
      </c>
      <c r="I184" s="83" t="s">
        <v>1843</v>
      </c>
      <c r="J184" s="86" t="s">
        <v>1878</v>
      </c>
      <c r="K184" s="83" t="s">
        <v>1270</v>
      </c>
      <c r="L184" s="83" t="s">
        <v>1394</v>
      </c>
      <c r="M184" s="83"/>
      <c r="N184" s="83"/>
      <c r="O184" s="83" t="s">
        <v>1271</v>
      </c>
      <c r="P184" s="79"/>
      <c r="Q184" s="79"/>
      <c r="R184" s="79"/>
      <c r="S184" s="83" t="s">
        <v>1627</v>
      </c>
      <c r="T184" s="86"/>
      <c r="U184" s="86"/>
      <c r="V184" s="86"/>
      <c r="W184" s="86"/>
      <c r="X184" s="86"/>
      <c r="Y184" s="86"/>
      <c r="Z184" s="86"/>
      <c r="AA184" s="86"/>
      <c r="AB184" s="86"/>
      <c r="AC184" s="86"/>
      <c r="AD184" s="86"/>
      <c r="AE184" s="86"/>
      <c r="AF184" s="86"/>
      <c r="AG184" s="86"/>
      <c r="AH184" s="86"/>
      <c r="AI184" s="83"/>
      <c r="AJ184" s="83"/>
    </row>
    <row collapsed="false" customFormat="false" customHeight="false" hidden="false" ht="21" outlineLevel="0" r="185">
      <c r="A185" s="44" t="n">
        <v>223</v>
      </c>
      <c r="B185" s="43" t="s">
        <v>295</v>
      </c>
      <c r="C185" s="43" t="n">
        <v>6</v>
      </c>
      <c r="D185" s="44" t="s">
        <v>285</v>
      </c>
      <c r="E185" s="83" t="s">
        <v>119</v>
      </c>
      <c r="F185" s="79" t="s">
        <v>497</v>
      </c>
      <c r="G185" s="83" t="s">
        <v>1381</v>
      </c>
      <c r="H185" s="83" t="s">
        <v>1800</v>
      </c>
      <c r="I185" s="83" t="s">
        <v>1843</v>
      </c>
      <c r="J185" s="86" t="s">
        <v>1879</v>
      </c>
      <c r="K185" s="83" t="s">
        <v>1270</v>
      </c>
      <c r="L185" s="83" t="s">
        <v>1394</v>
      </c>
      <c r="M185" s="83"/>
      <c r="N185" s="83"/>
      <c r="O185" s="83" t="s">
        <v>1535</v>
      </c>
      <c r="P185" s="79"/>
      <c r="Q185" s="79"/>
      <c r="R185" s="79"/>
      <c r="S185" s="83" t="s">
        <v>1534</v>
      </c>
      <c r="T185" s="86"/>
      <c r="U185" s="86"/>
      <c r="V185" s="86"/>
      <c r="W185" s="86"/>
      <c r="X185" s="86"/>
      <c r="Y185" s="86"/>
      <c r="Z185" s="86"/>
      <c r="AA185" s="86"/>
      <c r="AB185" s="86"/>
      <c r="AC185" s="86"/>
      <c r="AD185" s="86"/>
      <c r="AE185" s="86"/>
      <c r="AF185" s="86"/>
      <c r="AG185" s="86"/>
      <c r="AH185" s="86"/>
      <c r="AI185" s="83"/>
      <c r="AJ185" s="83"/>
    </row>
    <row collapsed="false" customFormat="false" customHeight="false" hidden="false" ht="21" outlineLevel="0" r="186">
      <c r="A186" s="59" t="n">
        <v>224</v>
      </c>
      <c r="B186" s="53" t="s">
        <v>295</v>
      </c>
      <c r="C186" s="53" t="n">
        <v>6</v>
      </c>
      <c r="D186" s="59"/>
      <c r="E186" s="80" t="s">
        <v>119</v>
      </c>
      <c r="F186" s="81" t="s">
        <v>497</v>
      </c>
      <c r="G186" s="80" t="s">
        <v>1381</v>
      </c>
      <c r="H186" s="80" t="s">
        <v>1802</v>
      </c>
      <c r="I186" s="80" t="s">
        <v>1843</v>
      </c>
      <c r="J186" s="82" t="s">
        <v>1803</v>
      </c>
      <c r="K186" s="80" t="s">
        <v>1250</v>
      </c>
      <c r="L186" s="80"/>
      <c r="M186" s="80"/>
      <c r="N186" s="80"/>
      <c r="O186" s="80" t="s">
        <v>1310</v>
      </c>
      <c r="P186" s="81"/>
      <c r="Q186" s="81"/>
      <c r="R186" s="81"/>
      <c r="S186" s="80" t="s">
        <v>1488</v>
      </c>
      <c r="T186" s="82"/>
      <c r="U186" s="82"/>
      <c r="V186" s="82"/>
      <c r="W186" s="82"/>
      <c r="X186" s="82"/>
      <c r="Y186" s="82"/>
      <c r="Z186" s="82"/>
      <c r="AA186" s="82"/>
      <c r="AB186" s="82"/>
      <c r="AC186" s="82"/>
      <c r="AD186" s="82"/>
      <c r="AE186" s="82"/>
      <c r="AF186" s="82"/>
      <c r="AG186" s="82"/>
      <c r="AH186" s="82" t="s">
        <v>1258</v>
      </c>
      <c r="AI186" s="80"/>
      <c r="AJ186" s="80"/>
    </row>
    <row collapsed="false" customFormat="false" customHeight="false" hidden="false" ht="409.5" outlineLevel="0" r="187">
      <c r="A187" s="44" t="n">
        <v>225</v>
      </c>
      <c r="B187" s="43" t="s">
        <v>295</v>
      </c>
      <c r="C187" s="43" t="n">
        <v>6</v>
      </c>
      <c r="D187" s="44" t="s">
        <v>285</v>
      </c>
      <c r="E187" s="83" t="s">
        <v>119</v>
      </c>
      <c r="F187" s="79" t="s">
        <v>497</v>
      </c>
      <c r="G187" s="83" t="s">
        <v>1381</v>
      </c>
      <c r="H187" s="83" t="s">
        <v>1809</v>
      </c>
      <c r="I187" s="83" t="s">
        <v>1843</v>
      </c>
      <c r="J187" s="83" t="s">
        <v>1840</v>
      </c>
      <c r="K187" s="83" t="s">
        <v>1270</v>
      </c>
      <c r="L187" s="83"/>
      <c r="M187" s="83"/>
      <c r="N187" s="83"/>
      <c r="O187" s="83" t="s">
        <v>123</v>
      </c>
      <c r="P187" s="79" t="s">
        <v>1873</v>
      </c>
      <c r="R187" s="79" t="s">
        <v>1842</v>
      </c>
      <c r="S187" s="83" t="s">
        <v>1494</v>
      </c>
      <c r="T187" s="86"/>
      <c r="U187" s="86"/>
      <c r="V187" s="86"/>
      <c r="W187" s="86"/>
      <c r="X187" s="86"/>
      <c r="Y187" s="86"/>
      <c r="Z187" s="86"/>
      <c r="AA187" s="86"/>
      <c r="AB187" s="86"/>
      <c r="AC187" s="86"/>
      <c r="AD187" s="86"/>
      <c r="AE187" s="86"/>
      <c r="AF187" s="86"/>
      <c r="AG187" s="86"/>
      <c r="AH187" s="86"/>
      <c r="AI187" s="83"/>
      <c r="AJ187" s="83"/>
    </row>
    <row collapsed="false" customFormat="false" customHeight="false" hidden="false" ht="73.5" outlineLevel="0" r="188">
      <c r="A188" s="44" t="n">
        <v>227</v>
      </c>
      <c r="B188" s="43" t="s">
        <v>295</v>
      </c>
      <c r="C188" s="43" t="n">
        <v>10</v>
      </c>
      <c r="D188" s="44" t="s">
        <v>285</v>
      </c>
      <c r="E188" s="83" t="s">
        <v>119</v>
      </c>
      <c r="F188" s="79" t="s">
        <v>763</v>
      </c>
      <c r="G188" s="83" t="s">
        <v>1381</v>
      </c>
      <c r="H188" s="83" t="s">
        <v>1382</v>
      </c>
      <c r="I188" s="83" t="s">
        <v>1854</v>
      </c>
      <c r="J188" s="86" t="s">
        <v>1384</v>
      </c>
      <c r="K188" s="83" t="s">
        <v>1250</v>
      </c>
      <c r="L188" s="83"/>
      <c r="M188" s="83" t="s">
        <v>301</v>
      </c>
      <c r="N188" s="83"/>
      <c r="O188" s="83" t="s">
        <v>958</v>
      </c>
      <c r="P188" s="79" t="s">
        <v>1880</v>
      </c>
      <c r="Q188" s="79"/>
      <c r="R188" s="79"/>
      <c r="S188" s="83" t="s">
        <v>1331</v>
      </c>
      <c r="T188" s="86"/>
      <c r="U188" s="86"/>
      <c r="V188" s="86"/>
      <c r="W188" s="86"/>
      <c r="X188" s="86"/>
      <c r="Y188" s="86"/>
      <c r="Z188" s="86"/>
      <c r="AA188" s="86"/>
      <c r="AB188" s="86"/>
      <c r="AC188" s="86"/>
      <c r="AD188" s="86"/>
      <c r="AE188" s="86"/>
      <c r="AF188" s="86"/>
      <c r="AG188" s="86"/>
      <c r="AH188" s="86"/>
      <c r="AI188" s="83"/>
      <c r="AJ188" s="83"/>
    </row>
    <row collapsed="false" customFormat="false" customHeight="false" hidden="false" ht="73.5" outlineLevel="0" r="189">
      <c r="A189" s="44" t="n">
        <v>228</v>
      </c>
      <c r="B189" s="43" t="s">
        <v>295</v>
      </c>
      <c r="C189" s="43" t="n">
        <v>10</v>
      </c>
      <c r="D189" s="44" t="s">
        <v>285</v>
      </c>
      <c r="E189" s="83" t="s">
        <v>119</v>
      </c>
      <c r="F189" s="79" t="s">
        <v>763</v>
      </c>
      <c r="G189" s="83" t="s">
        <v>1381</v>
      </c>
      <c r="H189" s="83" t="s">
        <v>1778</v>
      </c>
      <c r="I189" s="83" t="s">
        <v>1854</v>
      </c>
      <c r="J189" s="86" t="s">
        <v>1779</v>
      </c>
      <c r="K189" s="83" t="s">
        <v>1250</v>
      </c>
      <c r="L189" s="83"/>
      <c r="M189" s="83" t="s">
        <v>301</v>
      </c>
      <c r="N189" s="83"/>
      <c r="O189" s="83" t="s">
        <v>123</v>
      </c>
      <c r="P189" s="79" t="s">
        <v>1865</v>
      </c>
      <c r="R189" s="79" t="s">
        <v>1866</v>
      </c>
      <c r="S189" s="83" t="s">
        <v>1470</v>
      </c>
      <c r="T189" s="86"/>
      <c r="U189" s="86"/>
      <c r="V189" s="86"/>
      <c r="W189" s="86"/>
      <c r="X189" s="86"/>
      <c r="Y189" s="86"/>
      <c r="Z189" s="86"/>
      <c r="AA189" s="86"/>
      <c r="AB189" s="86"/>
      <c r="AC189" s="86"/>
      <c r="AD189" s="86"/>
      <c r="AE189" s="86"/>
      <c r="AF189" s="86"/>
      <c r="AG189" s="86"/>
      <c r="AH189" s="86"/>
      <c r="AI189" s="83"/>
      <c r="AJ189" s="83"/>
    </row>
    <row collapsed="false" customFormat="false" customHeight="false" hidden="false" ht="63" outlineLevel="0" r="190">
      <c r="A190" s="44" t="n">
        <v>229</v>
      </c>
      <c r="B190" s="43" t="s">
        <v>295</v>
      </c>
      <c r="C190" s="43" t="n">
        <v>10</v>
      </c>
      <c r="D190" s="44" t="s">
        <v>285</v>
      </c>
      <c r="E190" s="83" t="s">
        <v>119</v>
      </c>
      <c r="F190" s="79" t="s">
        <v>763</v>
      </c>
      <c r="G190" s="83" t="s">
        <v>1381</v>
      </c>
      <c r="H190" s="83" t="s">
        <v>1782</v>
      </c>
      <c r="I190" s="83" t="s">
        <v>1854</v>
      </c>
      <c r="J190" s="86" t="s">
        <v>1783</v>
      </c>
      <c r="K190" s="83" t="s">
        <v>1250</v>
      </c>
      <c r="L190" s="83"/>
      <c r="M190" s="83"/>
      <c r="N190" s="83"/>
      <c r="O190" s="83" t="s">
        <v>1479</v>
      </c>
      <c r="P190" s="79" t="s">
        <v>1867</v>
      </c>
      <c r="Q190" s="79"/>
      <c r="R190" s="92" t="s">
        <v>1868</v>
      </c>
      <c r="S190" s="83" t="s">
        <v>1732</v>
      </c>
      <c r="T190" s="86"/>
      <c r="U190" s="86"/>
      <c r="V190" s="86"/>
      <c r="W190" s="86"/>
      <c r="X190" s="86"/>
      <c r="Y190" s="86"/>
      <c r="Z190" s="86"/>
      <c r="AA190" s="86"/>
      <c r="AB190" s="86"/>
      <c r="AC190" s="86"/>
      <c r="AD190" s="86"/>
      <c r="AE190" s="86"/>
      <c r="AF190" s="86"/>
      <c r="AG190" s="86"/>
      <c r="AH190" s="86"/>
      <c r="AI190" s="83"/>
      <c r="AJ190" s="83"/>
    </row>
    <row collapsed="false" customFormat="false" customHeight="false" hidden="false" ht="21" outlineLevel="0" r="191">
      <c r="A191" s="44" t="n">
        <v>230</v>
      </c>
      <c r="B191" s="43" t="s">
        <v>295</v>
      </c>
      <c r="C191" s="43" t="n">
        <v>10</v>
      </c>
      <c r="D191" s="44" t="s">
        <v>285</v>
      </c>
      <c r="E191" s="83" t="s">
        <v>119</v>
      </c>
      <c r="F191" s="79" t="s">
        <v>763</v>
      </c>
      <c r="G191" s="83" t="s">
        <v>1381</v>
      </c>
      <c r="H191" s="83" t="s">
        <v>1859</v>
      </c>
      <c r="I191" s="83" t="s">
        <v>1854</v>
      </c>
      <c r="J191" s="86" t="s">
        <v>377</v>
      </c>
      <c r="K191" s="83" t="s">
        <v>1250</v>
      </c>
      <c r="L191" s="83"/>
      <c r="M191" s="83"/>
      <c r="N191" s="83"/>
      <c r="O191" s="83" t="s">
        <v>1271</v>
      </c>
      <c r="P191" s="79"/>
      <c r="Q191" s="79"/>
      <c r="R191" s="79"/>
      <c r="S191" s="83" t="s">
        <v>1695</v>
      </c>
      <c r="T191" s="86"/>
      <c r="U191" s="86"/>
      <c r="V191" s="86"/>
      <c r="W191" s="86"/>
      <c r="X191" s="86"/>
      <c r="Y191" s="86"/>
      <c r="Z191" s="86"/>
      <c r="AA191" s="86"/>
      <c r="AB191" s="86"/>
      <c r="AC191" s="86"/>
      <c r="AD191" s="86"/>
      <c r="AE191" s="86"/>
      <c r="AF191" s="86"/>
      <c r="AG191" s="86"/>
      <c r="AH191" s="86"/>
      <c r="AI191" s="83"/>
      <c r="AJ191" s="83"/>
    </row>
    <row collapsed="false" customFormat="false" customHeight="false" hidden="false" ht="409.5" outlineLevel="0" r="192">
      <c r="A192" s="44" t="n">
        <v>231</v>
      </c>
      <c r="B192" s="43" t="s">
        <v>295</v>
      </c>
      <c r="C192" s="43" t="n">
        <v>10</v>
      </c>
      <c r="D192" s="44" t="s">
        <v>285</v>
      </c>
      <c r="E192" s="83" t="s">
        <v>119</v>
      </c>
      <c r="F192" s="79" t="s">
        <v>763</v>
      </c>
      <c r="G192" s="83" t="s">
        <v>1381</v>
      </c>
      <c r="H192" s="83" t="s">
        <v>1860</v>
      </c>
      <c r="I192" s="83" t="s">
        <v>1854</v>
      </c>
      <c r="J192" s="86" t="s">
        <v>1861</v>
      </c>
      <c r="K192" s="83" t="s">
        <v>1250</v>
      </c>
      <c r="L192" s="83"/>
      <c r="M192" s="83"/>
      <c r="N192" s="83"/>
      <c r="O192" s="83" t="s">
        <v>123</v>
      </c>
      <c r="P192" s="79" t="s">
        <v>1862</v>
      </c>
      <c r="R192" s="79" t="s">
        <v>1881</v>
      </c>
      <c r="S192" s="83" t="s">
        <v>1689</v>
      </c>
      <c r="T192" s="86"/>
      <c r="U192" s="86"/>
      <c r="V192" s="86"/>
      <c r="W192" s="86"/>
      <c r="X192" s="86"/>
      <c r="Y192" s="86"/>
      <c r="Z192" s="86"/>
      <c r="AA192" s="86"/>
      <c r="AB192" s="86"/>
      <c r="AC192" s="86"/>
      <c r="AD192" s="86"/>
      <c r="AE192" s="86"/>
      <c r="AF192" s="86"/>
      <c r="AG192" s="86"/>
      <c r="AH192" s="86"/>
      <c r="AI192" s="83"/>
      <c r="AJ192" s="83"/>
    </row>
    <row collapsed="false" customFormat="false" customHeight="false" hidden="false" ht="21" outlineLevel="0" r="193">
      <c r="A193" s="44" t="n">
        <v>232</v>
      </c>
      <c r="B193" s="43" t="s">
        <v>295</v>
      </c>
      <c r="C193" s="43" t="n">
        <v>10</v>
      </c>
      <c r="D193" s="44" t="s">
        <v>285</v>
      </c>
      <c r="E193" s="83" t="s">
        <v>119</v>
      </c>
      <c r="F193" s="79" t="s">
        <v>763</v>
      </c>
      <c r="G193" s="83" t="s">
        <v>1381</v>
      </c>
      <c r="H193" s="83" t="s">
        <v>1797</v>
      </c>
      <c r="I193" s="83" t="s">
        <v>1854</v>
      </c>
      <c r="J193" s="86" t="s">
        <v>1798</v>
      </c>
      <c r="K193" s="83" t="s">
        <v>1270</v>
      </c>
      <c r="L193" s="83" t="s">
        <v>1394</v>
      </c>
      <c r="M193" s="83"/>
      <c r="N193" s="83"/>
      <c r="O193" s="83" t="s">
        <v>1271</v>
      </c>
      <c r="P193" s="79"/>
      <c r="Q193" s="79"/>
      <c r="R193" s="79"/>
      <c r="S193" s="83" t="s">
        <v>1697</v>
      </c>
      <c r="T193" s="86"/>
      <c r="U193" s="86"/>
      <c r="V193" s="86"/>
      <c r="W193" s="86"/>
      <c r="X193" s="86"/>
      <c r="Y193" s="86"/>
      <c r="Z193" s="86"/>
      <c r="AA193" s="86"/>
      <c r="AB193" s="86"/>
      <c r="AC193" s="86"/>
      <c r="AD193" s="86"/>
      <c r="AE193" s="86"/>
      <c r="AF193" s="86"/>
      <c r="AG193" s="86"/>
      <c r="AH193" s="86"/>
      <c r="AI193" s="83"/>
      <c r="AJ193" s="83"/>
    </row>
    <row collapsed="false" customFormat="false" customHeight="false" hidden="false" ht="63" outlineLevel="0" r="194">
      <c r="A194" s="44" t="n">
        <v>233</v>
      </c>
      <c r="B194" s="43" t="s">
        <v>295</v>
      </c>
      <c r="C194" s="43" t="n">
        <v>7</v>
      </c>
      <c r="D194" s="43"/>
      <c r="E194" s="83" t="s">
        <v>119</v>
      </c>
      <c r="F194" s="79" t="s">
        <v>492</v>
      </c>
      <c r="G194" s="83" t="s">
        <v>1381</v>
      </c>
      <c r="H194" s="83" t="s">
        <v>1382</v>
      </c>
      <c r="I194" s="83" t="s">
        <v>1843</v>
      </c>
      <c r="J194" s="86" t="s">
        <v>1384</v>
      </c>
      <c r="K194" s="83" t="s">
        <v>1250</v>
      </c>
      <c r="L194" s="83"/>
      <c r="M194" s="83" t="s">
        <v>301</v>
      </c>
      <c r="N194" s="83"/>
      <c r="O194" s="83" t="s">
        <v>958</v>
      </c>
      <c r="P194" s="79" t="s">
        <v>1882</v>
      </c>
      <c r="Q194" s="79"/>
      <c r="R194" s="79"/>
      <c r="S194" s="83" t="s">
        <v>1331</v>
      </c>
      <c r="T194" s="86"/>
      <c r="U194" s="86"/>
      <c r="V194" s="86"/>
      <c r="W194" s="86"/>
      <c r="X194" s="86"/>
      <c r="Y194" s="86"/>
      <c r="Z194" s="86"/>
      <c r="AA194" s="86"/>
      <c r="AB194" s="86"/>
      <c r="AC194" s="86"/>
      <c r="AD194" s="86"/>
      <c r="AE194" s="86"/>
      <c r="AF194" s="86"/>
      <c r="AG194" s="86"/>
      <c r="AH194" s="86"/>
      <c r="AI194" s="83"/>
      <c r="AJ194" s="83"/>
    </row>
    <row collapsed="false" customFormat="false" customHeight="false" hidden="false" ht="12.75" outlineLevel="0" r="195">
      <c r="A195" s="44" t="n">
        <v>234</v>
      </c>
      <c r="B195" s="43" t="s">
        <v>295</v>
      </c>
      <c r="C195" s="43" t="n">
        <v>7</v>
      </c>
      <c r="D195" s="43"/>
      <c r="E195" s="83" t="s">
        <v>119</v>
      </c>
      <c r="F195" s="79" t="s">
        <v>492</v>
      </c>
      <c r="G195" s="83" t="s">
        <v>1381</v>
      </c>
      <c r="H195" s="83" t="s">
        <v>1883</v>
      </c>
      <c r="I195" s="83" t="s">
        <v>1843</v>
      </c>
      <c r="J195" s="86" t="s">
        <v>1884</v>
      </c>
      <c r="K195" s="83" t="s">
        <v>1250</v>
      </c>
      <c r="L195" s="83"/>
      <c r="M195" s="83"/>
      <c r="N195" s="83"/>
      <c r="O195" s="83" t="s">
        <v>1502</v>
      </c>
      <c r="P195" s="79"/>
      <c r="Q195" s="79"/>
      <c r="R195" s="79"/>
      <c r="S195" s="83" t="s">
        <v>1714</v>
      </c>
      <c r="T195" s="86"/>
      <c r="U195" s="86"/>
      <c r="V195" s="86"/>
      <c r="W195" s="86"/>
      <c r="X195" s="86"/>
      <c r="Y195" s="86"/>
      <c r="Z195" s="86"/>
      <c r="AA195" s="86"/>
      <c r="AB195" s="86"/>
      <c r="AC195" s="86"/>
      <c r="AD195" s="86"/>
      <c r="AE195" s="86"/>
      <c r="AF195" s="86"/>
      <c r="AG195" s="86"/>
      <c r="AH195" s="86"/>
      <c r="AI195" s="83"/>
      <c r="AJ195" s="83"/>
    </row>
    <row collapsed="false" customFormat="false" customHeight="false" hidden="false" ht="12.75" outlineLevel="0" r="196">
      <c r="A196" s="44" t="n">
        <v>235</v>
      </c>
      <c r="B196" s="43" t="s">
        <v>295</v>
      </c>
      <c r="C196" s="43" t="n">
        <v>7</v>
      </c>
      <c r="D196" s="43"/>
      <c r="E196" s="83" t="s">
        <v>119</v>
      </c>
      <c r="F196" s="79" t="s">
        <v>492</v>
      </c>
      <c r="G196" s="83" t="s">
        <v>1381</v>
      </c>
      <c r="H196" s="83" t="s">
        <v>1885</v>
      </c>
      <c r="I196" s="83" t="s">
        <v>1843</v>
      </c>
      <c r="J196" s="86" t="s">
        <v>1886</v>
      </c>
      <c r="K196" s="83" t="s">
        <v>1250</v>
      </c>
      <c r="L196" s="83"/>
      <c r="M196" s="83"/>
      <c r="N196" s="83"/>
      <c r="O196" s="83" t="s">
        <v>1502</v>
      </c>
      <c r="P196" s="79"/>
      <c r="Q196" s="79"/>
      <c r="R196" s="79"/>
      <c r="S196" s="83" t="s">
        <v>1716</v>
      </c>
      <c r="T196" s="86"/>
      <c r="U196" s="86"/>
      <c r="V196" s="86"/>
      <c r="W196" s="86"/>
      <c r="X196" s="86"/>
      <c r="Y196" s="86"/>
      <c r="Z196" s="86"/>
      <c r="AA196" s="86"/>
      <c r="AB196" s="86"/>
      <c r="AC196" s="86"/>
      <c r="AD196" s="86"/>
      <c r="AE196" s="86"/>
      <c r="AF196" s="86"/>
      <c r="AG196" s="86"/>
      <c r="AH196" s="86"/>
      <c r="AI196" s="83"/>
      <c r="AJ196" s="83"/>
    </row>
    <row collapsed="false" customFormat="false" customHeight="false" hidden="false" ht="12.75" outlineLevel="0" r="197">
      <c r="A197" s="44" t="n">
        <v>236</v>
      </c>
      <c r="B197" s="43" t="s">
        <v>295</v>
      </c>
      <c r="C197" s="43" t="n">
        <v>7</v>
      </c>
      <c r="D197" s="43"/>
      <c r="E197" s="83" t="s">
        <v>119</v>
      </c>
      <c r="F197" s="79" t="s">
        <v>492</v>
      </c>
      <c r="G197" s="83" t="s">
        <v>1381</v>
      </c>
      <c r="H197" s="83" t="s">
        <v>1887</v>
      </c>
      <c r="I197" s="83" t="s">
        <v>1843</v>
      </c>
      <c r="J197" s="86" t="s">
        <v>1888</v>
      </c>
      <c r="K197" s="83" t="s">
        <v>1250</v>
      </c>
      <c r="L197" s="83"/>
      <c r="M197" s="83"/>
      <c r="N197" s="83"/>
      <c r="O197" s="83" t="s">
        <v>1502</v>
      </c>
      <c r="P197" s="79"/>
      <c r="Q197" s="79"/>
      <c r="R197" s="79"/>
      <c r="S197" s="83" t="s">
        <v>1718</v>
      </c>
      <c r="T197" s="86"/>
      <c r="U197" s="86"/>
      <c r="V197" s="86"/>
      <c r="W197" s="86"/>
      <c r="X197" s="86"/>
      <c r="Y197" s="86"/>
      <c r="Z197" s="86"/>
      <c r="AA197" s="86"/>
      <c r="AB197" s="86"/>
      <c r="AC197" s="86"/>
      <c r="AD197" s="86"/>
      <c r="AE197" s="86"/>
      <c r="AF197" s="86"/>
      <c r="AG197" s="86"/>
      <c r="AH197" s="86"/>
      <c r="AI197" s="83"/>
      <c r="AJ197" s="83"/>
    </row>
    <row collapsed="false" customFormat="false" customHeight="false" hidden="false" ht="136.5" outlineLevel="0" r="198">
      <c r="A198" s="44" t="n">
        <v>237</v>
      </c>
      <c r="B198" s="43" t="s">
        <v>295</v>
      </c>
      <c r="C198" s="43" t="n">
        <v>7</v>
      </c>
      <c r="D198" s="43"/>
      <c r="E198" s="83" t="s">
        <v>119</v>
      </c>
      <c r="F198" s="79" t="s">
        <v>492</v>
      </c>
      <c r="G198" s="83" t="s">
        <v>1381</v>
      </c>
      <c r="H198" s="83" t="s">
        <v>1479</v>
      </c>
      <c r="I198" s="83" t="s">
        <v>1843</v>
      </c>
      <c r="J198" s="83" t="s">
        <v>1818</v>
      </c>
      <c r="K198" s="86" t="s">
        <v>1250</v>
      </c>
      <c r="L198" s="83"/>
      <c r="M198" s="83"/>
      <c r="N198" s="83"/>
      <c r="O198" s="83" t="s">
        <v>123</v>
      </c>
      <c r="P198" s="79" t="s">
        <v>1480</v>
      </c>
      <c r="Q198" s="79"/>
      <c r="R198" s="79" t="s">
        <v>1889</v>
      </c>
      <c r="S198" s="83" t="s">
        <v>1890</v>
      </c>
      <c r="T198" s="86"/>
      <c r="U198" s="86"/>
      <c r="V198" s="86"/>
      <c r="W198" s="86"/>
      <c r="X198" s="86"/>
      <c r="Y198" s="86"/>
      <c r="Z198" s="86"/>
      <c r="AA198" s="86"/>
      <c r="AB198" s="86"/>
      <c r="AC198" s="86"/>
      <c r="AD198" s="86"/>
      <c r="AE198" s="86"/>
      <c r="AF198" s="86"/>
      <c r="AG198" s="86"/>
      <c r="AH198" s="86"/>
      <c r="AI198" s="83"/>
      <c r="AJ198" s="83"/>
    </row>
    <row collapsed="false" customFormat="false" customHeight="false" hidden="false" ht="115.5" outlineLevel="0" r="199">
      <c r="A199" s="44" t="n">
        <v>238</v>
      </c>
      <c r="B199" s="43" t="s">
        <v>295</v>
      </c>
      <c r="C199" s="43" t="n">
        <v>7</v>
      </c>
      <c r="D199" s="43"/>
      <c r="E199" s="83" t="s">
        <v>119</v>
      </c>
      <c r="F199" s="79" t="s">
        <v>492</v>
      </c>
      <c r="G199" s="83" t="s">
        <v>1381</v>
      </c>
      <c r="H199" s="83" t="s">
        <v>1809</v>
      </c>
      <c r="I199" s="83" t="s">
        <v>1843</v>
      </c>
      <c r="J199" s="83" t="s">
        <v>1810</v>
      </c>
      <c r="K199" s="86" t="s">
        <v>1270</v>
      </c>
      <c r="L199" s="83"/>
      <c r="M199" s="83"/>
      <c r="N199" s="83"/>
      <c r="O199" s="86" t="s">
        <v>123</v>
      </c>
      <c r="P199" s="79" t="s">
        <v>1811</v>
      </c>
      <c r="Q199" s="79"/>
      <c r="R199" s="79"/>
      <c r="S199" s="83" t="s">
        <v>1494</v>
      </c>
      <c r="T199" s="86"/>
      <c r="U199" s="86"/>
      <c r="V199" s="86"/>
      <c r="W199" s="86"/>
      <c r="X199" s="86"/>
      <c r="Y199" s="86"/>
      <c r="Z199" s="86"/>
      <c r="AA199" s="86"/>
      <c r="AB199" s="86"/>
      <c r="AC199" s="86"/>
      <c r="AD199" s="86"/>
      <c r="AE199" s="86"/>
      <c r="AF199" s="86"/>
      <c r="AG199" s="86"/>
      <c r="AH199" s="86"/>
      <c r="AI199" s="83"/>
      <c r="AJ199" s="83"/>
    </row>
    <row collapsed="false" customFormat="false" customHeight="false" hidden="false" ht="84" outlineLevel="0" r="200">
      <c r="A200" s="44" t="n">
        <v>239</v>
      </c>
      <c r="B200" s="43" t="s">
        <v>295</v>
      </c>
      <c r="C200" s="43" t="n">
        <v>7</v>
      </c>
      <c r="D200" s="43"/>
      <c r="E200" s="83" t="s">
        <v>119</v>
      </c>
      <c r="F200" s="79" t="s">
        <v>492</v>
      </c>
      <c r="G200" s="83" t="s">
        <v>1381</v>
      </c>
      <c r="H200" s="83" t="s">
        <v>1804</v>
      </c>
      <c r="I200" s="83" t="s">
        <v>1843</v>
      </c>
      <c r="J200" s="83" t="s">
        <v>1805</v>
      </c>
      <c r="K200" s="83" t="s">
        <v>1270</v>
      </c>
      <c r="L200" s="83"/>
      <c r="M200" s="83"/>
      <c r="N200" s="83"/>
      <c r="O200" s="83" t="s">
        <v>1502</v>
      </c>
      <c r="P200" s="79" t="s">
        <v>1503</v>
      </c>
      <c r="Q200" s="79"/>
      <c r="R200" s="79"/>
      <c r="S200" s="83" t="s">
        <v>1501</v>
      </c>
      <c r="T200" s="86"/>
      <c r="U200" s="86"/>
      <c r="V200" s="86"/>
      <c r="W200" s="86"/>
      <c r="X200" s="86"/>
      <c r="Y200" s="86"/>
      <c r="Z200" s="86"/>
      <c r="AA200" s="86"/>
      <c r="AB200" s="86"/>
      <c r="AC200" s="86"/>
      <c r="AD200" s="86"/>
      <c r="AE200" s="86"/>
      <c r="AF200" s="86"/>
      <c r="AG200" s="86"/>
      <c r="AH200" s="86"/>
      <c r="AI200" s="83"/>
      <c r="AJ200" s="83"/>
    </row>
    <row collapsed="false" customFormat="false" customHeight="false" hidden="false" ht="12.75" outlineLevel="0" r="201">
      <c r="A201" s="44" t="n">
        <v>240</v>
      </c>
      <c r="B201" s="43" t="s">
        <v>295</v>
      </c>
      <c r="C201" s="43" t="n">
        <v>7</v>
      </c>
      <c r="D201" s="43"/>
      <c r="E201" s="83" t="s">
        <v>119</v>
      </c>
      <c r="F201" s="79" t="s">
        <v>492</v>
      </c>
      <c r="G201" s="83" t="s">
        <v>1381</v>
      </c>
      <c r="H201" s="83" t="s">
        <v>1846</v>
      </c>
      <c r="I201" s="83" t="s">
        <v>1843</v>
      </c>
      <c r="J201" s="83" t="s">
        <v>1847</v>
      </c>
      <c r="K201" s="86" t="s">
        <v>1270</v>
      </c>
      <c r="L201" s="83"/>
      <c r="M201" s="83"/>
      <c r="N201" s="83"/>
      <c r="O201" s="86" t="s">
        <v>1271</v>
      </c>
      <c r="P201" s="79"/>
      <c r="Q201" s="79"/>
      <c r="R201" s="79"/>
      <c r="S201" s="83" t="s">
        <v>1623</v>
      </c>
      <c r="T201" s="86"/>
      <c r="U201" s="86"/>
      <c r="V201" s="86"/>
      <c r="W201" s="86"/>
      <c r="X201" s="86"/>
      <c r="Y201" s="86"/>
      <c r="Z201" s="86"/>
      <c r="AA201" s="86"/>
      <c r="AB201" s="86"/>
      <c r="AC201" s="86"/>
      <c r="AD201" s="86"/>
      <c r="AE201" s="86"/>
      <c r="AF201" s="86"/>
      <c r="AG201" s="86"/>
      <c r="AH201" s="86"/>
      <c r="AI201" s="83"/>
      <c r="AJ201" s="83"/>
    </row>
    <row collapsed="false" customFormat="false" customHeight="false" hidden="false" ht="388.5" outlineLevel="0" r="202">
      <c r="A202" s="102" t="n">
        <v>241</v>
      </c>
      <c r="B202" s="42" t="s">
        <v>295</v>
      </c>
      <c r="C202" s="42" t="n">
        <v>7</v>
      </c>
      <c r="D202" s="42"/>
      <c r="E202" s="83" t="s">
        <v>119</v>
      </c>
      <c r="F202" s="79" t="s">
        <v>492</v>
      </c>
      <c r="G202" s="83" t="s">
        <v>1381</v>
      </c>
      <c r="H202" s="83" t="s">
        <v>1891</v>
      </c>
      <c r="I202" s="83" t="s">
        <v>1843</v>
      </c>
      <c r="J202" s="83" t="s">
        <v>139</v>
      </c>
      <c r="K202" s="83" t="s">
        <v>1286</v>
      </c>
      <c r="L202" s="83"/>
      <c r="M202" s="83"/>
      <c r="N202" s="83"/>
      <c r="O202" s="83" t="s">
        <v>123</v>
      </c>
      <c r="P202" s="79" t="s">
        <v>1892</v>
      </c>
      <c r="Q202" s="79" t="s">
        <v>1569</v>
      </c>
      <c r="R202" s="79" t="s">
        <v>1893</v>
      </c>
      <c r="S202" s="83" t="s">
        <v>1633</v>
      </c>
      <c r="T202" s="86"/>
      <c r="U202" s="86"/>
      <c r="V202" s="86"/>
      <c r="W202" s="86"/>
      <c r="X202" s="86"/>
      <c r="Y202" s="86"/>
      <c r="Z202" s="86"/>
      <c r="AA202" s="86"/>
      <c r="AB202" s="86"/>
      <c r="AC202" s="86"/>
      <c r="AD202" s="86"/>
      <c r="AE202" s="86"/>
      <c r="AF202" s="86"/>
      <c r="AG202" s="86"/>
      <c r="AH202" s="86"/>
      <c r="AI202" s="83"/>
      <c r="AJ202" s="83"/>
    </row>
    <row collapsed="false" customFormat="false" customHeight="false" hidden="false" ht="73.5" outlineLevel="0" r="203">
      <c r="A203" s="44" t="n">
        <v>242</v>
      </c>
      <c r="B203" s="43" t="s">
        <v>295</v>
      </c>
      <c r="C203" s="43" t="n">
        <v>7</v>
      </c>
      <c r="D203" s="43"/>
      <c r="E203" s="83" t="s">
        <v>119</v>
      </c>
      <c r="F203" s="79" t="s">
        <v>492</v>
      </c>
      <c r="G203" s="83" t="s">
        <v>1381</v>
      </c>
      <c r="H203" s="83" t="s">
        <v>1894</v>
      </c>
      <c r="I203" s="83" t="s">
        <v>1843</v>
      </c>
      <c r="J203" s="83" t="s">
        <v>1895</v>
      </c>
      <c r="K203" s="83" t="s">
        <v>1270</v>
      </c>
      <c r="L203" s="83"/>
      <c r="M203" s="83"/>
      <c r="N203" s="83"/>
      <c r="O203" s="83" t="s">
        <v>123</v>
      </c>
      <c r="P203" s="79" t="s">
        <v>1896</v>
      </c>
      <c r="Q203" s="79"/>
      <c r="R203" s="79" t="s">
        <v>1897</v>
      </c>
      <c r="S203" s="83" t="s">
        <v>1615</v>
      </c>
      <c r="T203" s="86"/>
      <c r="U203" s="86"/>
      <c r="V203" s="86"/>
      <c r="W203" s="86"/>
      <c r="X203" s="86"/>
      <c r="Y203" s="86"/>
      <c r="Z203" s="86"/>
      <c r="AA203" s="86"/>
      <c r="AB203" s="86"/>
      <c r="AC203" s="86"/>
      <c r="AD203" s="86"/>
      <c r="AE203" s="86"/>
      <c r="AF203" s="86"/>
      <c r="AG203" s="86"/>
      <c r="AH203" s="86"/>
      <c r="AI203" s="83"/>
      <c r="AJ203" s="83"/>
    </row>
    <row collapsed="false" customFormat="false" customHeight="false" hidden="false" ht="21" outlineLevel="0" r="204">
      <c r="A204" s="44" t="n">
        <v>243</v>
      </c>
      <c r="B204" s="43" t="s">
        <v>295</v>
      </c>
      <c r="C204" s="43" t="n">
        <v>7</v>
      </c>
      <c r="D204" s="43"/>
      <c r="E204" s="83" t="s">
        <v>119</v>
      </c>
      <c r="F204" s="79" t="s">
        <v>492</v>
      </c>
      <c r="G204" s="83" t="s">
        <v>1381</v>
      </c>
      <c r="H204" s="83" t="s">
        <v>987</v>
      </c>
      <c r="I204" s="83" t="s">
        <v>1843</v>
      </c>
      <c r="J204" s="83" t="s">
        <v>1898</v>
      </c>
      <c r="K204" s="83" t="s">
        <v>1270</v>
      </c>
      <c r="L204" s="83"/>
      <c r="M204" s="83"/>
      <c r="N204" s="83"/>
      <c r="O204" s="83" t="s">
        <v>988</v>
      </c>
      <c r="P204" s="79"/>
      <c r="Q204" s="79"/>
      <c r="R204" s="79" t="s">
        <v>1899</v>
      </c>
      <c r="S204" s="83" t="s">
        <v>1619</v>
      </c>
      <c r="T204" s="86"/>
      <c r="U204" s="86"/>
      <c r="V204" s="86"/>
      <c r="W204" s="86"/>
      <c r="X204" s="86"/>
      <c r="Y204" s="86"/>
      <c r="Z204" s="86"/>
      <c r="AA204" s="86"/>
      <c r="AB204" s="86"/>
      <c r="AC204" s="86"/>
      <c r="AD204" s="86"/>
      <c r="AE204" s="86"/>
      <c r="AF204" s="86"/>
      <c r="AG204" s="86"/>
      <c r="AH204" s="86"/>
      <c r="AI204" s="83"/>
      <c r="AJ204" s="83"/>
    </row>
    <row collapsed="false" customFormat="false" customHeight="false" hidden="false" ht="63" outlineLevel="0" r="205">
      <c r="A205" s="44" t="n">
        <v>244</v>
      </c>
      <c r="B205" s="43" t="s">
        <v>295</v>
      </c>
      <c r="C205" s="43" t="n">
        <v>7</v>
      </c>
      <c r="D205" s="43"/>
      <c r="E205" s="83" t="s">
        <v>119</v>
      </c>
      <c r="F205" s="79" t="s">
        <v>492</v>
      </c>
      <c r="G205" s="83" t="s">
        <v>1381</v>
      </c>
      <c r="H205" s="83" t="s">
        <v>1900</v>
      </c>
      <c r="I205" s="83" t="s">
        <v>1843</v>
      </c>
      <c r="J205" s="86" t="s">
        <v>1901</v>
      </c>
      <c r="K205" s="83" t="s">
        <v>1270</v>
      </c>
      <c r="L205" s="83"/>
      <c r="M205" s="83"/>
      <c r="N205" s="83"/>
      <c r="O205" s="83" t="s">
        <v>1902</v>
      </c>
      <c r="P205" s="79" t="s">
        <v>1903</v>
      </c>
      <c r="Q205" s="79"/>
      <c r="R205" s="79" t="s">
        <v>1903</v>
      </c>
      <c r="S205" s="83" t="s">
        <v>1904</v>
      </c>
      <c r="T205" s="86"/>
      <c r="U205" s="86"/>
      <c r="V205" s="86"/>
      <c r="W205" s="86"/>
      <c r="X205" s="86"/>
      <c r="Y205" s="86"/>
      <c r="Z205" s="86"/>
      <c r="AA205" s="86"/>
      <c r="AB205" s="86"/>
      <c r="AC205" s="86"/>
      <c r="AD205" s="86"/>
      <c r="AE205" s="86"/>
      <c r="AF205" s="86"/>
      <c r="AG205" s="86"/>
      <c r="AH205" s="86"/>
      <c r="AI205" s="83"/>
      <c r="AJ205" s="83"/>
    </row>
    <row collapsed="false" customFormat="false" customHeight="false" hidden="false" ht="12.75" outlineLevel="0" r="206">
      <c r="A206" s="44" t="n">
        <v>245</v>
      </c>
      <c r="B206" s="43" t="s">
        <v>295</v>
      </c>
      <c r="C206" s="43" t="n">
        <v>7</v>
      </c>
      <c r="D206" s="43"/>
      <c r="E206" s="83" t="s">
        <v>119</v>
      </c>
      <c r="F206" s="79" t="s">
        <v>492</v>
      </c>
      <c r="G206" s="83" t="s">
        <v>1381</v>
      </c>
      <c r="H206" s="83" t="s">
        <v>1877</v>
      </c>
      <c r="I206" s="83" t="s">
        <v>1843</v>
      </c>
      <c r="J206" s="86" t="s">
        <v>1627</v>
      </c>
      <c r="K206" s="83" t="s">
        <v>1270</v>
      </c>
      <c r="L206" s="83"/>
      <c r="M206" s="83"/>
      <c r="N206" s="83"/>
      <c r="O206" s="83" t="s">
        <v>1271</v>
      </c>
      <c r="P206" s="79"/>
      <c r="Q206" s="79"/>
      <c r="R206" s="79"/>
      <c r="S206" s="83" t="s">
        <v>1627</v>
      </c>
      <c r="T206" s="86"/>
      <c r="U206" s="86"/>
      <c r="V206" s="86"/>
      <c r="W206" s="86"/>
      <c r="X206" s="86"/>
      <c r="Y206" s="86"/>
      <c r="Z206" s="86"/>
      <c r="AA206" s="86"/>
      <c r="AB206" s="86"/>
      <c r="AC206" s="86"/>
      <c r="AD206" s="86"/>
      <c r="AE206" s="86"/>
      <c r="AF206" s="86"/>
      <c r="AG206" s="86"/>
      <c r="AH206" s="86"/>
      <c r="AI206" s="83"/>
      <c r="AJ206" s="83"/>
    </row>
    <row collapsed="false" customFormat="false" customHeight="false" hidden="false" ht="63" outlineLevel="0" r="207">
      <c r="A207" s="44" t="n">
        <v>246</v>
      </c>
      <c r="B207" s="43" t="s">
        <v>295</v>
      </c>
      <c r="C207" s="43" t="n">
        <v>1</v>
      </c>
      <c r="D207" s="43"/>
      <c r="E207" s="83" t="s">
        <v>119</v>
      </c>
      <c r="F207" s="79" t="s">
        <v>537</v>
      </c>
      <c r="G207" s="83" t="s">
        <v>1381</v>
      </c>
      <c r="H207" s="83" t="s">
        <v>1382</v>
      </c>
      <c r="I207" s="83" t="s">
        <v>1815</v>
      </c>
      <c r="J207" s="86" t="s">
        <v>1384</v>
      </c>
      <c r="K207" s="83" t="s">
        <v>1250</v>
      </c>
      <c r="L207" s="83"/>
      <c r="M207" s="83" t="s">
        <v>301</v>
      </c>
      <c r="N207" s="83"/>
      <c r="O207" s="83" t="s">
        <v>958</v>
      </c>
      <c r="P207" s="79" t="s">
        <v>1905</v>
      </c>
      <c r="Q207" s="79"/>
      <c r="R207" s="79"/>
      <c r="S207" s="83" t="s">
        <v>1331</v>
      </c>
      <c r="T207" s="86"/>
      <c r="U207" s="86"/>
      <c r="V207" s="86"/>
      <c r="W207" s="86"/>
      <c r="X207" s="86"/>
      <c r="Y207" s="86"/>
      <c r="Z207" s="86"/>
      <c r="AA207" s="86"/>
      <c r="AB207" s="86"/>
      <c r="AC207" s="86"/>
      <c r="AD207" s="86"/>
      <c r="AE207" s="86"/>
      <c r="AF207" s="86"/>
      <c r="AG207" s="86"/>
      <c r="AH207" s="86"/>
      <c r="AI207" s="83"/>
      <c r="AJ207" s="83"/>
    </row>
    <row collapsed="false" customFormat="false" customHeight="false" hidden="false" ht="12.75" outlineLevel="0" r="208">
      <c r="A208" s="44" t="n">
        <v>247</v>
      </c>
      <c r="B208" s="43" t="s">
        <v>295</v>
      </c>
      <c r="C208" s="43" t="n">
        <v>1</v>
      </c>
      <c r="D208" s="43"/>
      <c r="E208" s="83" t="s">
        <v>119</v>
      </c>
      <c r="F208" s="79" t="s">
        <v>537</v>
      </c>
      <c r="G208" s="83" t="s">
        <v>1381</v>
      </c>
      <c r="H208" s="83" t="s">
        <v>1883</v>
      </c>
      <c r="I208" s="83" t="s">
        <v>1815</v>
      </c>
      <c r="J208" s="86" t="s">
        <v>1884</v>
      </c>
      <c r="K208" s="83" t="s">
        <v>1270</v>
      </c>
      <c r="L208" s="83"/>
      <c r="M208" s="83"/>
      <c r="N208" s="83"/>
      <c r="O208" s="83" t="s">
        <v>1502</v>
      </c>
      <c r="P208" s="79"/>
      <c r="Q208" s="79"/>
      <c r="R208" s="79"/>
      <c r="S208" s="83" t="s">
        <v>1714</v>
      </c>
      <c r="T208" s="86"/>
      <c r="U208" s="86"/>
      <c r="V208" s="86"/>
      <c r="W208" s="86"/>
      <c r="X208" s="86"/>
      <c r="Y208" s="86"/>
      <c r="Z208" s="86"/>
      <c r="AA208" s="86"/>
      <c r="AB208" s="86"/>
      <c r="AC208" s="86"/>
      <c r="AD208" s="86"/>
      <c r="AE208" s="86"/>
      <c r="AF208" s="86"/>
      <c r="AG208" s="86"/>
      <c r="AH208" s="86"/>
      <c r="AI208" s="83"/>
      <c r="AJ208" s="83"/>
    </row>
    <row collapsed="false" customFormat="false" customHeight="false" hidden="false" ht="12.75" outlineLevel="0" r="209">
      <c r="A209" s="44" t="n">
        <v>248</v>
      </c>
      <c r="B209" s="43" t="s">
        <v>295</v>
      </c>
      <c r="C209" s="43" t="n">
        <v>1</v>
      </c>
      <c r="D209" s="43"/>
      <c r="E209" s="83" t="s">
        <v>119</v>
      </c>
      <c r="F209" s="79" t="s">
        <v>537</v>
      </c>
      <c r="G209" s="83" t="s">
        <v>1381</v>
      </c>
      <c r="H209" s="83" t="s">
        <v>1885</v>
      </c>
      <c r="I209" s="83" t="s">
        <v>1815</v>
      </c>
      <c r="J209" s="86" t="s">
        <v>1886</v>
      </c>
      <c r="K209" s="83" t="s">
        <v>1270</v>
      </c>
      <c r="L209" s="83"/>
      <c r="M209" s="83"/>
      <c r="N209" s="83"/>
      <c r="O209" s="83" t="s">
        <v>1502</v>
      </c>
      <c r="P209" s="79"/>
      <c r="Q209" s="79"/>
      <c r="R209" s="79"/>
      <c r="S209" s="83" t="s">
        <v>1716</v>
      </c>
      <c r="T209" s="86"/>
      <c r="U209" s="86"/>
      <c r="V209" s="86"/>
      <c r="W209" s="86"/>
      <c r="X209" s="86"/>
      <c r="Y209" s="86"/>
      <c r="Z209" s="86"/>
      <c r="AA209" s="86"/>
      <c r="AB209" s="86"/>
      <c r="AC209" s="86"/>
      <c r="AD209" s="86"/>
      <c r="AE209" s="86"/>
      <c r="AF209" s="86"/>
      <c r="AG209" s="86"/>
      <c r="AH209" s="86"/>
      <c r="AI209" s="83"/>
      <c r="AJ209" s="83"/>
    </row>
    <row collapsed="false" customFormat="false" customHeight="false" hidden="false" ht="12.75" outlineLevel="0" r="210">
      <c r="A210" s="44" t="n">
        <v>249</v>
      </c>
      <c r="B210" s="43" t="s">
        <v>295</v>
      </c>
      <c r="C210" s="43" t="n">
        <v>1</v>
      </c>
      <c r="D210" s="43"/>
      <c r="E210" s="83" t="s">
        <v>119</v>
      </c>
      <c r="F210" s="79" t="s">
        <v>537</v>
      </c>
      <c r="G210" s="83" t="s">
        <v>1381</v>
      </c>
      <c r="H210" s="83" t="s">
        <v>1887</v>
      </c>
      <c r="I210" s="83" t="s">
        <v>1815</v>
      </c>
      <c r="J210" s="86" t="s">
        <v>1888</v>
      </c>
      <c r="K210" s="83" t="s">
        <v>1270</v>
      </c>
      <c r="L210" s="83"/>
      <c r="M210" s="83"/>
      <c r="N210" s="83"/>
      <c r="O210" s="83" t="s">
        <v>1502</v>
      </c>
      <c r="P210" s="79"/>
      <c r="Q210" s="79"/>
      <c r="R210" s="79"/>
      <c r="S210" s="83" t="s">
        <v>1718</v>
      </c>
      <c r="T210" s="86"/>
      <c r="U210" s="86"/>
      <c r="V210" s="86"/>
      <c r="W210" s="86"/>
      <c r="X210" s="86"/>
      <c r="Y210" s="86"/>
      <c r="Z210" s="86"/>
      <c r="AA210" s="86"/>
      <c r="AB210" s="86"/>
      <c r="AC210" s="86"/>
      <c r="AD210" s="86"/>
      <c r="AE210" s="86"/>
      <c r="AF210" s="86"/>
      <c r="AG210" s="86"/>
      <c r="AH210" s="86"/>
      <c r="AI210" s="83"/>
      <c r="AJ210" s="83"/>
    </row>
    <row collapsed="false" customFormat="false" customHeight="false" hidden="false" ht="73.5" outlineLevel="0" r="211">
      <c r="A211" s="44" t="n">
        <v>250</v>
      </c>
      <c r="B211" s="43" t="s">
        <v>295</v>
      </c>
      <c r="C211" s="43" t="n">
        <v>7</v>
      </c>
      <c r="D211" s="43"/>
      <c r="E211" s="83" t="s">
        <v>119</v>
      </c>
      <c r="F211" s="79" t="s">
        <v>425</v>
      </c>
      <c r="G211" s="83" t="s">
        <v>1381</v>
      </c>
      <c r="H211" s="83" t="s">
        <v>1382</v>
      </c>
      <c r="I211" s="83" t="s">
        <v>1843</v>
      </c>
      <c r="J211" s="86" t="s">
        <v>1384</v>
      </c>
      <c r="K211" s="83" t="s">
        <v>1250</v>
      </c>
      <c r="L211" s="83"/>
      <c r="M211" s="83" t="s">
        <v>301</v>
      </c>
      <c r="N211" s="83"/>
      <c r="O211" s="83" t="s">
        <v>958</v>
      </c>
      <c r="P211" s="79" t="s">
        <v>1906</v>
      </c>
      <c r="Q211" s="79"/>
      <c r="R211" s="79"/>
      <c r="S211" s="83" t="s">
        <v>1331</v>
      </c>
      <c r="T211" s="86"/>
      <c r="U211" s="86"/>
      <c r="V211" s="86"/>
      <c r="W211" s="86"/>
      <c r="X211" s="86"/>
      <c r="Y211" s="86"/>
      <c r="Z211" s="86"/>
      <c r="AA211" s="86"/>
      <c r="AB211" s="86"/>
      <c r="AC211" s="86"/>
      <c r="AD211" s="86"/>
      <c r="AE211" s="86"/>
      <c r="AF211" s="86"/>
      <c r="AG211" s="86"/>
      <c r="AH211" s="86"/>
      <c r="AI211" s="83"/>
      <c r="AJ211" s="83"/>
    </row>
    <row collapsed="false" customFormat="false" customHeight="false" hidden="false" ht="21" outlineLevel="0" r="212">
      <c r="A212" s="44" t="n">
        <v>251</v>
      </c>
      <c r="B212" s="43" t="s">
        <v>295</v>
      </c>
      <c r="C212" s="43" t="n">
        <v>7</v>
      </c>
      <c r="D212" s="43"/>
      <c r="E212" s="83" t="s">
        <v>119</v>
      </c>
      <c r="F212" s="79" t="s">
        <v>425</v>
      </c>
      <c r="G212" s="83" t="s">
        <v>1381</v>
      </c>
      <c r="H212" s="83" t="s">
        <v>979</v>
      </c>
      <c r="I212" s="83" t="s">
        <v>1843</v>
      </c>
      <c r="J212" s="86" t="s">
        <v>1907</v>
      </c>
      <c r="K212" s="83" t="s">
        <v>1270</v>
      </c>
      <c r="L212" s="83"/>
      <c r="M212" s="83"/>
      <c r="N212" s="83"/>
      <c r="O212" s="83"/>
      <c r="P212" s="79"/>
      <c r="Q212" s="79"/>
      <c r="R212" s="79"/>
      <c r="S212" s="83" t="s">
        <v>1684</v>
      </c>
      <c r="T212" s="86"/>
      <c r="U212" s="86"/>
      <c r="V212" s="86"/>
      <c r="W212" s="86"/>
      <c r="X212" s="86"/>
      <c r="Y212" s="86"/>
      <c r="Z212" s="86"/>
      <c r="AA212" s="86"/>
      <c r="AB212" s="86"/>
      <c r="AC212" s="86"/>
      <c r="AD212" s="86"/>
      <c r="AE212" s="86"/>
      <c r="AF212" s="86"/>
      <c r="AG212" s="86"/>
      <c r="AH212" s="86"/>
      <c r="AI212" s="83"/>
      <c r="AJ212" s="83"/>
    </row>
    <row collapsed="false" customFormat="false" customHeight="false" hidden="false" ht="52.5" outlineLevel="0" r="213">
      <c r="A213" s="44" t="n">
        <v>252</v>
      </c>
      <c r="B213" s="43" t="s">
        <v>295</v>
      </c>
      <c r="C213" s="43" t="n">
        <v>7</v>
      </c>
      <c r="D213" s="43"/>
      <c r="E213" s="83" t="s">
        <v>119</v>
      </c>
      <c r="F213" s="79" t="s">
        <v>425</v>
      </c>
      <c r="G213" s="83" t="s">
        <v>1381</v>
      </c>
      <c r="H213" s="83" t="s">
        <v>1908</v>
      </c>
      <c r="I213" s="83" t="s">
        <v>1843</v>
      </c>
      <c r="J213" s="86" t="s">
        <v>1909</v>
      </c>
      <c r="K213" s="83" t="s">
        <v>1250</v>
      </c>
      <c r="L213" s="83" t="s">
        <v>1910</v>
      </c>
      <c r="M213" s="83"/>
      <c r="N213" s="83" t="s">
        <v>301</v>
      </c>
      <c r="O213" s="83" t="s">
        <v>123</v>
      </c>
      <c r="P213" s="79" t="s">
        <v>1911</v>
      </c>
      <c r="R213" s="79"/>
      <c r="S213" s="83" t="s">
        <v>1912</v>
      </c>
      <c r="T213" s="86"/>
      <c r="U213" s="86"/>
      <c r="V213" s="86"/>
      <c r="W213" s="86"/>
      <c r="X213" s="86"/>
      <c r="Y213" s="86"/>
      <c r="Z213" s="86"/>
      <c r="AA213" s="86"/>
      <c r="AB213" s="86"/>
      <c r="AC213" s="86"/>
      <c r="AD213" s="86"/>
      <c r="AE213" s="86"/>
      <c r="AF213" s="86"/>
      <c r="AG213" s="86"/>
      <c r="AH213" s="86"/>
      <c r="AI213" s="83"/>
      <c r="AJ213" s="83"/>
    </row>
    <row collapsed="false" customFormat="false" customHeight="false" hidden="false" ht="42" outlineLevel="0" r="214">
      <c r="A214" s="44" t="n">
        <v>253</v>
      </c>
      <c r="B214" s="43" t="s">
        <v>295</v>
      </c>
      <c r="C214" s="43" t="n">
        <v>7</v>
      </c>
      <c r="D214" s="43"/>
      <c r="E214" s="83" t="s">
        <v>119</v>
      </c>
      <c r="F214" s="79" t="s">
        <v>425</v>
      </c>
      <c r="G214" s="83" t="s">
        <v>1381</v>
      </c>
      <c r="H214" s="83" t="s">
        <v>1913</v>
      </c>
      <c r="I214" s="83" t="s">
        <v>1843</v>
      </c>
      <c r="J214" s="86" t="s">
        <v>1914</v>
      </c>
      <c r="K214" s="83" t="s">
        <v>1270</v>
      </c>
      <c r="L214" s="83" t="s">
        <v>1910</v>
      </c>
      <c r="M214" s="83"/>
      <c r="N214" s="83" t="s">
        <v>301</v>
      </c>
      <c r="O214" s="83" t="s">
        <v>1502</v>
      </c>
      <c r="P214" s="79" t="s">
        <v>1915</v>
      </c>
      <c r="R214" s="79"/>
      <c r="S214" s="83" t="s">
        <v>1916</v>
      </c>
      <c r="T214" s="86"/>
      <c r="U214" s="86"/>
      <c r="V214" s="86"/>
      <c r="W214" s="86"/>
      <c r="X214" s="86"/>
      <c r="Y214" s="86"/>
      <c r="Z214" s="86"/>
      <c r="AA214" s="86"/>
      <c r="AB214" s="86"/>
      <c r="AC214" s="86"/>
      <c r="AD214" s="86"/>
      <c r="AE214" s="86"/>
      <c r="AF214" s="86"/>
      <c r="AG214" s="86"/>
      <c r="AH214" s="86"/>
      <c r="AI214" s="83"/>
      <c r="AJ214" s="83"/>
    </row>
    <row collapsed="false" customFormat="false" customHeight="false" hidden="false" ht="42" outlineLevel="0" r="215">
      <c r="A215" s="44" t="n">
        <v>254</v>
      </c>
      <c r="B215" s="43" t="s">
        <v>295</v>
      </c>
      <c r="C215" s="43" t="n">
        <v>7</v>
      </c>
      <c r="D215" s="43"/>
      <c r="E215" s="83" t="s">
        <v>119</v>
      </c>
      <c r="F215" s="79" t="s">
        <v>425</v>
      </c>
      <c r="G215" s="83" t="s">
        <v>1381</v>
      </c>
      <c r="H215" s="83" t="s">
        <v>1917</v>
      </c>
      <c r="I215" s="83" t="s">
        <v>1843</v>
      </c>
      <c r="J215" s="86" t="s">
        <v>1918</v>
      </c>
      <c r="K215" s="83" t="s">
        <v>1270</v>
      </c>
      <c r="L215" s="83" t="s">
        <v>1910</v>
      </c>
      <c r="M215" s="83"/>
      <c r="N215" s="83" t="s">
        <v>301</v>
      </c>
      <c r="O215" s="83" t="s">
        <v>123</v>
      </c>
      <c r="P215" s="79" t="s">
        <v>1919</v>
      </c>
      <c r="R215" s="79"/>
      <c r="S215" s="83" t="s">
        <v>1920</v>
      </c>
      <c r="T215" s="86"/>
      <c r="U215" s="86"/>
      <c r="V215" s="86"/>
      <c r="W215" s="86"/>
      <c r="X215" s="86"/>
      <c r="Y215" s="86"/>
      <c r="Z215" s="86"/>
      <c r="AA215" s="86"/>
      <c r="AB215" s="86"/>
      <c r="AC215" s="86"/>
      <c r="AD215" s="86"/>
      <c r="AE215" s="86"/>
      <c r="AF215" s="86"/>
      <c r="AG215" s="86"/>
      <c r="AH215" s="86"/>
      <c r="AI215" s="83"/>
      <c r="AJ215" s="83"/>
    </row>
    <row collapsed="false" customFormat="false" customHeight="false" hidden="false" ht="63" outlineLevel="0" r="216">
      <c r="A216" s="44" t="n">
        <v>255</v>
      </c>
      <c r="B216" s="43" t="s">
        <v>295</v>
      </c>
      <c r="C216" s="43" t="n">
        <v>7</v>
      </c>
      <c r="D216" s="43"/>
      <c r="E216" s="83" t="s">
        <v>119</v>
      </c>
      <c r="F216" s="79" t="s">
        <v>425</v>
      </c>
      <c r="G216" s="83" t="s">
        <v>1381</v>
      </c>
      <c r="H216" s="83" t="s">
        <v>1782</v>
      </c>
      <c r="I216" s="83" t="s">
        <v>1843</v>
      </c>
      <c r="J216" s="86" t="s">
        <v>1783</v>
      </c>
      <c r="K216" s="83" t="s">
        <v>1250</v>
      </c>
      <c r="L216" s="83"/>
      <c r="M216" s="83"/>
      <c r="N216" s="83"/>
      <c r="O216" s="83" t="s">
        <v>1479</v>
      </c>
      <c r="P216" s="79" t="s">
        <v>1921</v>
      </c>
      <c r="Q216" s="79"/>
      <c r="R216" s="92" t="s">
        <v>1922</v>
      </c>
      <c r="S216" s="83" t="s">
        <v>1732</v>
      </c>
      <c r="T216" s="86"/>
      <c r="U216" s="86"/>
      <c r="V216" s="86"/>
      <c r="W216" s="86"/>
      <c r="X216" s="86"/>
      <c r="Y216" s="86"/>
      <c r="Z216" s="86"/>
      <c r="AA216" s="86"/>
      <c r="AB216" s="86"/>
      <c r="AC216" s="86"/>
      <c r="AD216" s="86"/>
      <c r="AE216" s="86"/>
      <c r="AF216" s="86"/>
      <c r="AG216" s="86"/>
      <c r="AH216" s="86"/>
      <c r="AI216" s="83"/>
      <c r="AJ216" s="83"/>
    </row>
    <row collapsed="false" customFormat="false" customHeight="false" hidden="false" ht="21" outlineLevel="0" r="217">
      <c r="A217" s="44" t="n">
        <v>256</v>
      </c>
      <c r="B217" s="43" t="s">
        <v>295</v>
      </c>
      <c r="C217" s="43" t="n">
        <v>7</v>
      </c>
      <c r="D217" s="43"/>
      <c r="E217" s="83" t="s">
        <v>119</v>
      </c>
      <c r="F217" s="79" t="s">
        <v>425</v>
      </c>
      <c r="G217" s="83" t="s">
        <v>1381</v>
      </c>
      <c r="H217" s="83" t="s">
        <v>1923</v>
      </c>
      <c r="I217" s="83" t="s">
        <v>1843</v>
      </c>
      <c r="J217" s="83" t="s">
        <v>1924</v>
      </c>
      <c r="K217" s="83" t="s">
        <v>1270</v>
      </c>
      <c r="L217" s="83"/>
      <c r="M217" s="83"/>
      <c r="N217" s="83"/>
      <c r="O217" s="83" t="s">
        <v>988</v>
      </c>
      <c r="P217" s="79"/>
      <c r="Q217" s="79"/>
      <c r="R217" s="79"/>
      <c r="S217" s="83" t="s">
        <v>1686</v>
      </c>
      <c r="T217" s="86"/>
      <c r="U217" s="86"/>
      <c r="V217" s="86"/>
      <c r="W217" s="86"/>
      <c r="X217" s="86"/>
      <c r="Y217" s="86"/>
      <c r="Z217" s="86"/>
      <c r="AA217" s="86"/>
      <c r="AB217" s="86"/>
      <c r="AC217" s="86"/>
      <c r="AD217" s="86"/>
      <c r="AE217" s="86"/>
      <c r="AF217" s="86"/>
      <c r="AG217" s="86"/>
      <c r="AH217" s="86"/>
      <c r="AI217" s="83"/>
      <c r="AJ217" s="83"/>
    </row>
    <row collapsed="false" customFormat="false" customHeight="false" hidden="false" ht="42" outlineLevel="0" r="218">
      <c r="A218" s="44" t="n">
        <v>257</v>
      </c>
      <c r="B218" s="43" t="s">
        <v>295</v>
      </c>
      <c r="C218" s="43" t="n">
        <v>7</v>
      </c>
      <c r="D218" s="43"/>
      <c r="E218" s="83" t="s">
        <v>119</v>
      </c>
      <c r="F218" s="79" t="s">
        <v>425</v>
      </c>
      <c r="G218" s="83" t="s">
        <v>1381</v>
      </c>
      <c r="H218" s="83" t="s">
        <v>1925</v>
      </c>
      <c r="I218" s="83" t="s">
        <v>1843</v>
      </c>
      <c r="J218" s="83" t="s">
        <v>1926</v>
      </c>
      <c r="K218" s="83" t="s">
        <v>1250</v>
      </c>
      <c r="L218" s="83" t="s">
        <v>1910</v>
      </c>
      <c r="M218" s="83"/>
      <c r="N218" s="83" t="s">
        <v>301</v>
      </c>
      <c r="O218" s="83" t="s">
        <v>1310</v>
      </c>
      <c r="P218" s="79" t="s">
        <v>1927</v>
      </c>
      <c r="Q218" s="79"/>
      <c r="R218" s="79"/>
      <c r="S218" s="83" t="s">
        <v>1928</v>
      </c>
      <c r="T218" s="86"/>
      <c r="U218" s="86"/>
      <c r="V218" s="86"/>
      <c r="W218" s="86"/>
      <c r="X218" s="86"/>
      <c r="Y218" s="86"/>
      <c r="Z218" s="86"/>
      <c r="AA218" s="86"/>
      <c r="AB218" s="86"/>
      <c r="AC218" s="86"/>
      <c r="AD218" s="86"/>
      <c r="AE218" s="86"/>
      <c r="AF218" s="86"/>
      <c r="AG218" s="86"/>
      <c r="AH218" s="86"/>
      <c r="AI218" s="83"/>
      <c r="AJ218" s="83"/>
    </row>
    <row collapsed="false" customFormat="false" customHeight="false" hidden="false" ht="42" outlineLevel="0" r="219">
      <c r="A219" s="44" t="n">
        <v>258</v>
      </c>
      <c r="B219" s="43" t="s">
        <v>295</v>
      </c>
      <c r="C219" s="43" t="n">
        <v>7</v>
      </c>
      <c r="D219" s="43"/>
      <c r="E219" s="83" t="s">
        <v>119</v>
      </c>
      <c r="F219" s="79" t="s">
        <v>425</v>
      </c>
      <c r="G219" s="83" t="s">
        <v>1381</v>
      </c>
      <c r="H219" s="83" t="s">
        <v>1929</v>
      </c>
      <c r="I219" s="83" t="s">
        <v>1843</v>
      </c>
      <c r="J219" s="83" t="s">
        <v>1930</v>
      </c>
      <c r="K219" s="83" t="s">
        <v>1250</v>
      </c>
      <c r="L219" s="83" t="s">
        <v>1910</v>
      </c>
      <c r="M219" s="83"/>
      <c r="N219" s="83" t="s">
        <v>301</v>
      </c>
      <c r="O219" s="83" t="s">
        <v>1310</v>
      </c>
      <c r="P219" s="79" t="s">
        <v>1927</v>
      </c>
      <c r="Q219" s="79"/>
      <c r="R219" s="79"/>
      <c r="S219" s="83" t="s">
        <v>1931</v>
      </c>
      <c r="T219" s="86"/>
      <c r="U219" s="86"/>
      <c r="V219" s="86"/>
      <c r="W219" s="86"/>
      <c r="X219" s="86"/>
      <c r="Y219" s="86"/>
      <c r="Z219" s="86"/>
      <c r="AA219" s="86"/>
      <c r="AB219" s="86"/>
      <c r="AC219" s="86"/>
      <c r="AD219" s="86"/>
      <c r="AE219" s="86"/>
      <c r="AF219" s="86"/>
      <c r="AG219" s="86"/>
      <c r="AH219" s="86"/>
      <c r="AI219" s="83"/>
      <c r="AJ219" s="83"/>
    </row>
    <row collapsed="false" customFormat="false" customHeight="false" hidden="false" ht="21" outlineLevel="0" r="220">
      <c r="A220" s="44" t="n">
        <v>259</v>
      </c>
      <c r="B220" s="43" t="s">
        <v>295</v>
      </c>
      <c r="C220" s="43" t="n">
        <v>7</v>
      </c>
      <c r="D220" s="43"/>
      <c r="E220" s="83" t="s">
        <v>119</v>
      </c>
      <c r="F220" s="79" t="s">
        <v>425</v>
      </c>
      <c r="G220" s="83" t="s">
        <v>1381</v>
      </c>
      <c r="H220" s="83" t="s">
        <v>1932</v>
      </c>
      <c r="I220" s="83" t="s">
        <v>1843</v>
      </c>
      <c r="J220" s="83" t="s">
        <v>1933</v>
      </c>
      <c r="K220" s="83" t="s">
        <v>1270</v>
      </c>
      <c r="L220" s="83"/>
      <c r="M220" s="83"/>
      <c r="N220" s="83"/>
      <c r="O220" s="83" t="s">
        <v>1502</v>
      </c>
      <c r="P220" s="79"/>
      <c r="Q220" s="79"/>
      <c r="R220" s="79"/>
      <c r="S220" s="83" t="s">
        <v>1687</v>
      </c>
      <c r="T220" s="86"/>
      <c r="U220" s="86"/>
      <c r="V220" s="86"/>
      <c r="W220" s="86"/>
      <c r="X220" s="86"/>
      <c r="Y220" s="86"/>
      <c r="Z220" s="86"/>
      <c r="AA220" s="86"/>
      <c r="AB220" s="86"/>
      <c r="AC220" s="86"/>
      <c r="AD220" s="86"/>
      <c r="AE220" s="86"/>
      <c r="AF220" s="86"/>
      <c r="AG220" s="86"/>
      <c r="AH220" s="86"/>
      <c r="AI220" s="83"/>
      <c r="AJ220" s="83"/>
    </row>
    <row collapsed="false" customFormat="false" customHeight="false" hidden="false" ht="42" outlineLevel="0" r="221">
      <c r="A221" s="44" t="n">
        <v>260</v>
      </c>
      <c r="B221" s="43" t="s">
        <v>295</v>
      </c>
      <c r="C221" s="43" t="n">
        <v>7</v>
      </c>
      <c r="D221" s="43"/>
      <c r="E221" s="83" t="s">
        <v>119</v>
      </c>
      <c r="F221" s="79" t="s">
        <v>425</v>
      </c>
      <c r="G221" s="83" t="s">
        <v>1381</v>
      </c>
      <c r="H221" s="83" t="s">
        <v>1934</v>
      </c>
      <c r="I221" s="83" t="s">
        <v>1843</v>
      </c>
      <c r="J221" s="83" t="s">
        <v>1935</v>
      </c>
      <c r="K221" s="83" t="s">
        <v>1270</v>
      </c>
      <c r="L221" s="83" t="s">
        <v>1910</v>
      </c>
      <c r="M221" s="83"/>
      <c r="N221" s="83" t="s">
        <v>301</v>
      </c>
      <c r="O221" s="83" t="s">
        <v>1502</v>
      </c>
      <c r="P221" s="79" t="s">
        <v>1936</v>
      </c>
      <c r="Q221" s="79"/>
      <c r="R221" s="79"/>
      <c r="S221" s="83" t="s">
        <v>1688</v>
      </c>
      <c r="T221" s="86"/>
      <c r="U221" s="86"/>
      <c r="V221" s="86"/>
      <c r="W221" s="86"/>
      <c r="X221" s="86"/>
      <c r="Y221" s="86"/>
      <c r="Z221" s="86"/>
      <c r="AA221" s="86"/>
      <c r="AB221" s="86"/>
      <c r="AC221" s="86"/>
      <c r="AD221" s="86"/>
      <c r="AE221" s="86"/>
      <c r="AF221" s="86"/>
      <c r="AG221" s="86"/>
      <c r="AH221" s="86"/>
      <c r="AI221" s="83"/>
      <c r="AJ221" s="83"/>
    </row>
    <row collapsed="false" customFormat="false" customHeight="false" hidden="false" ht="73.5" outlineLevel="0" r="222">
      <c r="A222" s="44" t="n">
        <v>261</v>
      </c>
      <c r="B222" s="43" t="s">
        <v>295</v>
      </c>
      <c r="C222" s="43" t="n">
        <v>1</v>
      </c>
      <c r="D222" s="43"/>
      <c r="E222" s="83" t="s">
        <v>119</v>
      </c>
      <c r="F222" s="79" t="s">
        <v>519</v>
      </c>
      <c r="G222" s="83" t="s">
        <v>1381</v>
      </c>
      <c r="H222" s="83" t="s">
        <v>1382</v>
      </c>
      <c r="I222" s="83" t="s">
        <v>1815</v>
      </c>
      <c r="J222" s="86" t="s">
        <v>1384</v>
      </c>
      <c r="K222" s="83" t="s">
        <v>1250</v>
      </c>
      <c r="L222" s="83"/>
      <c r="M222" s="83" t="s">
        <v>301</v>
      </c>
      <c r="N222" s="83"/>
      <c r="O222" s="83" t="s">
        <v>958</v>
      </c>
      <c r="P222" s="79" t="s">
        <v>1937</v>
      </c>
      <c r="Q222" s="79"/>
      <c r="R222" s="79"/>
      <c r="S222" s="83" t="s">
        <v>1331</v>
      </c>
      <c r="T222" s="86"/>
      <c r="U222" s="86"/>
      <c r="V222" s="86"/>
      <c r="W222" s="86"/>
      <c r="X222" s="86"/>
      <c r="Y222" s="86"/>
      <c r="Z222" s="86"/>
      <c r="AA222" s="86"/>
      <c r="AB222" s="86"/>
      <c r="AC222" s="86"/>
      <c r="AD222" s="86"/>
      <c r="AE222" s="86"/>
      <c r="AF222" s="86"/>
      <c r="AG222" s="86"/>
      <c r="AH222" s="86"/>
      <c r="AI222" s="83"/>
      <c r="AJ222" s="83"/>
    </row>
    <row collapsed="false" customFormat="false" customHeight="false" hidden="false" ht="21" outlineLevel="0" r="223">
      <c r="A223" s="44" t="n">
        <v>262</v>
      </c>
      <c r="B223" s="43" t="s">
        <v>295</v>
      </c>
      <c r="C223" s="43" t="n">
        <v>1</v>
      </c>
      <c r="D223" s="43"/>
      <c r="E223" s="83" t="s">
        <v>119</v>
      </c>
      <c r="F223" s="79" t="s">
        <v>519</v>
      </c>
      <c r="G223" s="83" t="s">
        <v>1381</v>
      </c>
      <c r="H223" s="83" t="s">
        <v>979</v>
      </c>
      <c r="I223" s="83" t="s">
        <v>1815</v>
      </c>
      <c r="J223" s="86" t="s">
        <v>1907</v>
      </c>
      <c r="K223" s="83" t="s">
        <v>1270</v>
      </c>
      <c r="L223" s="83"/>
      <c r="M223" s="83"/>
      <c r="N223" s="83"/>
      <c r="O223" s="83"/>
      <c r="P223" s="79"/>
      <c r="Q223" s="79"/>
      <c r="R223" s="79"/>
      <c r="S223" s="83" t="s">
        <v>1684</v>
      </c>
      <c r="T223" s="86"/>
      <c r="U223" s="86"/>
      <c r="V223" s="86"/>
      <c r="W223" s="86"/>
      <c r="X223" s="86"/>
      <c r="Y223" s="86"/>
      <c r="Z223" s="86"/>
      <c r="AA223" s="86"/>
      <c r="AB223" s="86"/>
      <c r="AC223" s="86"/>
      <c r="AD223" s="86"/>
      <c r="AE223" s="86"/>
      <c r="AF223" s="86"/>
      <c r="AG223" s="86"/>
      <c r="AH223" s="86"/>
      <c r="AI223" s="83"/>
      <c r="AJ223" s="83"/>
    </row>
    <row collapsed="false" customFormat="false" customHeight="false" hidden="false" ht="52.5" outlineLevel="0" r="224">
      <c r="A224" s="44" t="n">
        <v>263</v>
      </c>
      <c r="B224" s="43" t="s">
        <v>295</v>
      </c>
      <c r="C224" s="43" t="n">
        <v>1</v>
      </c>
      <c r="D224" s="43"/>
      <c r="E224" s="83" t="s">
        <v>119</v>
      </c>
      <c r="F224" s="79" t="s">
        <v>519</v>
      </c>
      <c r="G224" s="83" t="s">
        <v>1381</v>
      </c>
      <c r="H224" s="83" t="s">
        <v>1908</v>
      </c>
      <c r="I224" s="83" t="s">
        <v>1815</v>
      </c>
      <c r="J224" s="86" t="s">
        <v>1909</v>
      </c>
      <c r="K224" s="83" t="s">
        <v>1250</v>
      </c>
      <c r="L224" s="83" t="s">
        <v>1910</v>
      </c>
      <c r="M224" s="83"/>
      <c r="N224" s="83" t="s">
        <v>301</v>
      </c>
      <c r="O224" s="83" t="s">
        <v>123</v>
      </c>
      <c r="P224" s="79" t="s">
        <v>1911</v>
      </c>
      <c r="R224" s="79"/>
      <c r="S224" s="83" t="s">
        <v>1912</v>
      </c>
      <c r="T224" s="86"/>
      <c r="U224" s="86"/>
      <c r="V224" s="86"/>
      <c r="W224" s="86"/>
      <c r="X224" s="86"/>
      <c r="Y224" s="86"/>
      <c r="Z224" s="86"/>
      <c r="AA224" s="86"/>
      <c r="AB224" s="86"/>
      <c r="AC224" s="86"/>
      <c r="AD224" s="86"/>
      <c r="AE224" s="86"/>
      <c r="AF224" s="86"/>
      <c r="AG224" s="86"/>
      <c r="AH224" s="86"/>
      <c r="AI224" s="83"/>
      <c r="AJ224" s="83"/>
    </row>
    <row collapsed="false" customFormat="false" customHeight="false" hidden="false" ht="42" outlineLevel="0" r="225">
      <c r="A225" s="44" t="n">
        <v>264</v>
      </c>
      <c r="B225" s="43" t="s">
        <v>295</v>
      </c>
      <c r="C225" s="43" t="n">
        <v>1</v>
      </c>
      <c r="D225" s="43"/>
      <c r="E225" s="83" t="s">
        <v>119</v>
      </c>
      <c r="F225" s="79" t="s">
        <v>519</v>
      </c>
      <c r="G225" s="83" t="s">
        <v>1381</v>
      </c>
      <c r="H225" s="83" t="s">
        <v>1913</v>
      </c>
      <c r="I225" s="83" t="s">
        <v>1815</v>
      </c>
      <c r="J225" s="86" t="s">
        <v>1914</v>
      </c>
      <c r="K225" s="83" t="s">
        <v>1270</v>
      </c>
      <c r="L225" s="83" t="s">
        <v>1910</v>
      </c>
      <c r="M225" s="83"/>
      <c r="N225" s="83" t="s">
        <v>301</v>
      </c>
      <c r="O225" s="83" t="s">
        <v>1502</v>
      </c>
      <c r="P225" s="79" t="s">
        <v>1915</v>
      </c>
      <c r="R225" s="79"/>
      <c r="S225" s="83" t="s">
        <v>1916</v>
      </c>
      <c r="T225" s="86"/>
      <c r="U225" s="86"/>
      <c r="V225" s="86"/>
      <c r="W225" s="86"/>
      <c r="X225" s="86"/>
      <c r="Y225" s="86"/>
      <c r="Z225" s="86"/>
      <c r="AA225" s="86"/>
      <c r="AB225" s="86"/>
      <c r="AC225" s="86"/>
      <c r="AD225" s="86"/>
      <c r="AE225" s="86"/>
      <c r="AF225" s="86"/>
      <c r="AG225" s="86"/>
      <c r="AH225" s="86"/>
      <c r="AI225" s="83"/>
      <c r="AJ225" s="83"/>
    </row>
    <row collapsed="false" customFormat="false" customHeight="false" hidden="false" ht="42" outlineLevel="0" r="226">
      <c r="A226" s="44" t="n">
        <v>265</v>
      </c>
      <c r="B226" s="43" t="s">
        <v>295</v>
      </c>
      <c r="C226" s="43" t="n">
        <v>1</v>
      </c>
      <c r="D226" s="43"/>
      <c r="E226" s="83" t="s">
        <v>119</v>
      </c>
      <c r="F226" s="79" t="s">
        <v>519</v>
      </c>
      <c r="G226" s="83" t="s">
        <v>1381</v>
      </c>
      <c r="H226" s="83" t="s">
        <v>1917</v>
      </c>
      <c r="I226" s="83" t="s">
        <v>1815</v>
      </c>
      <c r="J226" s="86" t="s">
        <v>1918</v>
      </c>
      <c r="K226" s="83" t="s">
        <v>1270</v>
      </c>
      <c r="L226" s="83" t="s">
        <v>1910</v>
      </c>
      <c r="M226" s="83"/>
      <c r="N226" s="83" t="s">
        <v>301</v>
      </c>
      <c r="O226" s="83" t="s">
        <v>123</v>
      </c>
      <c r="P226" s="79" t="s">
        <v>1919</v>
      </c>
      <c r="R226" s="79"/>
      <c r="S226" s="83" t="s">
        <v>1920</v>
      </c>
      <c r="T226" s="86"/>
      <c r="U226" s="86"/>
      <c r="V226" s="86"/>
      <c r="W226" s="86"/>
      <c r="X226" s="86"/>
      <c r="Y226" s="86"/>
      <c r="Z226" s="86"/>
      <c r="AA226" s="86"/>
      <c r="AB226" s="86"/>
      <c r="AC226" s="86"/>
      <c r="AD226" s="86"/>
      <c r="AE226" s="86"/>
      <c r="AF226" s="86"/>
      <c r="AG226" s="86"/>
      <c r="AH226" s="86"/>
      <c r="AI226" s="83"/>
      <c r="AJ226" s="83"/>
    </row>
    <row collapsed="false" customFormat="false" customHeight="false" hidden="false" ht="63" outlineLevel="0" r="227">
      <c r="A227" s="44" t="n">
        <v>266</v>
      </c>
      <c r="B227" s="43" t="s">
        <v>295</v>
      </c>
      <c r="C227" s="43" t="n">
        <v>1</v>
      </c>
      <c r="D227" s="43"/>
      <c r="E227" s="83" t="s">
        <v>119</v>
      </c>
      <c r="F227" s="79" t="s">
        <v>519</v>
      </c>
      <c r="G227" s="83" t="s">
        <v>1381</v>
      </c>
      <c r="H227" s="83" t="s">
        <v>1782</v>
      </c>
      <c r="I227" s="83" t="s">
        <v>1815</v>
      </c>
      <c r="J227" s="86" t="s">
        <v>1818</v>
      </c>
      <c r="K227" s="83" t="s">
        <v>1250</v>
      </c>
      <c r="L227" s="83"/>
      <c r="M227" s="83"/>
      <c r="N227" s="83"/>
      <c r="O227" s="83" t="s">
        <v>1479</v>
      </c>
      <c r="P227" s="79" t="s">
        <v>1921</v>
      </c>
      <c r="Q227" s="79"/>
      <c r="R227" s="92" t="s">
        <v>1922</v>
      </c>
      <c r="S227" s="83" t="s">
        <v>1732</v>
      </c>
      <c r="T227" s="86"/>
      <c r="U227" s="86"/>
      <c r="V227" s="86"/>
      <c r="W227" s="86"/>
      <c r="X227" s="86"/>
      <c r="Y227" s="86"/>
      <c r="Z227" s="86"/>
      <c r="AA227" s="86"/>
      <c r="AB227" s="86"/>
      <c r="AC227" s="86"/>
      <c r="AD227" s="86"/>
      <c r="AE227" s="86"/>
      <c r="AF227" s="86"/>
      <c r="AG227" s="86"/>
      <c r="AH227" s="86"/>
      <c r="AI227" s="83"/>
      <c r="AJ227" s="83"/>
    </row>
    <row collapsed="false" customFormat="false" customHeight="false" hidden="false" ht="21" outlineLevel="0" r="228">
      <c r="A228" s="44" t="n">
        <v>267</v>
      </c>
      <c r="B228" s="43" t="s">
        <v>295</v>
      </c>
      <c r="C228" s="43" t="n">
        <v>1</v>
      </c>
      <c r="D228" s="43"/>
      <c r="E228" s="83" t="s">
        <v>119</v>
      </c>
      <c r="F228" s="79" t="s">
        <v>519</v>
      </c>
      <c r="G228" s="83" t="s">
        <v>1381</v>
      </c>
      <c r="H228" s="83" t="s">
        <v>1923</v>
      </c>
      <c r="I228" s="83" t="s">
        <v>1815</v>
      </c>
      <c r="J228" s="83" t="s">
        <v>1924</v>
      </c>
      <c r="K228" s="83" t="s">
        <v>1270</v>
      </c>
      <c r="L228" s="83"/>
      <c r="M228" s="83"/>
      <c r="N228" s="83"/>
      <c r="O228" s="83" t="s">
        <v>988</v>
      </c>
      <c r="P228" s="79"/>
      <c r="Q228" s="79"/>
      <c r="R228" s="79"/>
      <c r="S228" s="83" t="s">
        <v>1686</v>
      </c>
      <c r="T228" s="86"/>
      <c r="U228" s="86"/>
      <c r="V228" s="86"/>
      <c r="W228" s="86"/>
      <c r="X228" s="86"/>
      <c r="Y228" s="86"/>
      <c r="Z228" s="86"/>
      <c r="AA228" s="86"/>
      <c r="AB228" s="86"/>
      <c r="AC228" s="86"/>
      <c r="AD228" s="86"/>
      <c r="AE228" s="86"/>
      <c r="AF228" s="86"/>
      <c r="AG228" s="86"/>
      <c r="AH228" s="86"/>
      <c r="AI228" s="83"/>
      <c r="AJ228" s="83"/>
    </row>
    <row collapsed="false" customFormat="false" customHeight="false" hidden="false" ht="42" outlineLevel="0" r="229">
      <c r="A229" s="44" t="n">
        <v>268</v>
      </c>
      <c r="B229" s="43" t="s">
        <v>295</v>
      </c>
      <c r="C229" s="43" t="n">
        <v>1</v>
      </c>
      <c r="D229" s="43"/>
      <c r="E229" s="83" t="s">
        <v>119</v>
      </c>
      <c r="F229" s="79" t="s">
        <v>519</v>
      </c>
      <c r="G229" s="83" t="s">
        <v>1381</v>
      </c>
      <c r="H229" s="83" t="s">
        <v>1925</v>
      </c>
      <c r="I229" s="83" t="s">
        <v>1815</v>
      </c>
      <c r="J229" s="83" t="s">
        <v>1926</v>
      </c>
      <c r="K229" s="83" t="s">
        <v>1250</v>
      </c>
      <c r="L229" s="83" t="s">
        <v>1910</v>
      </c>
      <c r="M229" s="83"/>
      <c r="N229" s="83" t="s">
        <v>301</v>
      </c>
      <c r="O229" s="83" t="s">
        <v>1310</v>
      </c>
      <c r="P229" s="79" t="s">
        <v>1927</v>
      </c>
      <c r="R229" s="79"/>
      <c r="S229" s="83" t="s">
        <v>1928</v>
      </c>
      <c r="T229" s="86"/>
      <c r="U229" s="86"/>
      <c r="V229" s="86"/>
      <c r="W229" s="86"/>
      <c r="X229" s="86"/>
      <c r="Y229" s="86"/>
      <c r="Z229" s="86"/>
      <c r="AA229" s="86"/>
      <c r="AB229" s="86"/>
      <c r="AC229" s="86"/>
      <c r="AD229" s="86"/>
      <c r="AE229" s="86"/>
      <c r="AF229" s="86"/>
      <c r="AG229" s="86"/>
      <c r="AH229" s="86"/>
      <c r="AI229" s="83"/>
      <c r="AJ229" s="83"/>
    </row>
    <row collapsed="false" customFormat="false" customHeight="false" hidden="false" ht="42" outlineLevel="0" r="230">
      <c r="A230" s="44" t="n">
        <v>269</v>
      </c>
      <c r="B230" s="43" t="s">
        <v>295</v>
      </c>
      <c r="C230" s="43" t="n">
        <v>1</v>
      </c>
      <c r="D230" s="43"/>
      <c r="E230" s="83" t="s">
        <v>119</v>
      </c>
      <c r="F230" s="79" t="s">
        <v>519</v>
      </c>
      <c r="G230" s="83" t="s">
        <v>1381</v>
      </c>
      <c r="H230" s="83" t="s">
        <v>1929</v>
      </c>
      <c r="I230" s="83" t="s">
        <v>1815</v>
      </c>
      <c r="J230" s="83" t="s">
        <v>1930</v>
      </c>
      <c r="K230" s="83" t="s">
        <v>1250</v>
      </c>
      <c r="L230" s="83" t="s">
        <v>1910</v>
      </c>
      <c r="M230" s="83"/>
      <c r="N230" s="83" t="s">
        <v>301</v>
      </c>
      <c r="O230" s="83" t="s">
        <v>1310</v>
      </c>
      <c r="P230" s="79" t="s">
        <v>1927</v>
      </c>
      <c r="R230" s="79"/>
      <c r="S230" s="83" t="s">
        <v>1931</v>
      </c>
      <c r="T230" s="86"/>
      <c r="U230" s="86"/>
      <c r="V230" s="86"/>
      <c r="W230" s="86"/>
      <c r="X230" s="86"/>
      <c r="Y230" s="86"/>
      <c r="Z230" s="86"/>
      <c r="AA230" s="86"/>
      <c r="AB230" s="86"/>
      <c r="AC230" s="86"/>
      <c r="AD230" s="86"/>
      <c r="AE230" s="86"/>
      <c r="AF230" s="86"/>
      <c r="AG230" s="86"/>
      <c r="AH230" s="86"/>
      <c r="AI230" s="83"/>
      <c r="AJ230" s="83"/>
    </row>
    <row collapsed="false" customFormat="false" customHeight="false" hidden="false" ht="21" outlineLevel="0" r="231">
      <c r="A231" s="44" t="n">
        <v>270</v>
      </c>
      <c r="B231" s="43" t="s">
        <v>295</v>
      </c>
      <c r="C231" s="43" t="n">
        <v>1</v>
      </c>
      <c r="D231" s="43"/>
      <c r="E231" s="83" t="s">
        <v>119</v>
      </c>
      <c r="F231" s="79" t="s">
        <v>519</v>
      </c>
      <c r="G231" s="83" t="s">
        <v>1381</v>
      </c>
      <c r="H231" s="83" t="s">
        <v>1932</v>
      </c>
      <c r="I231" s="83" t="s">
        <v>1815</v>
      </c>
      <c r="J231" s="83" t="s">
        <v>1933</v>
      </c>
      <c r="K231" s="83" t="s">
        <v>1270</v>
      </c>
      <c r="L231" s="83"/>
      <c r="M231" s="83"/>
      <c r="N231" s="83"/>
      <c r="O231" s="83" t="s">
        <v>1502</v>
      </c>
      <c r="P231" s="79"/>
      <c r="Q231" s="79"/>
      <c r="R231" s="79"/>
      <c r="S231" s="83" t="s">
        <v>1687</v>
      </c>
      <c r="T231" s="86"/>
      <c r="U231" s="86"/>
      <c r="V231" s="86"/>
      <c r="W231" s="86"/>
      <c r="X231" s="86"/>
      <c r="Y231" s="86"/>
      <c r="Z231" s="86"/>
      <c r="AA231" s="86"/>
      <c r="AB231" s="86"/>
      <c r="AC231" s="86"/>
      <c r="AD231" s="86"/>
      <c r="AE231" s="86"/>
      <c r="AF231" s="86"/>
      <c r="AG231" s="86"/>
      <c r="AH231" s="86"/>
      <c r="AI231" s="83"/>
      <c r="AJ231" s="83"/>
    </row>
    <row collapsed="false" customFormat="false" customHeight="false" hidden="false" ht="42" outlineLevel="0" r="232">
      <c r="A232" s="44" t="n">
        <v>271</v>
      </c>
      <c r="B232" s="43" t="s">
        <v>295</v>
      </c>
      <c r="C232" s="43" t="n">
        <v>1</v>
      </c>
      <c r="D232" s="43"/>
      <c r="E232" s="83" t="s">
        <v>119</v>
      </c>
      <c r="F232" s="79" t="s">
        <v>519</v>
      </c>
      <c r="G232" s="83" t="s">
        <v>1381</v>
      </c>
      <c r="H232" s="83" t="s">
        <v>1934</v>
      </c>
      <c r="I232" s="83" t="s">
        <v>1815</v>
      </c>
      <c r="J232" s="83" t="s">
        <v>1935</v>
      </c>
      <c r="K232" s="83" t="s">
        <v>1270</v>
      </c>
      <c r="L232" s="83" t="s">
        <v>1910</v>
      </c>
      <c r="M232" s="83"/>
      <c r="N232" s="83" t="s">
        <v>301</v>
      </c>
      <c r="O232" s="83" t="s">
        <v>1502</v>
      </c>
      <c r="P232" s="79" t="s">
        <v>1936</v>
      </c>
      <c r="R232" s="79"/>
      <c r="S232" s="83" t="s">
        <v>1688</v>
      </c>
      <c r="T232" s="86"/>
      <c r="U232" s="86"/>
      <c r="V232" s="86"/>
      <c r="W232" s="86"/>
      <c r="X232" s="86"/>
      <c r="Y232" s="86"/>
      <c r="Z232" s="86"/>
      <c r="AA232" s="86"/>
      <c r="AB232" s="86"/>
      <c r="AC232" s="86"/>
      <c r="AD232" s="86"/>
      <c r="AE232" s="86"/>
      <c r="AF232" s="86"/>
      <c r="AG232" s="86"/>
      <c r="AH232" s="86"/>
      <c r="AI232" s="83"/>
      <c r="AJ232" s="83"/>
    </row>
    <row collapsed="false" customFormat="false" customHeight="false" hidden="false" ht="73.5" outlineLevel="0" r="233">
      <c r="A233" s="44" t="n">
        <v>272</v>
      </c>
      <c r="B233" s="43" t="s">
        <v>342</v>
      </c>
      <c r="C233" s="43" t="n">
        <v>7</v>
      </c>
      <c r="D233" s="43"/>
      <c r="E233" s="83" t="s">
        <v>119</v>
      </c>
      <c r="F233" s="79" t="s">
        <v>479</v>
      </c>
      <c r="G233" s="83" t="s">
        <v>1381</v>
      </c>
      <c r="H233" s="83" t="s">
        <v>1382</v>
      </c>
      <c r="I233" s="83" t="s">
        <v>1843</v>
      </c>
      <c r="J233" s="86" t="s">
        <v>1384</v>
      </c>
      <c r="K233" s="83" t="s">
        <v>1250</v>
      </c>
      <c r="L233" s="83"/>
      <c r="M233" s="83" t="s">
        <v>301</v>
      </c>
      <c r="N233" s="83"/>
      <c r="O233" s="83" t="s">
        <v>958</v>
      </c>
      <c r="P233" s="79" t="s">
        <v>1938</v>
      </c>
      <c r="Q233" s="79"/>
      <c r="R233" s="79"/>
      <c r="S233" s="83" t="s">
        <v>1331</v>
      </c>
      <c r="T233" s="86"/>
      <c r="U233" s="86"/>
      <c r="V233" s="86"/>
      <c r="W233" s="86"/>
      <c r="X233" s="86"/>
      <c r="Y233" s="86"/>
      <c r="Z233" s="86"/>
      <c r="AA233" s="86"/>
      <c r="AB233" s="86"/>
      <c r="AC233" s="86"/>
      <c r="AD233" s="86"/>
      <c r="AE233" s="86"/>
      <c r="AF233" s="86"/>
      <c r="AG233" s="86"/>
      <c r="AH233" s="86"/>
      <c r="AI233" s="83"/>
      <c r="AJ233" s="83"/>
    </row>
    <row collapsed="false" customFormat="false" customHeight="false" hidden="false" ht="84" outlineLevel="0" r="234">
      <c r="A234" s="44" t="n">
        <v>273</v>
      </c>
      <c r="B234" s="43" t="s">
        <v>342</v>
      </c>
      <c r="C234" s="43" t="n">
        <v>7</v>
      </c>
      <c r="D234" s="43"/>
      <c r="E234" s="83" t="s">
        <v>119</v>
      </c>
      <c r="F234" s="79" t="s">
        <v>479</v>
      </c>
      <c r="G234" s="83" t="s">
        <v>1381</v>
      </c>
      <c r="H234" s="83" t="s">
        <v>1804</v>
      </c>
      <c r="I234" s="83" t="s">
        <v>1843</v>
      </c>
      <c r="J234" s="83" t="s">
        <v>1805</v>
      </c>
      <c r="K234" s="83" t="s">
        <v>1270</v>
      </c>
      <c r="L234" s="83"/>
      <c r="M234" s="83"/>
      <c r="N234" s="83"/>
      <c r="O234" s="83" t="s">
        <v>1502</v>
      </c>
      <c r="P234" s="79" t="s">
        <v>1503</v>
      </c>
      <c r="Q234" s="79"/>
      <c r="R234" s="79"/>
      <c r="S234" s="83" t="s">
        <v>1501</v>
      </c>
      <c r="T234" s="86"/>
      <c r="U234" s="86"/>
      <c r="V234" s="86"/>
      <c r="W234" s="86"/>
      <c r="X234" s="86"/>
      <c r="Y234" s="86"/>
      <c r="Z234" s="86"/>
      <c r="AA234" s="86"/>
      <c r="AB234" s="86"/>
      <c r="AC234" s="86"/>
      <c r="AD234" s="86"/>
      <c r="AE234" s="86"/>
      <c r="AF234" s="86"/>
      <c r="AG234" s="86"/>
      <c r="AH234" s="86"/>
      <c r="AI234" s="83"/>
      <c r="AJ234" s="83"/>
    </row>
    <row collapsed="false" customFormat="false" customHeight="false" hidden="false" ht="126" outlineLevel="0" r="235">
      <c r="A235" s="44" t="n">
        <v>274</v>
      </c>
      <c r="B235" s="43" t="s">
        <v>342</v>
      </c>
      <c r="C235" s="43" t="n">
        <v>7</v>
      </c>
      <c r="D235" s="43"/>
      <c r="E235" s="83" t="s">
        <v>119</v>
      </c>
      <c r="F235" s="79" t="s">
        <v>479</v>
      </c>
      <c r="G235" s="83" t="s">
        <v>1381</v>
      </c>
      <c r="H235" s="83" t="s">
        <v>1802</v>
      </c>
      <c r="I235" s="83" t="s">
        <v>1843</v>
      </c>
      <c r="J235" s="83" t="s">
        <v>1810</v>
      </c>
      <c r="K235" s="86" t="s">
        <v>1270</v>
      </c>
      <c r="L235" s="83"/>
      <c r="M235" s="83"/>
      <c r="N235" s="83"/>
      <c r="O235" s="86" t="s">
        <v>123</v>
      </c>
      <c r="P235" s="79" t="s">
        <v>1939</v>
      </c>
      <c r="Q235" s="79"/>
      <c r="R235" s="79"/>
      <c r="S235" s="83" t="s">
        <v>1494</v>
      </c>
      <c r="T235" s="86"/>
      <c r="U235" s="86"/>
      <c r="V235" s="86"/>
      <c r="W235" s="86"/>
      <c r="X235" s="86"/>
      <c r="Y235" s="86"/>
      <c r="Z235" s="86"/>
      <c r="AA235" s="86"/>
      <c r="AB235" s="86"/>
      <c r="AC235" s="86"/>
      <c r="AD235" s="86"/>
      <c r="AE235" s="86"/>
      <c r="AF235" s="86"/>
      <c r="AG235" s="86"/>
      <c r="AH235" s="86"/>
      <c r="AI235" s="83"/>
      <c r="AJ235" s="83"/>
    </row>
    <row collapsed="false" customFormat="false" customHeight="false" hidden="false" ht="21" outlineLevel="0" r="236">
      <c r="A236" s="44" t="n">
        <v>275</v>
      </c>
      <c r="B236" s="43" t="s">
        <v>342</v>
      </c>
      <c r="C236" s="43" t="n">
        <v>7</v>
      </c>
      <c r="D236" s="43"/>
      <c r="E236" s="83" t="s">
        <v>119</v>
      </c>
      <c r="F236" s="79" t="s">
        <v>479</v>
      </c>
      <c r="G236" s="83" t="s">
        <v>1381</v>
      </c>
      <c r="H236" s="83"/>
      <c r="I236" s="83" t="s">
        <v>1843</v>
      </c>
      <c r="J236" s="83" t="s">
        <v>1803</v>
      </c>
      <c r="K236" s="86"/>
      <c r="L236" s="83"/>
      <c r="M236" s="83"/>
      <c r="N236" s="83"/>
      <c r="O236" s="86" t="s">
        <v>1502</v>
      </c>
      <c r="P236" s="79" t="s">
        <v>81</v>
      </c>
      <c r="Q236" s="79"/>
      <c r="R236" s="79"/>
      <c r="S236" s="83" t="s">
        <v>1488</v>
      </c>
      <c r="T236" s="86"/>
      <c r="U236" s="86"/>
      <c r="V236" s="86"/>
      <c r="W236" s="86"/>
      <c r="X236" s="86"/>
      <c r="Y236" s="86"/>
      <c r="Z236" s="86"/>
      <c r="AA236" s="86"/>
      <c r="AB236" s="86"/>
      <c r="AC236" s="86"/>
      <c r="AD236" s="86"/>
      <c r="AE236" s="86"/>
      <c r="AF236" s="86"/>
      <c r="AG236" s="86"/>
      <c r="AH236" s="86"/>
      <c r="AI236" s="83"/>
      <c r="AJ236" s="83"/>
    </row>
    <row collapsed="false" customFormat="false" customHeight="false" hidden="false" ht="252" outlineLevel="0" r="237">
      <c r="A237" s="44" t="n">
        <v>276</v>
      </c>
      <c r="B237" s="43" t="s">
        <v>342</v>
      </c>
      <c r="C237" s="43" t="n">
        <v>7</v>
      </c>
      <c r="D237" s="43"/>
      <c r="E237" s="79" t="s">
        <v>119</v>
      </c>
      <c r="F237" s="79" t="s">
        <v>479</v>
      </c>
      <c r="G237" s="79" t="s">
        <v>1381</v>
      </c>
      <c r="H237" s="79" t="s">
        <v>1940</v>
      </c>
      <c r="I237" s="83" t="s">
        <v>1843</v>
      </c>
      <c r="J237" s="79" t="s">
        <v>122</v>
      </c>
      <c r="K237" s="79"/>
      <c r="L237" s="79"/>
      <c r="M237" s="79"/>
      <c r="N237" s="79"/>
      <c r="O237" s="79" t="s">
        <v>123</v>
      </c>
      <c r="P237" s="79"/>
      <c r="Q237" s="85" t="s">
        <v>1799</v>
      </c>
      <c r="R237" s="92" t="s">
        <v>1941</v>
      </c>
      <c r="S237" s="79" t="s">
        <v>1474</v>
      </c>
      <c r="T237" s="85"/>
      <c r="U237" s="85"/>
      <c r="V237" s="85"/>
      <c r="W237" s="85"/>
      <c r="X237" s="85"/>
      <c r="Y237" s="85"/>
      <c r="Z237" s="85"/>
      <c r="AA237" s="85"/>
      <c r="AB237" s="85"/>
      <c r="AC237" s="85"/>
      <c r="AD237" s="85"/>
      <c r="AE237" s="85"/>
      <c r="AF237" s="85"/>
      <c r="AG237" s="85"/>
      <c r="AH237" s="85"/>
      <c r="AI237" s="79"/>
      <c r="AJ237" s="79"/>
    </row>
    <row collapsed="false" customFormat="false" customHeight="false" hidden="false" ht="63" outlineLevel="0" r="238">
      <c r="A238" s="44" t="n">
        <v>277</v>
      </c>
      <c r="B238" s="43" t="s">
        <v>342</v>
      </c>
      <c r="C238" s="43" t="n">
        <v>7</v>
      </c>
      <c r="D238" s="43"/>
      <c r="E238" s="83" t="s">
        <v>119</v>
      </c>
      <c r="F238" s="79" t="s">
        <v>479</v>
      </c>
      <c r="G238" s="83" t="s">
        <v>1381</v>
      </c>
      <c r="H238" s="83" t="s">
        <v>1942</v>
      </c>
      <c r="I238" s="83" t="s">
        <v>1843</v>
      </c>
      <c r="J238" s="83" t="s">
        <v>1783</v>
      </c>
      <c r="K238" s="86" t="s">
        <v>1250</v>
      </c>
      <c r="L238" s="83"/>
      <c r="M238" s="83"/>
      <c r="N238" s="83"/>
      <c r="O238" s="83" t="s">
        <v>1479</v>
      </c>
      <c r="P238" s="79" t="s">
        <v>1784</v>
      </c>
      <c r="Q238" s="79"/>
      <c r="R238" s="92" t="s">
        <v>1785</v>
      </c>
      <c r="S238" s="83" t="s">
        <v>1890</v>
      </c>
      <c r="T238" s="86"/>
      <c r="U238" s="86"/>
      <c r="V238" s="86"/>
      <c r="W238" s="86"/>
      <c r="X238" s="86"/>
      <c r="Y238" s="86"/>
      <c r="Z238" s="86"/>
      <c r="AA238" s="86"/>
      <c r="AB238" s="86"/>
      <c r="AC238" s="86"/>
      <c r="AD238" s="86"/>
      <c r="AE238" s="86"/>
      <c r="AF238" s="86"/>
      <c r="AG238" s="86"/>
      <c r="AH238" s="86"/>
      <c r="AI238" s="83"/>
      <c r="AJ238" s="83"/>
    </row>
    <row collapsed="false" customFormat="false" customHeight="false" hidden="false" ht="63" outlineLevel="0" r="239">
      <c r="A239" s="44" t="n">
        <v>279</v>
      </c>
      <c r="B239" s="43" t="s">
        <v>342</v>
      </c>
      <c r="C239" s="43" t="n">
        <v>7</v>
      </c>
      <c r="D239" s="43"/>
      <c r="E239" s="83" t="s">
        <v>119</v>
      </c>
      <c r="F239" s="79" t="s">
        <v>479</v>
      </c>
      <c r="G239" s="83" t="s">
        <v>1381</v>
      </c>
      <c r="H239" s="83" t="s">
        <v>1900</v>
      </c>
      <c r="I239" s="83" t="s">
        <v>1843</v>
      </c>
      <c r="J239" s="83" t="s">
        <v>1901</v>
      </c>
      <c r="K239" s="83" t="s">
        <v>1286</v>
      </c>
      <c r="L239" s="83"/>
      <c r="M239" s="83"/>
      <c r="N239" s="83"/>
      <c r="O239" s="83" t="s">
        <v>983</v>
      </c>
      <c r="P239" s="79" t="s">
        <v>1903</v>
      </c>
      <c r="Q239" s="79"/>
      <c r="R239" s="79"/>
      <c r="S239" s="83" t="s">
        <v>1632</v>
      </c>
      <c r="T239" s="86"/>
      <c r="U239" s="86"/>
      <c r="V239" s="86"/>
      <c r="W239" s="86"/>
      <c r="X239" s="86"/>
      <c r="Y239" s="86"/>
      <c r="Z239" s="86"/>
      <c r="AA239" s="86"/>
      <c r="AB239" s="86"/>
      <c r="AC239" s="86"/>
      <c r="AD239" s="86"/>
      <c r="AE239" s="86"/>
      <c r="AF239" s="86"/>
      <c r="AG239" s="86"/>
      <c r="AH239" s="86"/>
      <c r="AI239" s="83"/>
      <c r="AJ239" s="83"/>
    </row>
    <row collapsed="false" customFormat="false" customHeight="false" hidden="false" ht="63" outlineLevel="0" r="240">
      <c r="A240" s="44" t="n">
        <v>280</v>
      </c>
      <c r="B240" s="43" t="s">
        <v>342</v>
      </c>
      <c r="C240" s="43" t="n">
        <v>7</v>
      </c>
      <c r="D240" s="43"/>
      <c r="E240" s="83" t="s">
        <v>119</v>
      </c>
      <c r="F240" s="79" t="s">
        <v>479</v>
      </c>
      <c r="G240" s="83" t="s">
        <v>1381</v>
      </c>
      <c r="H240" s="83" t="s">
        <v>987</v>
      </c>
      <c r="I240" s="83" t="s">
        <v>1843</v>
      </c>
      <c r="J240" s="83" t="s">
        <v>1898</v>
      </c>
      <c r="K240" s="83" t="s">
        <v>1270</v>
      </c>
      <c r="L240" s="83"/>
      <c r="M240" s="83"/>
      <c r="N240" s="83"/>
      <c r="O240" s="83" t="s">
        <v>988</v>
      </c>
      <c r="P240" s="79" t="s">
        <v>1943</v>
      </c>
      <c r="Q240" s="79"/>
      <c r="R240" s="79"/>
      <c r="S240" s="83" t="s">
        <v>1619</v>
      </c>
      <c r="T240" s="86"/>
      <c r="U240" s="86"/>
      <c r="V240" s="86"/>
      <c r="W240" s="86"/>
      <c r="X240" s="86"/>
      <c r="Y240" s="86"/>
      <c r="Z240" s="86"/>
      <c r="AA240" s="86"/>
      <c r="AB240" s="86"/>
      <c r="AC240" s="86"/>
      <c r="AD240" s="86"/>
      <c r="AE240" s="86"/>
      <c r="AF240" s="86"/>
      <c r="AG240" s="86"/>
      <c r="AH240" s="86"/>
      <c r="AI240" s="83"/>
      <c r="AJ240" s="83"/>
    </row>
    <row collapsed="false" customFormat="false" customHeight="false" hidden="false" ht="21" outlineLevel="0" r="241">
      <c r="A241" s="44" t="n">
        <v>281</v>
      </c>
      <c r="B241" s="43" t="s">
        <v>342</v>
      </c>
      <c r="C241" s="43" t="n">
        <v>7</v>
      </c>
      <c r="D241" s="43"/>
      <c r="E241" s="83" t="s">
        <v>119</v>
      </c>
      <c r="F241" s="79" t="s">
        <v>479</v>
      </c>
      <c r="G241" s="83" t="s">
        <v>1381</v>
      </c>
      <c r="H241" s="83" t="s">
        <v>1944</v>
      </c>
      <c r="I241" s="83" t="s">
        <v>1843</v>
      </c>
      <c r="J241" s="83" t="s">
        <v>1945</v>
      </c>
      <c r="K241" s="83" t="s">
        <v>1270</v>
      </c>
      <c r="L241" s="83"/>
      <c r="M241" s="83"/>
      <c r="N241" s="83"/>
      <c r="O241" s="83" t="s">
        <v>1310</v>
      </c>
      <c r="P241" s="79" t="s">
        <v>81</v>
      </c>
      <c r="Q241" s="79"/>
      <c r="R241" s="79"/>
      <c r="S241" s="83" t="s">
        <v>1635</v>
      </c>
      <c r="T241" s="86"/>
      <c r="U241" s="86"/>
      <c r="V241" s="86"/>
      <c r="W241" s="86"/>
      <c r="X241" s="86"/>
      <c r="Y241" s="86"/>
      <c r="Z241" s="86"/>
      <c r="AA241" s="86"/>
      <c r="AB241" s="86"/>
      <c r="AC241" s="86"/>
      <c r="AD241" s="86"/>
      <c r="AE241" s="86"/>
      <c r="AF241" s="86"/>
      <c r="AG241" s="86"/>
      <c r="AH241" s="86"/>
      <c r="AI241" s="83"/>
      <c r="AJ241" s="83"/>
    </row>
    <row collapsed="false" customFormat="false" customHeight="false" hidden="false" ht="409.5" outlineLevel="0" r="242">
      <c r="A242" s="102" t="n">
        <v>282</v>
      </c>
      <c r="B242" s="42" t="s">
        <v>342</v>
      </c>
      <c r="C242" s="42" t="n">
        <v>7</v>
      </c>
      <c r="D242" s="42"/>
      <c r="E242" s="83" t="s">
        <v>119</v>
      </c>
      <c r="F242" s="79" t="s">
        <v>479</v>
      </c>
      <c r="G242" s="83" t="s">
        <v>1381</v>
      </c>
      <c r="H242" s="83" t="s">
        <v>1891</v>
      </c>
      <c r="I242" s="83" t="s">
        <v>1843</v>
      </c>
      <c r="J242" s="83" t="s">
        <v>139</v>
      </c>
      <c r="K242" s="83" t="s">
        <v>1286</v>
      </c>
      <c r="L242" s="83"/>
      <c r="M242" s="83"/>
      <c r="N242" s="83"/>
      <c r="O242" s="83" t="s">
        <v>123</v>
      </c>
      <c r="P242" s="79" t="s">
        <v>1892</v>
      </c>
      <c r="Q242" s="79" t="s">
        <v>1946</v>
      </c>
      <c r="R242" s="79" t="s">
        <v>1947</v>
      </c>
      <c r="S242" s="83" t="s">
        <v>1633</v>
      </c>
      <c r="T242" s="86"/>
      <c r="U242" s="86"/>
      <c r="V242" s="86"/>
      <c r="W242" s="86"/>
      <c r="X242" s="86"/>
      <c r="Y242" s="86"/>
      <c r="Z242" s="86"/>
      <c r="AA242" s="86"/>
      <c r="AB242" s="86"/>
      <c r="AC242" s="86"/>
      <c r="AD242" s="86"/>
      <c r="AE242" s="86"/>
      <c r="AF242" s="86"/>
      <c r="AG242" s="86"/>
      <c r="AH242" s="86"/>
      <c r="AI242" s="83"/>
      <c r="AJ242" s="83"/>
    </row>
    <row collapsed="false" customFormat="false" customHeight="false" hidden="false" ht="21" outlineLevel="0" r="243">
      <c r="A243" s="44" t="n">
        <v>283</v>
      </c>
      <c r="B243" s="43" t="s">
        <v>342</v>
      </c>
      <c r="C243" s="43" t="n">
        <v>7</v>
      </c>
      <c r="D243" s="43"/>
      <c r="E243" s="83" t="s">
        <v>119</v>
      </c>
      <c r="F243" s="79" t="s">
        <v>479</v>
      </c>
      <c r="G243" s="83" t="s">
        <v>1381</v>
      </c>
      <c r="H243" s="83" t="s">
        <v>1846</v>
      </c>
      <c r="I243" s="83" t="s">
        <v>1843</v>
      </c>
      <c r="J243" s="83" t="s">
        <v>1847</v>
      </c>
      <c r="K243" s="86" t="s">
        <v>1270</v>
      </c>
      <c r="L243" s="83"/>
      <c r="M243" s="83"/>
      <c r="N243" s="83"/>
      <c r="O243" s="86" t="s">
        <v>1271</v>
      </c>
      <c r="P243" s="79" t="s">
        <v>81</v>
      </c>
      <c r="Q243" s="79"/>
      <c r="R243" s="79"/>
      <c r="S243" s="83" t="s">
        <v>1623</v>
      </c>
      <c r="T243" s="86"/>
      <c r="U243" s="86"/>
      <c r="V243" s="86"/>
      <c r="W243" s="86"/>
      <c r="X243" s="86"/>
      <c r="Y243" s="86"/>
      <c r="Z243" s="86"/>
      <c r="AA243" s="86"/>
      <c r="AB243" s="86"/>
      <c r="AC243" s="86"/>
      <c r="AD243" s="86"/>
      <c r="AE243" s="86"/>
      <c r="AF243" s="86"/>
      <c r="AG243" s="86"/>
      <c r="AH243" s="86"/>
      <c r="AI243" s="83"/>
      <c r="AJ243" s="83"/>
    </row>
    <row collapsed="false" customFormat="false" customHeight="false" hidden="false" ht="105" outlineLevel="0" r="244">
      <c r="A244" s="44" t="n">
        <v>284</v>
      </c>
      <c r="B244" s="43" t="s">
        <v>342</v>
      </c>
      <c r="C244" s="43" t="n">
        <v>7</v>
      </c>
      <c r="D244" s="43"/>
      <c r="E244" s="83" t="s">
        <v>119</v>
      </c>
      <c r="F244" s="79" t="s">
        <v>479</v>
      </c>
      <c r="G244" s="83" t="s">
        <v>1381</v>
      </c>
      <c r="H244" s="83" t="s">
        <v>1894</v>
      </c>
      <c r="I244" s="83" t="s">
        <v>1843</v>
      </c>
      <c r="J244" s="83" t="s">
        <v>1895</v>
      </c>
      <c r="K244" s="83" t="s">
        <v>1270</v>
      </c>
      <c r="L244" s="83"/>
      <c r="M244" s="83"/>
      <c r="N244" s="83"/>
      <c r="O244" s="83" t="s">
        <v>123</v>
      </c>
      <c r="P244" s="79" t="s">
        <v>1948</v>
      </c>
      <c r="Q244" s="79"/>
      <c r="R244" s="79" t="s">
        <v>1949</v>
      </c>
      <c r="S244" s="83" t="s">
        <v>1615</v>
      </c>
      <c r="T244" s="86"/>
      <c r="U244" s="86"/>
      <c r="V244" s="86"/>
      <c r="W244" s="86"/>
      <c r="X244" s="86"/>
      <c r="Y244" s="86"/>
      <c r="Z244" s="86"/>
      <c r="AA244" s="86"/>
      <c r="AB244" s="86"/>
      <c r="AC244" s="86"/>
      <c r="AD244" s="86"/>
      <c r="AE244" s="86"/>
      <c r="AF244" s="86"/>
      <c r="AG244" s="86"/>
      <c r="AH244" s="86"/>
      <c r="AI244" s="83"/>
      <c r="AJ244" s="83"/>
    </row>
    <row collapsed="false" customFormat="false" customHeight="false" hidden="false" ht="21" outlineLevel="0" r="245">
      <c r="A245" s="44" t="n">
        <v>285</v>
      </c>
      <c r="B245" s="43" t="s">
        <v>342</v>
      </c>
      <c r="C245" s="43" t="n">
        <v>7</v>
      </c>
      <c r="D245" s="43"/>
      <c r="E245" s="83" t="s">
        <v>119</v>
      </c>
      <c r="F245" s="79" t="s">
        <v>479</v>
      </c>
      <c r="G245" s="83" t="s">
        <v>1381</v>
      </c>
      <c r="H245" s="83" t="s">
        <v>1877</v>
      </c>
      <c r="I245" s="83" t="s">
        <v>1843</v>
      </c>
      <c r="J245" s="86" t="s">
        <v>1878</v>
      </c>
      <c r="K245" s="83" t="s">
        <v>1270</v>
      </c>
      <c r="L245" s="83"/>
      <c r="M245" s="83"/>
      <c r="N245" s="83"/>
      <c r="O245" s="83" t="s">
        <v>1271</v>
      </c>
      <c r="P245" s="79" t="s">
        <v>81</v>
      </c>
      <c r="Q245" s="79"/>
      <c r="R245" s="79"/>
      <c r="S245" s="83" t="s">
        <v>1627</v>
      </c>
      <c r="T245" s="86"/>
      <c r="U245" s="86"/>
      <c r="V245" s="86"/>
      <c r="W245" s="86"/>
      <c r="X245" s="86"/>
      <c r="Y245" s="86"/>
      <c r="Z245" s="86"/>
      <c r="AA245" s="86"/>
      <c r="AB245" s="86"/>
      <c r="AC245" s="86"/>
      <c r="AD245" s="86"/>
      <c r="AE245" s="86"/>
      <c r="AF245" s="86"/>
      <c r="AG245" s="86"/>
      <c r="AH245" s="86"/>
      <c r="AI245" s="83"/>
      <c r="AJ245" s="83"/>
    </row>
    <row collapsed="false" customFormat="false" customHeight="false" hidden="false" ht="63" outlineLevel="0" r="246">
      <c r="A246" s="44" t="n">
        <v>286</v>
      </c>
      <c r="B246" s="43" t="s">
        <v>342</v>
      </c>
      <c r="C246" s="43" t="n">
        <v>7</v>
      </c>
      <c r="D246" s="43"/>
      <c r="E246" s="83" t="s">
        <v>119</v>
      </c>
      <c r="F246" s="79" t="s">
        <v>479</v>
      </c>
      <c r="G246" s="83" t="s">
        <v>1381</v>
      </c>
      <c r="H246" s="83" t="s">
        <v>1950</v>
      </c>
      <c r="I246" s="83" t="s">
        <v>1843</v>
      </c>
      <c r="J246" s="83" t="s">
        <v>1951</v>
      </c>
      <c r="K246" s="86" t="s">
        <v>1250</v>
      </c>
      <c r="L246" s="83"/>
      <c r="M246" s="83"/>
      <c r="N246" s="83"/>
      <c r="O246" s="83" t="s">
        <v>1479</v>
      </c>
      <c r="P246" s="79" t="s">
        <v>1784</v>
      </c>
      <c r="Q246" s="79"/>
      <c r="R246" s="92" t="s">
        <v>1785</v>
      </c>
      <c r="S246" s="83" t="s">
        <v>1890</v>
      </c>
      <c r="T246" s="86"/>
      <c r="U246" s="86"/>
      <c r="V246" s="86"/>
      <c r="W246" s="86"/>
      <c r="X246" s="86"/>
      <c r="Y246" s="86"/>
      <c r="Z246" s="86"/>
      <c r="AA246" s="86"/>
      <c r="AB246" s="86"/>
      <c r="AC246" s="86"/>
      <c r="AD246" s="86"/>
      <c r="AE246" s="86"/>
      <c r="AF246" s="86"/>
      <c r="AG246" s="86"/>
      <c r="AH246" s="86"/>
      <c r="AI246" s="83"/>
      <c r="AJ246" s="83"/>
    </row>
    <row collapsed="false" customFormat="false" customHeight="false" hidden="false" ht="21" outlineLevel="0" r="247">
      <c r="A247" s="44" t="n">
        <v>288</v>
      </c>
      <c r="B247" s="43" t="s">
        <v>342</v>
      </c>
      <c r="C247" s="43" t="n">
        <v>7</v>
      </c>
      <c r="D247" s="43"/>
      <c r="E247" s="83" t="s">
        <v>119</v>
      </c>
      <c r="F247" s="79" t="s">
        <v>479</v>
      </c>
      <c r="G247" s="83" t="s">
        <v>1381</v>
      </c>
      <c r="H247" s="83" t="s">
        <v>1952</v>
      </c>
      <c r="I247" s="83" t="s">
        <v>1843</v>
      </c>
      <c r="J247" s="83" t="s">
        <v>1953</v>
      </c>
      <c r="K247" s="86" t="s">
        <v>1250</v>
      </c>
      <c r="L247" s="83"/>
      <c r="M247" s="83"/>
      <c r="N247" s="83"/>
      <c r="O247" s="86" t="s">
        <v>1502</v>
      </c>
      <c r="P247" s="79" t="s">
        <v>81</v>
      </c>
      <c r="Q247" s="79"/>
      <c r="R247" s="79"/>
      <c r="S247" s="83" t="s">
        <v>1488</v>
      </c>
      <c r="T247" s="86"/>
      <c r="U247" s="86"/>
      <c r="V247" s="86"/>
      <c r="W247" s="86"/>
      <c r="X247" s="86"/>
      <c r="Y247" s="86"/>
      <c r="Z247" s="86"/>
      <c r="AA247" s="86"/>
      <c r="AB247" s="86"/>
      <c r="AC247" s="86"/>
      <c r="AD247" s="86"/>
      <c r="AE247" s="86"/>
      <c r="AF247" s="86"/>
      <c r="AG247" s="86"/>
      <c r="AH247" s="86"/>
      <c r="AI247" s="83"/>
      <c r="AJ247" s="83"/>
    </row>
    <row collapsed="false" customFormat="false" customHeight="false" hidden="false" ht="73.5" outlineLevel="0" r="248">
      <c r="A248" s="44" t="n">
        <v>289</v>
      </c>
      <c r="B248" s="43" t="s">
        <v>295</v>
      </c>
      <c r="C248" s="43" t="n">
        <v>1</v>
      </c>
      <c r="D248" s="43"/>
      <c r="E248" s="83" t="s">
        <v>119</v>
      </c>
      <c r="F248" s="79" t="s">
        <v>524</v>
      </c>
      <c r="G248" s="83" t="s">
        <v>1381</v>
      </c>
      <c r="H248" s="83" t="s">
        <v>1382</v>
      </c>
      <c r="I248" s="83" t="s">
        <v>1815</v>
      </c>
      <c r="J248" s="86" t="s">
        <v>1384</v>
      </c>
      <c r="K248" s="83" t="s">
        <v>1250</v>
      </c>
      <c r="L248" s="83"/>
      <c r="M248" s="83" t="s">
        <v>301</v>
      </c>
      <c r="N248" s="83"/>
      <c r="O248" s="83" t="s">
        <v>958</v>
      </c>
      <c r="P248" s="79" t="s">
        <v>1954</v>
      </c>
      <c r="Q248" s="79"/>
      <c r="R248" s="79"/>
      <c r="S248" s="83" t="s">
        <v>1331</v>
      </c>
      <c r="T248" s="86"/>
      <c r="U248" s="86"/>
      <c r="V248" s="86"/>
      <c r="W248" s="86"/>
      <c r="X248" s="86"/>
      <c r="Y248" s="86"/>
      <c r="Z248" s="86"/>
      <c r="AA248" s="86"/>
      <c r="AB248" s="86"/>
      <c r="AC248" s="86"/>
      <c r="AD248" s="86"/>
      <c r="AE248" s="86"/>
      <c r="AF248" s="86"/>
      <c r="AG248" s="86"/>
      <c r="AH248" s="86"/>
      <c r="AI248" s="83"/>
      <c r="AJ248" s="83"/>
    </row>
    <row collapsed="false" customFormat="false" customHeight="false" hidden="false" ht="84" outlineLevel="0" r="249">
      <c r="A249" s="44" t="n">
        <v>290</v>
      </c>
      <c r="B249" s="43" t="s">
        <v>295</v>
      </c>
      <c r="C249" s="43" t="n">
        <v>1</v>
      </c>
      <c r="D249" s="43"/>
      <c r="E249" s="83" t="s">
        <v>119</v>
      </c>
      <c r="F249" s="79" t="s">
        <v>524</v>
      </c>
      <c r="G249" s="83" t="s">
        <v>1381</v>
      </c>
      <c r="H249" s="83" t="s">
        <v>1804</v>
      </c>
      <c r="I249" s="83" t="s">
        <v>1815</v>
      </c>
      <c r="J249" s="83" t="s">
        <v>1805</v>
      </c>
      <c r="K249" s="83" t="s">
        <v>1270</v>
      </c>
      <c r="L249" s="83"/>
      <c r="M249" s="83"/>
      <c r="N249" s="83"/>
      <c r="O249" s="83" t="s">
        <v>1502</v>
      </c>
      <c r="P249" s="92" t="s">
        <v>1503</v>
      </c>
      <c r="Q249" s="79"/>
      <c r="R249" s="92" t="s">
        <v>1955</v>
      </c>
      <c r="S249" s="83" t="s">
        <v>1501</v>
      </c>
      <c r="T249" s="86"/>
      <c r="U249" s="86"/>
      <c r="V249" s="86"/>
      <c r="W249" s="86"/>
      <c r="X249" s="86"/>
      <c r="Y249" s="86"/>
      <c r="Z249" s="86"/>
      <c r="AA249" s="86"/>
      <c r="AB249" s="86"/>
      <c r="AC249" s="86"/>
      <c r="AD249" s="86"/>
      <c r="AE249" s="86"/>
      <c r="AF249" s="86"/>
      <c r="AG249" s="86"/>
      <c r="AH249" s="86"/>
      <c r="AI249" s="83"/>
      <c r="AJ249" s="83"/>
    </row>
    <row collapsed="false" customFormat="false" customHeight="false" hidden="false" ht="115.5" outlineLevel="0" r="250">
      <c r="A250" s="44" t="n">
        <v>291</v>
      </c>
      <c r="B250" s="43" t="s">
        <v>295</v>
      </c>
      <c r="C250" s="43" t="n">
        <v>1</v>
      </c>
      <c r="D250" s="43"/>
      <c r="E250" s="83" t="s">
        <v>119</v>
      </c>
      <c r="F250" s="79" t="s">
        <v>524</v>
      </c>
      <c r="G250" s="83" t="s">
        <v>1381</v>
      </c>
      <c r="H250" s="83" t="s">
        <v>1809</v>
      </c>
      <c r="I250" s="83" t="s">
        <v>1815</v>
      </c>
      <c r="J250" s="83" t="s">
        <v>1810</v>
      </c>
      <c r="K250" s="86" t="s">
        <v>1270</v>
      </c>
      <c r="L250" s="83"/>
      <c r="M250" s="83"/>
      <c r="N250" s="83"/>
      <c r="O250" s="86" t="s">
        <v>123</v>
      </c>
      <c r="P250" s="79" t="s">
        <v>1811</v>
      </c>
      <c r="Q250" s="79"/>
      <c r="R250" s="79"/>
      <c r="S250" s="83" t="s">
        <v>1494</v>
      </c>
      <c r="T250" s="86"/>
      <c r="U250" s="86"/>
      <c r="V250" s="86"/>
      <c r="W250" s="86"/>
      <c r="X250" s="86"/>
      <c r="Y250" s="86"/>
      <c r="Z250" s="86"/>
      <c r="AA250" s="86"/>
      <c r="AB250" s="86"/>
      <c r="AC250" s="86"/>
      <c r="AD250" s="86"/>
      <c r="AE250" s="86"/>
      <c r="AF250" s="86"/>
      <c r="AG250" s="86"/>
      <c r="AH250" s="86"/>
      <c r="AI250" s="83"/>
      <c r="AJ250" s="83"/>
    </row>
    <row collapsed="false" customFormat="false" customHeight="false" hidden="false" ht="12.75" outlineLevel="0" r="251">
      <c r="A251" s="44" t="n">
        <v>292</v>
      </c>
      <c r="B251" s="43" t="s">
        <v>295</v>
      </c>
      <c r="C251" s="43" t="n">
        <v>1</v>
      </c>
      <c r="D251" s="43"/>
      <c r="E251" s="83" t="s">
        <v>119</v>
      </c>
      <c r="F251" s="79" t="s">
        <v>524</v>
      </c>
      <c r="G251" s="83" t="s">
        <v>1381</v>
      </c>
      <c r="H251" s="83" t="s">
        <v>1802</v>
      </c>
      <c r="I251" s="83" t="s">
        <v>1815</v>
      </c>
      <c r="J251" s="83" t="s">
        <v>1803</v>
      </c>
      <c r="K251" s="86"/>
      <c r="L251" s="83"/>
      <c r="M251" s="83"/>
      <c r="N251" s="83"/>
      <c r="O251" s="86" t="s">
        <v>1502</v>
      </c>
      <c r="P251" s="79"/>
      <c r="Q251" s="79"/>
      <c r="R251" s="79"/>
      <c r="S251" s="83" t="s">
        <v>1488</v>
      </c>
      <c r="T251" s="86"/>
      <c r="U251" s="86"/>
      <c r="V251" s="86"/>
      <c r="W251" s="86"/>
      <c r="X251" s="86"/>
      <c r="Y251" s="86"/>
      <c r="Z251" s="86"/>
      <c r="AA251" s="86"/>
      <c r="AB251" s="86"/>
      <c r="AC251" s="86"/>
      <c r="AD251" s="86"/>
      <c r="AE251" s="86"/>
      <c r="AF251" s="86"/>
      <c r="AG251" s="86"/>
      <c r="AH251" s="86"/>
      <c r="AI251" s="83"/>
      <c r="AJ251" s="83"/>
    </row>
    <row collapsed="false" customFormat="false" customHeight="false" hidden="false" ht="252" outlineLevel="0" r="252">
      <c r="A252" s="44" t="n">
        <v>293</v>
      </c>
      <c r="B252" s="43" t="s">
        <v>295</v>
      </c>
      <c r="C252" s="43" t="n">
        <v>1</v>
      </c>
      <c r="D252" s="43"/>
      <c r="E252" s="83" t="s">
        <v>119</v>
      </c>
      <c r="F252" s="79" t="s">
        <v>524</v>
      </c>
      <c r="G252" s="83" t="s">
        <v>1381</v>
      </c>
      <c r="H252" s="83" t="s">
        <v>1940</v>
      </c>
      <c r="I252" s="83" t="s">
        <v>1815</v>
      </c>
      <c r="J252" s="83" t="s">
        <v>122</v>
      </c>
      <c r="K252" s="83"/>
      <c r="L252" s="83"/>
      <c r="M252" s="83"/>
      <c r="N252" s="83"/>
      <c r="O252" s="83" t="s">
        <v>123</v>
      </c>
      <c r="P252" s="79"/>
      <c r="Q252" s="85" t="s">
        <v>1799</v>
      </c>
      <c r="R252" s="79"/>
      <c r="S252" s="83" t="s">
        <v>1474</v>
      </c>
      <c r="T252" s="86"/>
      <c r="U252" s="86"/>
      <c r="V252" s="86"/>
      <c r="W252" s="86"/>
      <c r="X252" s="86"/>
      <c r="Y252" s="86"/>
      <c r="Z252" s="86"/>
      <c r="AA252" s="86"/>
      <c r="AB252" s="86"/>
      <c r="AC252" s="86"/>
      <c r="AD252" s="86"/>
      <c r="AE252" s="86"/>
      <c r="AF252" s="86"/>
      <c r="AG252" s="86"/>
      <c r="AH252" s="86"/>
      <c r="AI252" s="83"/>
      <c r="AJ252" s="83"/>
    </row>
    <row collapsed="false" customFormat="false" customHeight="false" hidden="false" ht="409.5" outlineLevel="0" r="253">
      <c r="A253" s="44" t="n">
        <v>294</v>
      </c>
      <c r="B253" s="43" t="s">
        <v>295</v>
      </c>
      <c r="C253" s="43" t="n">
        <v>1</v>
      </c>
      <c r="D253" s="43"/>
      <c r="E253" s="83" t="s">
        <v>119</v>
      </c>
      <c r="F253" s="79" t="s">
        <v>524</v>
      </c>
      <c r="G253" s="83" t="s">
        <v>1381</v>
      </c>
      <c r="H253" s="83" t="s">
        <v>1942</v>
      </c>
      <c r="I253" s="83" t="s">
        <v>1815</v>
      </c>
      <c r="J253" s="83" t="s">
        <v>1818</v>
      </c>
      <c r="K253" s="86" t="s">
        <v>1250</v>
      </c>
      <c r="L253" s="83"/>
      <c r="M253" s="83"/>
      <c r="N253" s="83"/>
      <c r="O253" s="83" t="s">
        <v>123</v>
      </c>
      <c r="P253" s="92" t="s">
        <v>1956</v>
      </c>
      <c r="Q253" s="79" t="s">
        <v>1957</v>
      </c>
      <c r="R253" s="79" t="s">
        <v>1958</v>
      </c>
      <c r="S253" s="83" t="s">
        <v>1890</v>
      </c>
      <c r="T253" s="86"/>
      <c r="U253" s="86"/>
      <c r="V253" s="86"/>
      <c r="W253" s="86"/>
      <c r="X253" s="86"/>
      <c r="Y253" s="86"/>
      <c r="Z253" s="86"/>
      <c r="AA253" s="86"/>
      <c r="AB253" s="86"/>
      <c r="AC253" s="86"/>
      <c r="AD253" s="86"/>
      <c r="AE253" s="86"/>
      <c r="AF253" s="86"/>
      <c r="AG253" s="86"/>
      <c r="AH253" s="86"/>
      <c r="AI253" s="83"/>
      <c r="AJ253" s="83"/>
    </row>
    <row collapsed="false" customFormat="false" customHeight="false" hidden="false" ht="12.75" outlineLevel="0" r="254">
      <c r="A254" s="44" t="n">
        <v>295</v>
      </c>
      <c r="B254" s="43" t="s">
        <v>295</v>
      </c>
      <c r="C254" s="43" t="n">
        <v>1</v>
      </c>
      <c r="D254" s="43"/>
      <c r="E254" s="83" t="s">
        <v>119</v>
      </c>
      <c r="F254" s="79" t="s">
        <v>524</v>
      </c>
      <c r="G254" s="83" t="s">
        <v>1381</v>
      </c>
      <c r="H254" s="83" t="s">
        <v>1796</v>
      </c>
      <c r="I254" s="83" t="s">
        <v>1815</v>
      </c>
      <c r="J254" s="83" t="s">
        <v>362</v>
      </c>
      <c r="K254" s="86" t="s">
        <v>1270</v>
      </c>
      <c r="L254" s="83"/>
      <c r="M254" s="83"/>
      <c r="N254" s="83"/>
      <c r="O254" s="86" t="s">
        <v>1271</v>
      </c>
      <c r="P254" s="79"/>
      <c r="Q254" s="79"/>
      <c r="R254" s="79"/>
      <c r="S254" s="83" t="s">
        <v>1832</v>
      </c>
      <c r="T254" s="86"/>
      <c r="U254" s="86"/>
      <c r="V254" s="86"/>
      <c r="W254" s="86"/>
      <c r="X254" s="86"/>
      <c r="Y254" s="86"/>
      <c r="Z254" s="86"/>
      <c r="AA254" s="86"/>
      <c r="AB254" s="86"/>
      <c r="AC254" s="86"/>
      <c r="AD254" s="86"/>
      <c r="AE254" s="86"/>
      <c r="AF254" s="86"/>
      <c r="AG254" s="86"/>
      <c r="AH254" s="86"/>
      <c r="AI254" s="83"/>
      <c r="AJ254" s="83"/>
    </row>
    <row collapsed="false" customFormat="false" customHeight="false" hidden="false" ht="63" outlineLevel="0" r="255">
      <c r="A255" s="44" t="n">
        <v>296</v>
      </c>
      <c r="B255" s="43" t="s">
        <v>295</v>
      </c>
      <c r="C255" s="43" t="n">
        <v>1</v>
      </c>
      <c r="D255" s="43"/>
      <c r="E255" s="83" t="s">
        <v>119</v>
      </c>
      <c r="F255" s="79" t="s">
        <v>524</v>
      </c>
      <c r="G255" s="83" t="s">
        <v>1381</v>
      </c>
      <c r="H255" s="83" t="s">
        <v>1900</v>
      </c>
      <c r="I255" s="83" t="s">
        <v>1815</v>
      </c>
      <c r="J255" s="83" t="s">
        <v>1901</v>
      </c>
      <c r="K255" s="83" t="s">
        <v>1286</v>
      </c>
      <c r="L255" s="83"/>
      <c r="M255" s="83"/>
      <c r="N255" s="83"/>
      <c r="O255" s="83" t="s">
        <v>983</v>
      </c>
      <c r="P255" s="79" t="s">
        <v>1903</v>
      </c>
      <c r="Q255" s="79"/>
      <c r="R255" s="79"/>
      <c r="S255" s="83" t="s">
        <v>1561</v>
      </c>
      <c r="T255" s="86"/>
      <c r="U255" s="86"/>
      <c r="V255" s="86"/>
      <c r="W255" s="86"/>
      <c r="X255" s="86"/>
      <c r="Y255" s="86"/>
      <c r="Z255" s="86"/>
      <c r="AA255" s="86"/>
      <c r="AB255" s="86"/>
      <c r="AC255" s="86"/>
      <c r="AD255" s="86"/>
      <c r="AE255" s="86"/>
      <c r="AF255" s="86"/>
      <c r="AG255" s="86"/>
      <c r="AH255" s="86"/>
      <c r="AI255" s="83"/>
      <c r="AJ255" s="83"/>
    </row>
    <row collapsed="false" customFormat="false" customHeight="false" hidden="false" ht="63" outlineLevel="0" r="256">
      <c r="A256" s="44" t="n">
        <v>297</v>
      </c>
      <c r="B256" s="43" t="s">
        <v>295</v>
      </c>
      <c r="C256" s="43" t="n">
        <v>1</v>
      </c>
      <c r="D256" s="43"/>
      <c r="E256" s="83" t="s">
        <v>119</v>
      </c>
      <c r="F256" s="79" t="s">
        <v>524</v>
      </c>
      <c r="G256" s="83" t="s">
        <v>1381</v>
      </c>
      <c r="H256" s="83" t="s">
        <v>987</v>
      </c>
      <c r="I256" s="83" t="s">
        <v>1815</v>
      </c>
      <c r="J256" s="83" t="s">
        <v>1898</v>
      </c>
      <c r="K256" s="83" t="s">
        <v>1270</v>
      </c>
      <c r="L256" s="83"/>
      <c r="M256" s="83"/>
      <c r="N256" s="83"/>
      <c r="O256" s="83" t="s">
        <v>988</v>
      </c>
      <c r="P256" s="79" t="s">
        <v>1943</v>
      </c>
      <c r="Q256" s="79"/>
      <c r="R256" s="79" t="s">
        <v>1899</v>
      </c>
      <c r="S256" s="83" t="s">
        <v>1587</v>
      </c>
      <c r="T256" s="86"/>
      <c r="U256" s="86"/>
      <c r="V256" s="86"/>
      <c r="W256" s="86"/>
      <c r="X256" s="86"/>
      <c r="Y256" s="86"/>
      <c r="Z256" s="86"/>
      <c r="AA256" s="86"/>
      <c r="AB256" s="86"/>
      <c r="AC256" s="86"/>
      <c r="AD256" s="86"/>
      <c r="AE256" s="86"/>
      <c r="AF256" s="86"/>
      <c r="AG256" s="86"/>
      <c r="AH256" s="86"/>
      <c r="AI256" s="83"/>
      <c r="AJ256" s="83"/>
    </row>
    <row collapsed="false" customFormat="false" customHeight="false" hidden="false" ht="12.75" outlineLevel="0" r="257">
      <c r="A257" s="44" t="n">
        <v>298</v>
      </c>
      <c r="B257" s="43" t="s">
        <v>295</v>
      </c>
      <c r="C257" s="43" t="n">
        <v>1</v>
      </c>
      <c r="D257" s="43"/>
      <c r="E257" s="83" t="s">
        <v>119</v>
      </c>
      <c r="F257" s="79" t="s">
        <v>524</v>
      </c>
      <c r="G257" s="83" t="s">
        <v>1381</v>
      </c>
      <c r="H257" s="83" t="s">
        <v>1944</v>
      </c>
      <c r="I257" s="83" t="s">
        <v>1815</v>
      </c>
      <c r="J257" s="83" t="s">
        <v>1945</v>
      </c>
      <c r="K257" s="83" t="s">
        <v>1270</v>
      </c>
      <c r="L257" s="83"/>
      <c r="M257" s="83"/>
      <c r="N257" s="83"/>
      <c r="O257" s="83" t="s">
        <v>1310</v>
      </c>
      <c r="P257" s="79"/>
      <c r="Q257" s="79"/>
      <c r="R257" s="79"/>
      <c r="S257" s="83" t="s">
        <v>1635</v>
      </c>
      <c r="T257" s="86"/>
      <c r="U257" s="86"/>
      <c r="V257" s="86"/>
      <c r="W257" s="86"/>
      <c r="X257" s="86"/>
      <c r="Y257" s="86"/>
      <c r="Z257" s="86"/>
      <c r="AA257" s="86"/>
      <c r="AB257" s="86"/>
      <c r="AC257" s="86"/>
      <c r="AD257" s="86"/>
      <c r="AE257" s="86"/>
      <c r="AF257" s="86"/>
      <c r="AG257" s="86"/>
      <c r="AH257" s="86"/>
      <c r="AI257" s="83"/>
      <c r="AJ257" s="83"/>
    </row>
    <row collapsed="false" customFormat="false" customHeight="false" hidden="false" ht="12.75" outlineLevel="0" r="258">
      <c r="A258" s="44" t="n">
        <v>299</v>
      </c>
      <c r="B258" s="43" t="s">
        <v>295</v>
      </c>
      <c r="C258" s="43" t="n">
        <v>1</v>
      </c>
      <c r="D258" s="43"/>
      <c r="E258" s="83" t="s">
        <v>119</v>
      </c>
      <c r="F258" s="79" t="s">
        <v>524</v>
      </c>
      <c r="G258" s="83" t="s">
        <v>1381</v>
      </c>
      <c r="H258" s="83" t="s">
        <v>1959</v>
      </c>
      <c r="I258" s="83" t="s">
        <v>1815</v>
      </c>
      <c r="J258" s="83" t="s">
        <v>1960</v>
      </c>
      <c r="K258" s="83"/>
      <c r="L258" s="83"/>
      <c r="M258" s="83"/>
      <c r="N258" s="83"/>
      <c r="O258" s="83"/>
      <c r="P258" s="79"/>
      <c r="Q258" s="79"/>
      <c r="R258" s="79"/>
      <c r="S258" s="83" t="s">
        <v>1610</v>
      </c>
      <c r="T258" s="86"/>
      <c r="U258" s="86"/>
      <c r="V258" s="86"/>
      <c r="W258" s="86"/>
      <c r="X258" s="86"/>
      <c r="Y258" s="86"/>
      <c r="Z258" s="86"/>
      <c r="AA258" s="86"/>
      <c r="AB258" s="86"/>
      <c r="AC258" s="86"/>
      <c r="AD258" s="86"/>
      <c r="AE258" s="86"/>
      <c r="AF258" s="86"/>
      <c r="AG258" s="86"/>
      <c r="AH258" s="86"/>
      <c r="AI258" s="83"/>
      <c r="AJ258" s="83"/>
    </row>
    <row collapsed="false" customFormat="false" customHeight="false" hidden="false" ht="42" outlineLevel="0" r="259">
      <c r="A259" s="44" t="n">
        <v>300</v>
      </c>
      <c r="B259" s="43" t="s">
        <v>295</v>
      </c>
      <c r="C259" s="43" t="n">
        <v>1</v>
      </c>
      <c r="D259" s="43"/>
      <c r="E259" s="83" t="s">
        <v>119</v>
      </c>
      <c r="F259" s="79" t="s">
        <v>524</v>
      </c>
      <c r="G259" s="83" t="s">
        <v>1381</v>
      </c>
      <c r="H259" s="83" t="s">
        <v>1961</v>
      </c>
      <c r="I259" s="83" t="s">
        <v>1815</v>
      </c>
      <c r="J259" s="83" t="s">
        <v>1962</v>
      </c>
      <c r="K259" s="83"/>
      <c r="L259" s="83"/>
      <c r="M259" s="83"/>
      <c r="N259" s="83"/>
      <c r="O259" s="83" t="s">
        <v>123</v>
      </c>
      <c r="P259" s="79"/>
      <c r="Q259" s="79" t="s">
        <v>1963</v>
      </c>
      <c r="R259" s="79"/>
      <c r="S259" s="83" t="s">
        <v>1568</v>
      </c>
      <c r="T259" s="86"/>
      <c r="U259" s="86"/>
      <c r="V259" s="86"/>
      <c r="W259" s="86"/>
      <c r="X259" s="86"/>
      <c r="Y259" s="86"/>
      <c r="Z259" s="86"/>
      <c r="AA259" s="86"/>
      <c r="AB259" s="86"/>
      <c r="AC259" s="86"/>
      <c r="AD259" s="86"/>
      <c r="AE259" s="86"/>
      <c r="AF259" s="86"/>
      <c r="AG259" s="86"/>
      <c r="AH259" s="86"/>
      <c r="AI259" s="83"/>
      <c r="AJ259" s="83"/>
    </row>
    <row collapsed="false" customFormat="false" customHeight="false" hidden="false" ht="388.5" outlineLevel="0" r="260">
      <c r="A260" s="102" t="n">
        <v>301</v>
      </c>
      <c r="B260" s="42" t="s">
        <v>295</v>
      </c>
      <c r="C260" s="42" t="n">
        <v>1</v>
      </c>
      <c r="D260" s="42"/>
      <c r="E260" s="83" t="s">
        <v>119</v>
      </c>
      <c r="F260" s="79" t="s">
        <v>524</v>
      </c>
      <c r="G260" s="83" t="s">
        <v>1381</v>
      </c>
      <c r="H260" s="83" t="s">
        <v>1891</v>
      </c>
      <c r="I260" s="83" t="s">
        <v>1815</v>
      </c>
      <c r="J260" s="83" t="s">
        <v>139</v>
      </c>
      <c r="K260" s="83" t="s">
        <v>1286</v>
      </c>
      <c r="L260" s="83"/>
      <c r="M260" s="83"/>
      <c r="N260" s="83"/>
      <c r="O260" s="83" t="s">
        <v>123</v>
      </c>
      <c r="P260" s="79" t="s">
        <v>1892</v>
      </c>
      <c r="Q260" s="79" t="s">
        <v>1569</v>
      </c>
      <c r="R260" s="79"/>
      <c r="S260" s="83" t="s">
        <v>1572</v>
      </c>
      <c r="T260" s="86"/>
      <c r="U260" s="86"/>
      <c r="V260" s="86"/>
      <c r="W260" s="86"/>
      <c r="X260" s="86"/>
      <c r="Y260" s="86"/>
      <c r="Z260" s="86"/>
      <c r="AA260" s="86"/>
      <c r="AB260" s="86"/>
      <c r="AC260" s="86"/>
      <c r="AD260" s="86"/>
      <c r="AE260" s="86"/>
      <c r="AF260" s="86"/>
      <c r="AG260" s="86"/>
      <c r="AH260" s="86"/>
      <c r="AI260" s="83"/>
      <c r="AJ260" s="83"/>
    </row>
    <row collapsed="false" customFormat="false" customHeight="false" hidden="false" ht="105" outlineLevel="0" r="261">
      <c r="A261" s="44" t="n">
        <v>302</v>
      </c>
      <c r="B261" s="43" t="s">
        <v>295</v>
      </c>
      <c r="C261" s="43" t="n">
        <v>1</v>
      </c>
      <c r="D261" s="43"/>
      <c r="E261" s="83" t="s">
        <v>119</v>
      </c>
      <c r="F261" s="79" t="s">
        <v>524</v>
      </c>
      <c r="G261" s="83" t="s">
        <v>1381</v>
      </c>
      <c r="H261" s="83" t="s">
        <v>1894</v>
      </c>
      <c r="I261" s="83" t="s">
        <v>1815</v>
      </c>
      <c r="J261" s="83" t="s">
        <v>1580</v>
      </c>
      <c r="K261" s="83" t="s">
        <v>1270</v>
      </c>
      <c r="L261" s="83"/>
      <c r="M261" s="83"/>
      <c r="N261" s="83"/>
      <c r="O261" s="83" t="s">
        <v>123</v>
      </c>
      <c r="P261" s="79" t="s">
        <v>1652</v>
      </c>
      <c r="Q261" s="79"/>
      <c r="R261" s="79"/>
      <c r="S261" s="83"/>
      <c r="T261" s="86"/>
      <c r="U261" s="86"/>
      <c r="V261" s="86"/>
      <c r="W261" s="86"/>
      <c r="X261" s="86"/>
      <c r="Y261" s="86"/>
      <c r="Z261" s="86"/>
      <c r="AA261" s="86"/>
      <c r="AB261" s="86"/>
      <c r="AC261" s="86"/>
      <c r="AD261" s="86"/>
      <c r="AE261" s="86"/>
      <c r="AF261" s="86"/>
      <c r="AG261" s="86"/>
      <c r="AH261" s="86"/>
      <c r="AI261" s="83"/>
      <c r="AJ261" s="83"/>
    </row>
    <row collapsed="false" customFormat="false" customHeight="false" hidden="false" ht="12.75" outlineLevel="0" r="262">
      <c r="A262" s="44" t="n">
        <v>303</v>
      </c>
      <c r="B262" s="43" t="s">
        <v>295</v>
      </c>
      <c r="C262" s="43" t="n">
        <v>1</v>
      </c>
      <c r="D262" s="43"/>
      <c r="E262" s="83" t="s">
        <v>119</v>
      </c>
      <c r="F262" s="79" t="s">
        <v>524</v>
      </c>
      <c r="G262" s="83" t="s">
        <v>1381</v>
      </c>
      <c r="H262" s="83" t="s">
        <v>1877</v>
      </c>
      <c r="I262" s="83" t="s">
        <v>1815</v>
      </c>
      <c r="J262" s="86" t="s">
        <v>1878</v>
      </c>
      <c r="K262" s="83" t="s">
        <v>1270</v>
      </c>
      <c r="L262" s="83"/>
      <c r="M262" s="83"/>
      <c r="N262" s="83"/>
      <c r="O262" s="83" t="s">
        <v>1271</v>
      </c>
      <c r="P262" s="79"/>
      <c r="Q262" s="79"/>
      <c r="R262" s="79"/>
      <c r="S262" s="83" t="s">
        <v>1576</v>
      </c>
      <c r="T262" s="86"/>
      <c r="U262" s="86"/>
      <c r="V262" s="86"/>
      <c r="W262" s="86"/>
      <c r="X262" s="86"/>
      <c r="Y262" s="86"/>
      <c r="Z262" s="86"/>
      <c r="AA262" s="86"/>
      <c r="AB262" s="86"/>
      <c r="AC262" s="86"/>
      <c r="AD262" s="86"/>
      <c r="AE262" s="86"/>
      <c r="AF262" s="86"/>
      <c r="AG262" s="86"/>
      <c r="AH262" s="86"/>
      <c r="AI262" s="83"/>
      <c r="AJ262" s="83"/>
    </row>
    <row collapsed="false" customFormat="false" customHeight="false" hidden="false" ht="409.5" outlineLevel="0" r="263">
      <c r="A263" s="44" t="n">
        <v>304</v>
      </c>
      <c r="B263" s="43" t="s">
        <v>295</v>
      </c>
      <c r="C263" s="43" t="n">
        <v>1</v>
      </c>
      <c r="D263" s="43"/>
      <c r="E263" s="83" t="s">
        <v>119</v>
      </c>
      <c r="F263" s="79" t="s">
        <v>524</v>
      </c>
      <c r="G263" s="83" t="s">
        <v>1381</v>
      </c>
      <c r="H263" s="83" t="s">
        <v>1950</v>
      </c>
      <c r="I263" s="83" t="s">
        <v>1815</v>
      </c>
      <c r="J263" s="83" t="s">
        <v>1951</v>
      </c>
      <c r="K263" s="86" t="s">
        <v>1250</v>
      </c>
      <c r="L263" s="83"/>
      <c r="M263" s="83"/>
      <c r="N263" s="83"/>
      <c r="O263" s="83" t="s">
        <v>123</v>
      </c>
      <c r="P263" s="92" t="s">
        <v>1956</v>
      </c>
      <c r="Q263" s="79" t="s">
        <v>1957</v>
      </c>
      <c r="R263" s="79" t="s">
        <v>1964</v>
      </c>
      <c r="S263" s="83" t="s">
        <v>1890</v>
      </c>
      <c r="T263" s="86"/>
      <c r="U263" s="86"/>
      <c r="V263" s="86"/>
      <c r="W263" s="86"/>
      <c r="X263" s="86"/>
      <c r="Y263" s="86"/>
      <c r="Z263" s="86"/>
      <c r="AA263" s="86"/>
      <c r="AB263" s="86"/>
      <c r="AC263" s="86"/>
      <c r="AD263" s="86"/>
      <c r="AE263" s="86"/>
      <c r="AF263" s="86"/>
      <c r="AG263" s="86"/>
      <c r="AH263" s="86"/>
      <c r="AI263" s="83"/>
      <c r="AJ263" s="83"/>
    </row>
    <row collapsed="false" customFormat="false" customHeight="false" hidden="false" ht="12.75" outlineLevel="0" r="264">
      <c r="A264" s="44" t="n">
        <v>305</v>
      </c>
      <c r="B264" s="43" t="s">
        <v>295</v>
      </c>
      <c r="C264" s="43" t="n">
        <v>1</v>
      </c>
      <c r="D264" s="43"/>
      <c r="E264" s="83" t="s">
        <v>119</v>
      </c>
      <c r="F264" s="79" t="s">
        <v>524</v>
      </c>
      <c r="G264" s="83" t="s">
        <v>1381</v>
      </c>
      <c r="H264" s="83" t="s">
        <v>1952</v>
      </c>
      <c r="I264" s="83" t="s">
        <v>1815</v>
      </c>
      <c r="J264" s="83" t="s">
        <v>1953</v>
      </c>
      <c r="K264" s="86"/>
      <c r="L264" s="83"/>
      <c r="M264" s="83"/>
      <c r="N264" s="83"/>
      <c r="O264" s="86" t="s">
        <v>1502</v>
      </c>
      <c r="P264" s="79"/>
      <c r="Q264" s="79"/>
      <c r="R264" s="79"/>
      <c r="S264" s="83" t="s">
        <v>1488</v>
      </c>
      <c r="T264" s="86"/>
      <c r="U264" s="86"/>
      <c r="V264" s="86"/>
      <c r="W264" s="86"/>
      <c r="X264" s="86"/>
      <c r="Y264" s="86"/>
      <c r="Z264" s="86"/>
      <c r="AA264" s="86"/>
      <c r="AB264" s="86"/>
      <c r="AC264" s="86"/>
      <c r="AD264" s="86"/>
      <c r="AE264" s="86"/>
      <c r="AF264" s="86"/>
      <c r="AG264" s="86"/>
      <c r="AH264" s="86"/>
      <c r="AI264" s="83"/>
      <c r="AJ264" s="83"/>
    </row>
    <row collapsed="false" customFormat="false" customHeight="false" hidden="false" ht="63" outlineLevel="0" r="265">
      <c r="A265" s="44" t="n">
        <v>306</v>
      </c>
      <c r="B265" s="43" t="s">
        <v>295</v>
      </c>
      <c r="C265" s="43" t="n">
        <v>8</v>
      </c>
      <c r="D265" s="43"/>
      <c r="E265" s="83" t="s">
        <v>119</v>
      </c>
      <c r="F265" s="79" t="s">
        <v>772</v>
      </c>
      <c r="G265" s="83" t="s">
        <v>1381</v>
      </c>
      <c r="H265" s="83" t="s">
        <v>1382</v>
      </c>
      <c r="I265" s="83" t="s">
        <v>1843</v>
      </c>
      <c r="J265" s="86" t="s">
        <v>1384</v>
      </c>
      <c r="K265" s="83" t="s">
        <v>1250</v>
      </c>
      <c r="L265" s="83"/>
      <c r="M265" s="83" t="s">
        <v>301</v>
      </c>
      <c r="N265" s="83"/>
      <c r="O265" s="83" t="s">
        <v>958</v>
      </c>
      <c r="P265" s="79" t="s">
        <v>1965</v>
      </c>
      <c r="Q265" s="79"/>
      <c r="R265" s="79"/>
      <c r="S265" s="83" t="s">
        <v>1331</v>
      </c>
      <c r="T265" s="86"/>
      <c r="U265" s="86"/>
      <c r="V265" s="86"/>
      <c r="W265" s="86"/>
      <c r="X265" s="86"/>
      <c r="Y265" s="86"/>
      <c r="Z265" s="86"/>
      <c r="AA265" s="86"/>
      <c r="AB265" s="86"/>
      <c r="AC265" s="86"/>
      <c r="AD265" s="86"/>
      <c r="AE265" s="86"/>
      <c r="AF265" s="86"/>
      <c r="AG265" s="86"/>
      <c r="AH265" s="86"/>
      <c r="AI265" s="83"/>
      <c r="AJ265" s="83"/>
    </row>
    <row collapsed="false" customFormat="false" customHeight="false" hidden="false" ht="231" outlineLevel="0" r="266">
      <c r="A266" s="44" t="n">
        <v>307</v>
      </c>
      <c r="B266" s="43" t="s">
        <v>295</v>
      </c>
      <c r="C266" s="43" t="n">
        <v>8</v>
      </c>
      <c r="D266" s="43"/>
      <c r="E266" s="83" t="s">
        <v>119</v>
      </c>
      <c r="F266" s="79" t="s">
        <v>772</v>
      </c>
      <c r="G266" s="83" t="s">
        <v>1381</v>
      </c>
      <c r="H266" s="83" t="s">
        <v>1778</v>
      </c>
      <c r="I266" s="83" t="s">
        <v>1843</v>
      </c>
      <c r="J266" s="86" t="s">
        <v>1779</v>
      </c>
      <c r="K266" s="83" t="s">
        <v>1250</v>
      </c>
      <c r="L266" s="83"/>
      <c r="M266" s="83"/>
      <c r="N266" s="83"/>
      <c r="O266" s="83" t="s">
        <v>123</v>
      </c>
      <c r="P266" s="79" t="s">
        <v>1471</v>
      </c>
      <c r="Q266" s="79"/>
      <c r="R266" s="79" t="s">
        <v>1966</v>
      </c>
      <c r="S266" s="83" t="s">
        <v>1470</v>
      </c>
      <c r="T266" s="86"/>
      <c r="U266" s="86"/>
      <c r="V266" s="86"/>
      <c r="W266" s="86"/>
      <c r="X266" s="86"/>
      <c r="Y266" s="86"/>
      <c r="Z266" s="86"/>
      <c r="AA266" s="86"/>
      <c r="AB266" s="86"/>
      <c r="AC266" s="86"/>
      <c r="AD266" s="86"/>
      <c r="AE266" s="86"/>
      <c r="AF266" s="86"/>
      <c r="AG266" s="86"/>
      <c r="AH266" s="86"/>
      <c r="AI266" s="83"/>
      <c r="AJ266" s="83"/>
    </row>
    <row collapsed="false" customFormat="false" customHeight="false" hidden="false" ht="12.75" outlineLevel="0" r="267">
      <c r="A267" s="44" t="n">
        <v>308</v>
      </c>
      <c r="B267" s="43" t="s">
        <v>295</v>
      </c>
      <c r="C267" s="43" t="n">
        <v>8</v>
      </c>
      <c r="D267" s="43"/>
      <c r="E267" s="83" t="s">
        <v>119</v>
      </c>
      <c r="F267" s="79" t="s">
        <v>772</v>
      </c>
      <c r="G267" s="83" t="s">
        <v>1381</v>
      </c>
      <c r="H267" s="83" t="s">
        <v>1782</v>
      </c>
      <c r="I267" s="83" t="s">
        <v>1843</v>
      </c>
      <c r="J267" s="86" t="s">
        <v>1818</v>
      </c>
      <c r="K267" s="83" t="s">
        <v>1250</v>
      </c>
      <c r="L267" s="83"/>
      <c r="M267" s="83"/>
      <c r="N267" s="83"/>
      <c r="O267" s="83" t="s">
        <v>123</v>
      </c>
      <c r="P267" s="79" t="s">
        <v>1967</v>
      </c>
      <c r="Q267" s="79"/>
      <c r="R267" s="79"/>
      <c r="S267" s="83" t="s">
        <v>1732</v>
      </c>
      <c r="T267" s="86"/>
      <c r="U267" s="86"/>
      <c r="V267" s="86"/>
      <c r="W267" s="86"/>
      <c r="X267" s="86"/>
      <c r="Y267" s="86"/>
      <c r="Z267" s="86"/>
      <c r="AA267" s="86"/>
      <c r="AB267" s="86"/>
      <c r="AC267" s="86"/>
      <c r="AD267" s="86"/>
      <c r="AE267" s="86"/>
      <c r="AF267" s="86"/>
      <c r="AG267" s="86"/>
      <c r="AH267" s="86"/>
      <c r="AI267" s="83"/>
      <c r="AJ267" s="83"/>
    </row>
    <row collapsed="false" customFormat="false" customHeight="false" hidden="false" ht="94.5" outlineLevel="0" r="268">
      <c r="A268" s="44" t="n">
        <v>309</v>
      </c>
      <c r="B268" s="43" t="s">
        <v>295</v>
      </c>
      <c r="C268" s="43" t="n">
        <v>8</v>
      </c>
      <c r="D268" s="43"/>
      <c r="E268" s="83" t="s">
        <v>119</v>
      </c>
      <c r="F268" s="79" t="s">
        <v>772</v>
      </c>
      <c r="G268" s="83" t="s">
        <v>1381</v>
      </c>
      <c r="H268" s="83" t="s">
        <v>1827</v>
      </c>
      <c r="I268" s="83" t="s">
        <v>1843</v>
      </c>
      <c r="J268" s="86" t="s">
        <v>1828</v>
      </c>
      <c r="K268" s="83" t="s">
        <v>1270</v>
      </c>
      <c r="L268" s="83" t="s">
        <v>1394</v>
      </c>
      <c r="M268" s="83"/>
      <c r="N268" s="83"/>
      <c r="O268" s="83" t="s">
        <v>123</v>
      </c>
      <c r="P268" s="79" t="s">
        <v>1967</v>
      </c>
      <c r="Q268" s="79"/>
      <c r="R268" s="79" t="s">
        <v>1968</v>
      </c>
      <c r="S268" s="83" t="s">
        <v>1749</v>
      </c>
      <c r="T268" s="86"/>
      <c r="U268" s="86"/>
      <c r="V268" s="86"/>
      <c r="W268" s="86"/>
      <c r="X268" s="86"/>
      <c r="Y268" s="86"/>
      <c r="Z268" s="86"/>
      <c r="AA268" s="86"/>
      <c r="AB268" s="86"/>
      <c r="AC268" s="86"/>
      <c r="AD268" s="86"/>
      <c r="AE268" s="86"/>
      <c r="AF268" s="86"/>
      <c r="AG268" s="86"/>
      <c r="AH268" s="86"/>
      <c r="AI268" s="83"/>
      <c r="AJ268" s="83"/>
    </row>
    <row collapsed="false" customFormat="false" customHeight="false" hidden="false" ht="21" outlineLevel="0" r="269">
      <c r="A269" s="44" t="n">
        <v>310</v>
      </c>
      <c r="B269" s="43" t="s">
        <v>295</v>
      </c>
      <c r="C269" s="43" t="n">
        <v>8</v>
      </c>
      <c r="D269" s="43"/>
      <c r="E269" s="83" t="s">
        <v>119</v>
      </c>
      <c r="F269" s="79" t="s">
        <v>772</v>
      </c>
      <c r="G269" s="83" t="s">
        <v>1381</v>
      </c>
      <c r="H269" s="83" t="s">
        <v>1829</v>
      </c>
      <c r="I269" s="83" t="s">
        <v>1843</v>
      </c>
      <c r="J269" s="83" t="s">
        <v>1830</v>
      </c>
      <c r="K269" s="83" t="s">
        <v>1270</v>
      </c>
      <c r="L269" s="83" t="s">
        <v>1394</v>
      </c>
      <c r="M269" s="83"/>
      <c r="N269" s="83"/>
      <c r="O269" s="83" t="s">
        <v>1806</v>
      </c>
      <c r="P269" s="79"/>
      <c r="Q269" s="79"/>
      <c r="R269" s="79" t="s">
        <v>1969</v>
      </c>
      <c r="S269" s="83" t="s">
        <v>1743</v>
      </c>
      <c r="T269" s="86"/>
      <c r="U269" s="86"/>
      <c r="V269" s="86"/>
      <c r="W269" s="86"/>
      <c r="X269" s="86"/>
      <c r="Y269" s="86"/>
      <c r="Z269" s="86"/>
      <c r="AA269" s="86"/>
      <c r="AB269" s="86"/>
      <c r="AC269" s="86"/>
      <c r="AD269" s="86"/>
      <c r="AE269" s="86"/>
      <c r="AF269" s="86"/>
      <c r="AG269" s="86"/>
      <c r="AH269" s="86"/>
      <c r="AI269" s="83"/>
      <c r="AJ269" s="83"/>
    </row>
    <row collapsed="false" customFormat="false" customHeight="false" hidden="false" ht="12.75" outlineLevel="0" r="270">
      <c r="A270" s="44" t="n">
        <v>311</v>
      </c>
      <c r="B270" s="43" t="s">
        <v>295</v>
      </c>
      <c r="C270" s="43" t="n">
        <v>8</v>
      </c>
      <c r="D270" s="43"/>
      <c r="E270" s="83" t="s">
        <v>119</v>
      </c>
      <c r="F270" s="79" t="s">
        <v>772</v>
      </c>
      <c r="G270" s="83" t="s">
        <v>1381</v>
      </c>
      <c r="H270" s="83" t="s">
        <v>1846</v>
      </c>
      <c r="I270" s="83" t="s">
        <v>1843</v>
      </c>
      <c r="J270" s="86" t="s">
        <v>1847</v>
      </c>
      <c r="K270" s="86" t="s">
        <v>1270</v>
      </c>
      <c r="L270" s="83" t="s">
        <v>1394</v>
      </c>
      <c r="M270" s="83"/>
      <c r="N270" s="83"/>
      <c r="O270" s="86" t="s">
        <v>1271</v>
      </c>
      <c r="P270" s="79"/>
      <c r="Q270" s="79"/>
      <c r="R270" s="79"/>
      <c r="S270" s="83" t="s">
        <v>1623</v>
      </c>
      <c r="T270" s="86"/>
      <c r="U270" s="86"/>
      <c r="V270" s="86"/>
      <c r="W270" s="86"/>
      <c r="X270" s="86"/>
      <c r="Y270" s="86"/>
      <c r="Z270" s="86"/>
      <c r="AA270" s="86"/>
      <c r="AB270" s="86"/>
      <c r="AC270" s="86"/>
      <c r="AD270" s="86"/>
      <c r="AE270" s="86"/>
      <c r="AF270" s="86"/>
      <c r="AG270" s="86"/>
      <c r="AH270" s="86"/>
      <c r="AI270" s="83"/>
      <c r="AJ270" s="83"/>
    </row>
    <row collapsed="false" customFormat="false" customHeight="false" hidden="false" ht="12.75" outlineLevel="0" r="271">
      <c r="A271" s="44" t="n">
        <v>312</v>
      </c>
      <c r="B271" s="43" t="s">
        <v>295</v>
      </c>
      <c r="C271" s="43" t="n">
        <v>8</v>
      </c>
      <c r="D271" s="43"/>
      <c r="E271" s="83" t="s">
        <v>119</v>
      </c>
      <c r="F271" s="79" t="s">
        <v>772</v>
      </c>
      <c r="G271" s="83" t="s">
        <v>1381</v>
      </c>
      <c r="H271" s="83" t="s">
        <v>1944</v>
      </c>
      <c r="I271" s="83" t="s">
        <v>1843</v>
      </c>
      <c r="J271" s="86" t="s">
        <v>1945</v>
      </c>
      <c r="K271" s="86" t="s">
        <v>1270</v>
      </c>
      <c r="L271" s="83"/>
      <c r="M271" s="83"/>
      <c r="N271" s="83"/>
      <c r="O271" s="86" t="s">
        <v>1310</v>
      </c>
      <c r="P271" s="79"/>
      <c r="Q271" s="79"/>
      <c r="R271" s="79"/>
      <c r="S271" s="83" t="s">
        <v>1635</v>
      </c>
      <c r="T271" s="86"/>
      <c r="U271" s="86"/>
      <c r="V271" s="86"/>
      <c r="W271" s="86"/>
      <c r="X271" s="86"/>
      <c r="Y271" s="86"/>
      <c r="Z271" s="86"/>
      <c r="AA271" s="86"/>
      <c r="AB271" s="86"/>
      <c r="AC271" s="86"/>
      <c r="AD271" s="86"/>
      <c r="AE271" s="86"/>
      <c r="AF271" s="86"/>
      <c r="AG271" s="86"/>
      <c r="AH271" s="86"/>
      <c r="AI271" s="83"/>
      <c r="AJ271" s="83"/>
    </row>
    <row collapsed="false" customFormat="false" customHeight="false" hidden="false" ht="252" outlineLevel="0" r="272">
      <c r="A272" s="44" t="n">
        <v>313</v>
      </c>
      <c r="B272" s="43" t="s">
        <v>295</v>
      </c>
      <c r="C272" s="43" t="n">
        <v>8</v>
      </c>
      <c r="D272" s="43"/>
      <c r="E272" s="83" t="s">
        <v>119</v>
      </c>
      <c r="F272" s="79" t="s">
        <v>772</v>
      </c>
      <c r="G272" s="83" t="s">
        <v>1381</v>
      </c>
      <c r="H272" s="83" t="s">
        <v>121</v>
      </c>
      <c r="I272" s="83" t="s">
        <v>1843</v>
      </c>
      <c r="J272" s="86" t="s">
        <v>122</v>
      </c>
      <c r="K272" s="83" t="s">
        <v>1270</v>
      </c>
      <c r="L272" s="83"/>
      <c r="M272" s="83"/>
      <c r="N272" s="83"/>
      <c r="O272" s="83" t="s">
        <v>123</v>
      </c>
      <c r="P272" s="79"/>
      <c r="Q272" s="85" t="s">
        <v>1799</v>
      </c>
      <c r="R272" s="79" t="s">
        <v>1475</v>
      </c>
      <c r="S272" s="83" t="s">
        <v>1474</v>
      </c>
      <c r="T272" s="86"/>
      <c r="U272" s="86"/>
      <c r="V272" s="86"/>
      <c r="W272" s="86"/>
      <c r="X272" s="86"/>
      <c r="Y272" s="86"/>
      <c r="Z272" s="86"/>
      <c r="AA272" s="86"/>
      <c r="AB272" s="86"/>
      <c r="AC272" s="86"/>
      <c r="AD272" s="86"/>
      <c r="AE272" s="86"/>
      <c r="AF272" s="86"/>
      <c r="AG272" s="86"/>
      <c r="AH272" s="86"/>
      <c r="AI272" s="83"/>
      <c r="AJ272" s="83"/>
    </row>
    <row collapsed="false" customFormat="false" customHeight="false" hidden="false" ht="12.75" outlineLevel="0" r="273">
      <c r="A273" s="44" t="n">
        <v>314</v>
      </c>
      <c r="B273" s="43" t="s">
        <v>295</v>
      </c>
      <c r="C273" s="43" t="n">
        <v>8</v>
      </c>
      <c r="D273" s="43"/>
      <c r="E273" s="83" t="s">
        <v>119</v>
      </c>
      <c r="F273" s="79" t="s">
        <v>772</v>
      </c>
      <c r="G273" s="83" t="s">
        <v>1381</v>
      </c>
      <c r="H273" s="83" t="s">
        <v>1802</v>
      </c>
      <c r="I273" s="83" t="s">
        <v>1843</v>
      </c>
      <c r="J273" s="86" t="s">
        <v>1803</v>
      </c>
      <c r="K273" s="83" t="s">
        <v>1270</v>
      </c>
      <c r="L273" s="83" t="s">
        <v>1394</v>
      </c>
      <c r="M273" s="83"/>
      <c r="N273" s="83"/>
      <c r="O273" s="83" t="s">
        <v>1310</v>
      </c>
      <c r="P273" s="79"/>
      <c r="Q273" s="79"/>
      <c r="R273" s="79"/>
      <c r="S273" s="83" t="s">
        <v>1488</v>
      </c>
      <c r="T273" s="86"/>
      <c r="U273" s="86"/>
      <c r="V273" s="86"/>
      <c r="W273" s="86"/>
      <c r="X273" s="86"/>
      <c r="Y273" s="86"/>
      <c r="Z273" s="86"/>
      <c r="AA273" s="86"/>
      <c r="AB273" s="86"/>
      <c r="AC273" s="86"/>
      <c r="AD273" s="86"/>
      <c r="AE273" s="86"/>
      <c r="AF273" s="86"/>
      <c r="AG273" s="86"/>
      <c r="AH273" s="86"/>
      <c r="AI273" s="83"/>
      <c r="AJ273" s="83"/>
    </row>
    <row collapsed="false" customFormat="false" customHeight="false" hidden="false" ht="12.75" outlineLevel="0" r="274">
      <c r="A274" s="44" t="n">
        <v>315</v>
      </c>
      <c r="B274" s="43" t="s">
        <v>295</v>
      </c>
      <c r="C274" s="43" t="n">
        <v>8</v>
      </c>
      <c r="D274" s="43"/>
      <c r="E274" s="83" t="s">
        <v>119</v>
      </c>
      <c r="F274" s="79" t="s">
        <v>772</v>
      </c>
      <c r="G274" s="83" t="s">
        <v>1381</v>
      </c>
      <c r="H274" s="83" t="s">
        <v>1804</v>
      </c>
      <c r="I274" s="83" t="s">
        <v>1843</v>
      </c>
      <c r="J274" s="86" t="s">
        <v>1805</v>
      </c>
      <c r="K274" s="83" t="s">
        <v>1270</v>
      </c>
      <c r="L274" s="83" t="s">
        <v>1394</v>
      </c>
      <c r="M274" s="83"/>
      <c r="N274" s="83"/>
      <c r="O274" s="83" t="s">
        <v>1806</v>
      </c>
      <c r="P274" s="79"/>
      <c r="Q274" s="79"/>
      <c r="R274" s="79"/>
      <c r="S274" s="83" t="s">
        <v>1501</v>
      </c>
      <c r="T274" s="86"/>
      <c r="U274" s="86"/>
      <c r="V274" s="86"/>
      <c r="W274" s="86"/>
      <c r="X274" s="86"/>
      <c r="Y274" s="86"/>
      <c r="Z274" s="86"/>
      <c r="AA274" s="86"/>
      <c r="AB274" s="86"/>
      <c r="AC274" s="86"/>
      <c r="AD274" s="86"/>
      <c r="AE274" s="86"/>
      <c r="AF274" s="86"/>
      <c r="AG274" s="86"/>
      <c r="AH274" s="86"/>
      <c r="AI274" s="83"/>
      <c r="AJ274" s="83"/>
    </row>
    <row collapsed="false" customFormat="false" customHeight="false" hidden="false" ht="63" outlineLevel="0" r="275">
      <c r="A275" s="44" t="n">
        <v>316</v>
      </c>
      <c r="B275" s="43" t="s">
        <v>295</v>
      </c>
      <c r="C275" s="43" t="n">
        <v>8</v>
      </c>
      <c r="D275" s="43"/>
      <c r="E275" s="83" t="s">
        <v>119</v>
      </c>
      <c r="F275" s="79" t="s">
        <v>772</v>
      </c>
      <c r="G275" s="83" t="s">
        <v>1381</v>
      </c>
      <c r="H275" s="83" t="s">
        <v>1004</v>
      </c>
      <c r="I275" s="83" t="s">
        <v>1843</v>
      </c>
      <c r="J275" s="86" t="s">
        <v>1807</v>
      </c>
      <c r="K275" s="83" t="s">
        <v>1270</v>
      </c>
      <c r="L275" s="83" t="s">
        <v>1394</v>
      </c>
      <c r="M275" s="83"/>
      <c r="N275" s="83"/>
      <c r="O275" s="83" t="s">
        <v>1004</v>
      </c>
      <c r="P275" s="79" t="s">
        <v>1808</v>
      </c>
      <c r="Q275" s="79"/>
      <c r="R275" s="79"/>
      <c r="S275" s="83" t="s">
        <v>1507</v>
      </c>
      <c r="T275" s="86"/>
      <c r="U275" s="86"/>
      <c r="V275" s="86"/>
      <c r="W275" s="86"/>
      <c r="X275" s="86"/>
      <c r="Y275" s="86"/>
      <c r="Z275" s="86"/>
      <c r="AA275" s="86"/>
      <c r="AB275" s="86"/>
      <c r="AC275" s="86"/>
      <c r="AD275" s="86"/>
      <c r="AE275" s="86"/>
      <c r="AF275" s="86"/>
      <c r="AG275" s="86"/>
      <c r="AH275" s="86"/>
      <c r="AI275" s="83"/>
      <c r="AJ275" s="83"/>
    </row>
    <row collapsed="false" customFormat="false" customHeight="false" hidden="false" ht="115.5" outlineLevel="0" r="276">
      <c r="A276" s="44" t="n">
        <v>317</v>
      </c>
      <c r="B276" s="43" t="s">
        <v>295</v>
      </c>
      <c r="C276" s="43" t="n">
        <v>8</v>
      </c>
      <c r="D276" s="43"/>
      <c r="E276" s="83" t="s">
        <v>119</v>
      </c>
      <c r="F276" s="79" t="s">
        <v>772</v>
      </c>
      <c r="G276" s="83" t="s">
        <v>1381</v>
      </c>
      <c r="H276" s="83" t="s">
        <v>1809</v>
      </c>
      <c r="I276" s="83" t="s">
        <v>1843</v>
      </c>
      <c r="J276" s="86" t="s">
        <v>1810</v>
      </c>
      <c r="K276" s="83" t="s">
        <v>1270</v>
      </c>
      <c r="L276" s="83" t="s">
        <v>1394</v>
      </c>
      <c r="M276" s="83"/>
      <c r="N276" s="83"/>
      <c r="O276" s="83" t="s">
        <v>123</v>
      </c>
      <c r="P276" s="79" t="s">
        <v>1811</v>
      </c>
      <c r="Q276" s="79"/>
      <c r="R276" s="79"/>
      <c r="S276" s="83" t="s">
        <v>1494</v>
      </c>
      <c r="T276" s="86"/>
      <c r="U276" s="86"/>
      <c r="V276" s="86"/>
      <c r="W276" s="86"/>
      <c r="X276" s="86"/>
      <c r="Y276" s="86"/>
      <c r="Z276" s="86"/>
      <c r="AA276" s="86"/>
      <c r="AB276" s="86"/>
      <c r="AC276" s="86"/>
      <c r="AD276" s="86"/>
      <c r="AE276" s="86"/>
      <c r="AF276" s="86"/>
      <c r="AG276" s="86"/>
      <c r="AH276" s="86"/>
      <c r="AI276" s="83"/>
      <c r="AJ276" s="83"/>
    </row>
    <row collapsed="false" customFormat="false" customHeight="false" hidden="false" ht="63" outlineLevel="0" r="277">
      <c r="A277" s="44" t="n">
        <v>318</v>
      </c>
      <c r="B277" s="43" t="s">
        <v>295</v>
      </c>
      <c r="C277" s="43" t="n">
        <v>8</v>
      </c>
      <c r="D277" s="43"/>
      <c r="E277" s="83" t="s">
        <v>119</v>
      </c>
      <c r="F277" s="79" t="s">
        <v>772</v>
      </c>
      <c r="G277" s="83" t="s">
        <v>1381</v>
      </c>
      <c r="H277" s="83" t="s">
        <v>1900</v>
      </c>
      <c r="I277" s="83" t="s">
        <v>1843</v>
      </c>
      <c r="J277" s="86" t="s">
        <v>1901</v>
      </c>
      <c r="K277" s="83" t="s">
        <v>1286</v>
      </c>
      <c r="L277" s="83"/>
      <c r="M277" s="83"/>
      <c r="N277" s="83"/>
      <c r="O277" s="83" t="s">
        <v>983</v>
      </c>
      <c r="P277" s="79" t="s">
        <v>1903</v>
      </c>
      <c r="Q277" s="79"/>
      <c r="R277" s="79"/>
      <c r="S277" s="83" t="s">
        <v>1632</v>
      </c>
      <c r="T277" s="86"/>
      <c r="U277" s="86"/>
      <c r="V277" s="86"/>
      <c r="W277" s="86"/>
      <c r="X277" s="86"/>
      <c r="Y277" s="86"/>
      <c r="Z277" s="86"/>
      <c r="AA277" s="86"/>
      <c r="AB277" s="86"/>
      <c r="AC277" s="86"/>
      <c r="AD277" s="86"/>
      <c r="AE277" s="86"/>
      <c r="AF277" s="86"/>
      <c r="AG277" s="86"/>
      <c r="AH277" s="86"/>
      <c r="AI277" s="83"/>
      <c r="AJ277" s="83"/>
    </row>
    <row collapsed="false" customFormat="false" customHeight="false" hidden="false" ht="63" outlineLevel="0" r="278">
      <c r="A278" s="44" t="n">
        <v>319</v>
      </c>
      <c r="B278" s="43" t="s">
        <v>295</v>
      </c>
      <c r="C278" s="43" t="n">
        <v>1</v>
      </c>
      <c r="D278" s="43"/>
      <c r="E278" s="83" t="s">
        <v>119</v>
      </c>
      <c r="F278" s="79" t="s">
        <v>429</v>
      </c>
      <c r="G278" s="83" t="s">
        <v>1381</v>
      </c>
      <c r="H278" s="83" t="s">
        <v>1382</v>
      </c>
      <c r="I278" s="83" t="s">
        <v>1815</v>
      </c>
      <c r="J278" s="86" t="s">
        <v>1384</v>
      </c>
      <c r="K278" s="83" t="s">
        <v>1250</v>
      </c>
      <c r="L278" s="83"/>
      <c r="M278" s="83" t="s">
        <v>301</v>
      </c>
      <c r="N278" s="83"/>
      <c r="O278" s="83" t="s">
        <v>958</v>
      </c>
      <c r="P278" s="79" t="s">
        <v>1970</v>
      </c>
      <c r="Q278" s="79"/>
      <c r="R278" s="79"/>
      <c r="S278" s="83" t="s">
        <v>1331</v>
      </c>
      <c r="T278" s="86"/>
      <c r="U278" s="86"/>
      <c r="V278" s="86"/>
      <c r="W278" s="86"/>
      <c r="X278" s="86"/>
      <c r="Y278" s="86"/>
      <c r="Z278" s="86"/>
      <c r="AA278" s="86"/>
      <c r="AB278" s="86"/>
      <c r="AC278" s="86"/>
      <c r="AD278" s="86"/>
      <c r="AE278" s="86"/>
      <c r="AF278" s="86"/>
      <c r="AG278" s="86"/>
      <c r="AH278" s="86"/>
      <c r="AI278" s="83"/>
      <c r="AJ278" s="83"/>
    </row>
    <row collapsed="false" customFormat="false" customHeight="false" hidden="false" ht="12.75" outlineLevel="0" r="279">
      <c r="A279" s="44" t="n">
        <v>320</v>
      </c>
      <c r="B279" s="43" t="s">
        <v>295</v>
      </c>
      <c r="C279" s="43" t="n">
        <v>1</v>
      </c>
      <c r="D279" s="43"/>
      <c r="E279" s="83" t="s">
        <v>119</v>
      </c>
      <c r="F279" s="79" t="s">
        <v>429</v>
      </c>
      <c r="G279" s="83" t="s">
        <v>1381</v>
      </c>
      <c r="H279" s="83" t="s">
        <v>1778</v>
      </c>
      <c r="I279" s="83" t="s">
        <v>1815</v>
      </c>
      <c r="J279" s="86" t="s">
        <v>1779</v>
      </c>
      <c r="K279" s="83" t="s">
        <v>1250</v>
      </c>
      <c r="L279" s="83"/>
      <c r="M279" s="83"/>
      <c r="N279" s="83"/>
      <c r="O279" s="83" t="s">
        <v>123</v>
      </c>
      <c r="P279" s="79"/>
      <c r="Q279" s="79"/>
      <c r="R279" s="79"/>
      <c r="S279" s="83" t="s">
        <v>1470</v>
      </c>
      <c r="T279" s="86"/>
      <c r="U279" s="86"/>
      <c r="V279" s="86"/>
      <c r="W279" s="86"/>
      <c r="X279" s="86"/>
      <c r="Y279" s="86"/>
      <c r="Z279" s="86"/>
      <c r="AA279" s="86"/>
      <c r="AB279" s="86"/>
      <c r="AC279" s="86"/>
      <c r="AD279" s="86"/>
      <c r="AE279" s="86"/>
      <c r="AF279" s="86"/>
      <c r="AG279" s="86"/>
      <c r="AH279" s="86"/>
      <c r="AI279" s="83"/>
      <c r="AJ279" s="83"/>
    </row>
    <row collapsed="false" customFormat="false" customHeight="false" hidden="false" ht="12.75" outlineLevel="0" r="280">
      <c r="A280" s="44" t="n">
        <v>321</v>
      </c>
      <c r="B280" s="43" t="s">
        <v>295</v>
      </c>
      <c r="C280" s="43" t="n">
        <v>1</v>
      </c>
      <c r="D280" s="43"/>
      <c r="E280" s="83" t="s">
        <v>119</v>
      </c>
      <c r="F280" s="79" t="s">
        <v>429</v>
      </c>
      <c r="G280" s="83" t="s">
        <v>1381</v>
      </c>
      <c r="H280" s="83" t="s">
        <v>1782</v>
      </c>
      <c r="I280" s="83" t="s">
        <v>1815</v>
      </c>
      <c r="J280" s="86" t="s">
        <v>1818</v>
      </c>
      <c r="K280" s="83" t="s">
        <v>1250</v>
      </c>
      <c r="L280" s="83"/>
      <c r="M280" s="83"/>
      <c r="N280" s="83"/>
      <c r="O280" s="83" t="s">
        <v>123</v>
      </c>
      <c r="P280" s="79"/>
      <c r="Q280" s="79"/>
      <c r="R280" s="79"/>
      <c r="S280" s="83" t="s">
        <v>1732</v>
      </c>
      <c r="T280" s="86"/>
      <c r="U280" s="86"/>
      <c r="V280" s="86"/>
      <c r="W280" s="86"/>
      <c r="X280" s="86"/>
      <c r="Y280" s="86"/>
      <c r="Z280" s="86"/>
      <c r="AA280" s="86"/>
      <c r="AB280" s="86"/>
      <c r="AC280" s="86"/>
      <c r="AD280" s="86"/>
      <c r="AE280" s="86"/>
      <c r="AF280" s="86"/>
      <c r="AG280" s="86"/>
      <c r="AH280" s="86"/>
      <c r="AI280" s="83"/>
      <c r="AJ280" s="83"/>
    </row>
    <row collapsed="false" customFormat="false" customHeight="false" hidden="false" ht="12.75" outlineLevel="0" r="281">
      <c r="A281" s="44" t="n">
        <v>322</v>
      </c>
      <c r="B281" s="43" t="s">
        <v>295</v>
      </c>
      <c r="C281" s="43" t="n">
        <v>1</v>
      </c>
      <c r="D281" s="43"/>
      <c r="E281" s="83" t="s">
        <v>119</v>
      </c>
      <c r="F281" s="79" t="s">
        <v>429</v>
      </c>
      <c r="G281" s="83" t="s">
        <v>1381</v>
      </c>
      <c r="H281" s="83" t="s">
        <v>1827</v>
      </c>
      <c r="I281" s="83" t="s">
        <v>1815</v>
      </c>
      <c r="J281" s="86" t="s">
        <v>1828</v>
      </c>
      <c r="K281" s="83" t="s">
        <v>1270</v>
      </c>
      <c r="L281" s="83" t="s">
        <v>1394</v>
      </c>
      <c r="M281" s="83"/>
      <c r="N281" s="83"/>
      <c r="O281" s="83" t="s">
        <v>123</v>
      </c>
      <c r="P281" s="79"/>
      <c r="Q281" s="79"/>
      <c r="R281" s="79"/>
      <c r="S281" s="83" t="s">
        <v>1749</v>
      </c>
      <c r="T281" s="86"/>
      <c r="U281" s="86"/>
      <c r="V281" s="86"/>
      <c r="W281" s="86"/>
      <c r="X281" s="86"/>
      <c r="Y281" s="86"/>
      <c r="Z281" s="86"/>
      <c r="AA281" s="86"/>
      <c r="AB281" s="86"/>
      <c r="AC281" s="86"/>
      <c r="AD281" s="86"/>
      <c r="AE281" s="86"/>
      <c r="AF281" s="86"/>
      <c r="AG281" s="86"/>
      <c r="AH281" s="86"/>
      <c r="AI281" s="83"/>
      <c r="AJ281" s="83"/>
    </row>
    <row collapsed="false" customFormat="false" customHeight="false" hidden="false" ht="12.75" outlineLevel="0" r="282">
      <c r="A282" s="44" t="n">
        <v>323</v>
      </c>
      <c r="B282" s="43" t="s">
        <v>295</v>
      </c>
      <c r="C282" s="43" t="n">
        <v>1</v>
      </c>
      <c r="D282" s="43"/>
      <c r="E282" s="83" t="s">
        <v>119</v>
      </c>
      <c r="F282" s="79" t="s">
        <v>429</v>
      </c>
      <c r="G282" s="83" t="s">
        <v>1381</v>
      </c>
      <c r="H282" s="83" t="s">
        <v>1829</v>
      </c>
      <c r="I282" s="83" t="s">
        <v>1815</v>
      </c>
      <c r="J282" s="83" t="s">
        <v>1830</v>
      </c>
      <c r="K282" s="83" t="s">
        <v>1270</v>
      </c>
      <c r="L282" s="83" t="s">
        <v>1394</v>
      </c>
      <c r="M282" s="83"/>
      <c r="N282" s="83"/>
      <c r="O282" s="83" t="s">
        <v>1806</v>
      </c>
      <c r="P282" s="79"/>
      <c r="Q282" s="79"/>
      <c r="R282" s="79"/>
      <c r="S282" s="83" t="s">
        <v>1743</v>
      </c>
      <c r="T282" s="86"/>
      <c r="U282" s="86"/>
      <c r="V282" s="86"/>
      <c r="W282" s="86"/>
      <c r="X282" s="86"/>
      <c r="Y282" s="86"/>
      <c r="Z282" s="86"/>
      <c r="AA282" s="86"/>
      <c r="AB282" s="86"/>
      <c r="AC282" s="86"/>
      <c r="AD282" s="86"/>
      <c r="AE282" s="86"/>
      <c r="AF282" s="86"/>
      <c r="AG282" s="86"/>
      <c r="AH282" s="86"/>
      <c r="AI282" s="83"/>
      <c r="AJ282" s="83"/>
    </row>
    <row collapsed="false" customFormat="false" customHeight="false" hidden="false" ht="12.75" outlineLevel="0" r="283">
      <c r="A283" s="44" t="n">
        <v>324</v>
      </c>
      <c r="B283" s="43" t="s">
        <v>295</v>
      </c>
      <c r="C283" s="43" t="n">
        <v>1</v>
      </c>
      <c r="D283" s="43"/>
      <c r="E283" s="83" t="s">
        <v>119</v>
      </c>
      <c r="F283" s="79" t="s">
        <v>429</v>
      </c>
      <c r="G283" s="83" t="s">
        <v>1381</v>
      </c>
      <c r="H283" s="83" t="s">
        <v>1796</v>
      </c>
      <c r="I283" s="83" t="s">
        <v>1815</v>
      </c>
      <c r="J283" s="86" t="s">
        <v>362</v>
      </c>
      <c r="K283" s="83" t="s">
        <v>1270</v>
      </c>
      <c r="L283" s="83" t="s">
        <v>1394</v>
      </c>
      <c r="M283" s="83"/>
      <c r="N283" s="83"/>
      <c r="O283" s="83" t="s">
        <v>1271</v>
      </c>
      <c r="P283" s="79"/>
      <c r="Q283" s="79"/>
      <c r="R283" s="79"/>
      <c r="S283" s="83" t="s">
        <v>1540</v>
      </c>
      <c r="T283" s="86"/>
      <c r="U283" s="86"/>
      <c r="V283" s="86"/>
      <c r="W283" s="86"/>
      <c r="X283" s="86"/>
      <c r="Y283" s="86"/>
      <c r="Z283" s="86"/>
      <c r="AA283" s="86"/>
      <c r="AB283" s="86"/>
      <c r="AC283" s="86"/>
      <c r="AD283" s="86"/>
      <c r="AE283" s="86"/>
      <c r="AF283" s="86"/>
      <c r="AG283" s="86"/>
      <c r="AH283" s="86"/>
      <c r="AI283" s="83"/>
      <c r="AJ283" s="83"/>
    </row>
    <row collapsed="false" customFormat="false" customHeight="false" hidden="false" ht="252" outlineLevel="0" r="284">
      <c r="A284" s="44" t="n">
        <v>325</v>
      </c>
      <c r="B284" s="43" t="s">
        <v>295</v>
      </c>
      <c r="C284" s="43" t="n">
        <v>1</v>
      </c>
      <c r="D284" s="43"/>
      <c r="E284" s="83" t="s">
        <v>119</v>
      </c>
      <c r="F284" s="79" t="s">
        <v>429</v>
      </c>
      <c r="G284" s="83" t="s">
        <v>1381</v>
      </c>
      <c r="H284" s="83" t="s">
        <v>121</v>
      </c>
      <c r="I284" s="83" t="s">
        <v>1815</v>
      </c>
      <c r="J284" s="86" t="s">
        <v>122</v>
      </c>
      <c r="K284" s="83" t="s">
        <v>1270</v>
      </c>
      <c r="L284" s="83"/>
      <c r="M284" s="83"/>
      <c r="N284" s="83"/>
      <c r="O284" s="83" t="s">
        <v>123</v>
      </c>
      <c r="P284" s="79"/>
      <c r="Q284" s="85" t="s">
        <v>1799</v>
      </c>
      <c r="R284" s="79"/>
      <c r="S284" s="83" t="s">
        <v>1474</v>
      </c>
      <c r="T284" s="86"/>
      <c r="U284" s="86"/>
      <c r="V284" s="86"/>
      <c r="W284" s="86"/>
      <c r="X284" s="86"/>
      <c r="Y284" s="86"/>
      <c r="Z284" s="86"/>
      <c r="AA284" s="86"/>
      <c r="AB284" s="86"/>
      <c r="AC284" s="86"/>
      <c r="AD284" s="86"/>
      <c r="AE284" s="86"/>
      <c r="AF284" s="86"/>
      <c r="AG284" s="86"/>
      <c r="AH284" s="86"/>
      <c r="AI284" s="83"/>
      <c r="AJ284" s="83"/>
    </row>
    <row collapsed="false" customFormat="false" customHeight="false" hidden="false" ht="12.75" outlineLevel="0" r="285">
      <c r="A285" s="44" t="n">
        <v>326</v>
      </c>
      <c r="B285" s="43" t="s">
        <v>295</v>
      </c>
      <c r="C285" s="43" t="n">
        <v>1</v>
      </c>
      <c r="D285" s="43"/>
      <c r="E285" s="83" t="s">
        <v>119</v>
      </c>
      <c r="F285" s="79" t="s">
        <v>429</v>
      </c>
      <c r="G285" s="83" t="s">
        <v>1381</v>
      </c>
      <c r="H285" s="83" t="s">
        <v>1802</v>
      </c>
      <c r="I285" s="83" t="s">
        <v>1815</v>
      </c>
      <c r="J285" s="86" t="s">
        <v>1803</v>
      </c>
      <c r="K285" s="83" t="s">
        <v>1270</v>
      </c>
      <c r="L285" s="83" t="s">
        <v>1394</v>
      </c>
      <c r="M285" s="83"/>
      <c r="N285" s="83"/>
      <c r="O285" s="83" t="s">
        <v>1310</v>
      </c>
      <c r="P285" s="79"/>
      <c r="Q285" s="79"/>
      <c r="R285" s="79"/>
      <c r="S285" s="83" t="s">
        <v>1488</v>
      </c>
      <c r="T285" s="86"/>
      <c r="U285" s="86"/>
      <c r="V285" s="86"/>
      <c r="W285" s="86"/>
      <c r="X285" s="86"/>
      <c r="Y285" s="86"/>
      <c r="Z285" s="86"/>
      <c r="AA285" s="86"/>
      <c r="AB285" s="86"/>
      <c r="AC285" s="86"/>
      <c r="AD285" s="86"/>
      <c r="AE285" s="86"/>
      <c r="AF285" s="86"/>
      <c r="AG285" s="86"/>
      <c r="AH285" s="86"/>
      <c r="AI285" s="83"/>
      <c r="AJ285" s="83"/>
    </row>
    <row collapsed="false" customFormat="false" customHeight="false" hidden="false" ht="12.75" outlineLevel="0" r="286">
      <c r="A286" s="44" t="n">
        <v>327</v>
      </c>
      <c r="B286" s="43" t="s">
        <v>295</v>
      </c>
      <c r="C286" s="43" t="n">
        <v>1</v>
      </c>
      <c r="D286" s="43"/>
      <c r="E286" s="83" t="s">
        <v>119</v>
      </c>
      <c r="F286" s="79" t="s">
        <v>429</v>
      </c>
      <c r="G286" s="83" t="s">
        <v>1381</v>
      </c>
      <c r="H286" s="83" t="s">
        <v>1804</v>
      </c>
      <c r="I286" s="83" t="s">
        <v>1815</v>
      </c>
      <c r="J286" s="86" t="s">
        <v>1805</v>
      </c>
      <c r="K286" s="83" t="s">
        <v>1270</v>
      </c>
      <c r="L286" s="83" t="s">
        <v>1394</v>
      </c>
      <c r="M286" s="83"/>
      <c r="N286" s="83"/>
      <c r="O286" s="83" t="s">
        <v>1806</v>
      </c>
      <c r="P286" s="79"/>
      <c r="Q286" s="79"/>
      <c r="R286" s="79"/>
      <c r="S286" s="83" t="s">
        <v>1501</v>
      </c>
      <c r="T286" s="86"/>
      <c r="U286" s="86"/>
      <c r="V286" s="86"/>
      <c r="W286" s="86"/>
      <c r="X286" s="86"/>
      <c r="Y286" s="86"/>
      <c r="Z286" s="86"/>
      <c r="AA286" s="86"/>
      <c r="AB286" s="86"/>
      <c r="AC286" s="86"/>
      <c r="AD286" s="86"/>
      <c r="AE286" s="86"/>
      <c r="AF286" s="86"/>
      <c r="AG286" s="86"/>
      <c r="AH286" s="86"/>
      <c r="AI286" s="83"/>
      <c r="AJ286" s="83"/>
    </row>
    <row collapsed="false" customFormat="false" customHeight="false" hidden="false" ht="63" outlineLevel="0" r="287">
      <c r="A287" s="44" t="n">
        <v>328</v>
      </c>
      <c r="B287" s="43" t="s">
        <v>295</v>
      </c>
      <c r="C287" s="43" t="n">
        <v>1</v>
      </c>
      <c r="D287" s="43"/>
      <c r="E287" s="83" t="s">
        <v>119</v>
      </c>
      <c r="F287" s="79" t="s">
        <v>429</v>
      </c>
      <c r="G287" s="83" t="s">
        <v>1381</v>
      </c>
      <c r="H287" s="83" t="s">
        <v>1004</v>
      </c>
      <c r="I287" s="83" t="s">
        <v>1815</v>
      </c>
      <c r="J287" s="86" t="s">
        <v>1807</v>
      </c>
      <c r="K287" s="83" t="s">
        <v>1270</v>
      </c>
      <c r="L287" s="83" t="s">
        <v>1394</v>
      </c>
      <c r="M287" s="83"/>
      <c r="N287" s="83"/>
      <c r="O287" s="83" t="s">
        <v>1004</v>
      </c>
      <c r="P287" s="79" t="s">
        <v>1808</v>
      </c>
      <c r="Q287" s="79"/>
      <c r="R287" s="79"/>
      <c r="S287" s="83" t="s">
        <v>1507</v>
      </c>
      <c r="T287" s="86"/>
      <c r="U287" s="86"/>
      <c r="V287" s="86"/>
      <c r="W287" s="86"/>
      <c r="X287" s="86"/>
      <c r="Y287" s="86"/>
      <c r="Z287" s="86"/>
      <c r="AA287" s="86"/>
      <c r="AB287" s="86"/>
      <c r="AC287" s="86"/>
      <c r="AD287" s="86"/>
      <c r="AE287" s="86"/>
      <c r="AF287" s="86"/>
      <c r="AG287" s="86"/>
      <c r="AH287" s="86"/>
      <c r="AI287" s="83"/>
      <c r="AJ287" s="83"/>
    </row>
    <row collapsed="false" customFormat="false" customHeight="false" hidden="false" ht="115.5" outlineLevel="0" r="288">
      <c r="A288" s="44" t="n">
        <v>329</v>
      </c>
      <c r="B288" s="43" t="s">
        <v>295</v>
      </c>
      <c r="C288" s="43" t="n">
        <v>1</v>
      </c>
      <c r="D288" s="43"/>
      <c r="E288" s="83" t="s">
        <v>119</v>
      </c>
      <c r="F288" s="79" t="s">
        <v>429</v>
      </c>
      <c r="G288" s="83" t="s">
        <v>1381</v>
      </c>
      <c r="H288" s="83" t="s">
        <v>1809</v>
      </c>
      <c r="I288" s="83" t="s">
        <v>1815</v>
      </c>
      <c r="J288" s="86" t="s">
        <v>1810</v>
      </c>
      <c r="K288" s="83" t="s">
        <v>1270</v>
      </c>
      <c r="L288" s="83" t="s">
        <v>1394</v>
      </c>
      <c r="M288" s="83"/>
      <c r="N288" s="83"/>
      <c r="O288" s="83" t="s">
        <v>123</v>
      </c>
      <c r="P288" s="79" t="s">
        <v>1811</v>
      </c>
      <c r="Q288" s="103"/>
      <c r="R288" s="79"/>
      <c r="S288" s="83" t="s">
        <v>1494</v>
      </c>
      <c r="T288" s="86"/>
      <c r="U288" s="86"/>
      <c r="V288" s="86"/>
      <c r="W288" s="86"/>
      <c r="X288" s="86"/>
      <c r="Y288" s="86"/>
      <c r="Z288" s="86"/>
      <c r="AA288" s="86"/>
      <c r="AB288" s="86"/>
      <c r="AC288" s="86"/>
      <c r="AD288" s="86"/>
      <c r="AE288" s="86"/>
      <c r="AF288" s="86"/>
      <c r="AG288" s="86"/>
      <c r="AH288" s="86"/>
      <c r="AI288" s="83"/>
      <c r="AJ288" s="83"/>
    </row>
    <row collapsed="false" customFormat="false" customHeight="false" hidden="false" ht="73.5" outlineLevel="0" r="289">
      <c r="A289" s="44" t="n">
        <v>330</v>
      </c>
      <c r="B289" s="43" t="s">
        <v>295</v>
      </c>
      <c r="C289" s="43" t="n">
        <v>8</v>
      </c>
      <c r="D289" s="44" t="s">
        <v>285</v>
      </c>
      <c r="E289" s="83" t="s">
        <v>119</v>
      </c>
      <c r="F289" s="79" t="s">
        <v>776</v>
      </c>
      <c r="G289" s="83" t="s">
        <v>1381</v>
      </c>
      <c r="H289" s="83" t="s">
        <v>1382</v>
      </c>
      <c r="I289" s="83" t="s">
        <v>1971</v>
      </c>
      <c r="J289" s="86" t="s">
        <v>1384</v>
      </c>
      <c r="K289" s="83" t="s">
        <v>1250</v>
      </c>
      <c r="L289" s="83"/>
      <c r="M289" s="83" t="s">
        <v>301</v>
      </c>
      <c r="N289" s="83"/>
      <c r="O289" s="83" t="s">
        <v>958</v>
      </c>
      <c r="P289" s="79" t="s">
        <v>1972</v>
      </c>
      <c r="Q289" s="79"/>
      <c r="R289" s="79"/>
      <c r="S289" s="83" t="s">
        <v>1331</v>
      </c>
      <c r="T289" s="86"/>
      <c r="U289" s="86"/>
      <c r="V289" s="86"/>
      <c r="W289" s="86"/>
      <c r="X289" s="86"/>
      <c r="Y289" s="86"/>
      <c r="Z289" s="86"/>
      <c r="AA289" s="86"/>
      <c r="AB289" s="86"/>
      <c r="AC289" s="86"/>
      <c r="AD289" s="86"/>
      <c r="AE289" s="86"/>
      <c r="AF289" s="86"/>
      <c r="AG289" s="86"/>
      <c r="AH289" s="86"/>
      <c r="AI289" s="83"/>
      <c r="AJ289" s="83"/>
    </row>
    <row collapsed="false" customFormat="false" customHeight="false" hidden="false" ht="63" outlineLevel="0" r="290">
      <c r="A290" s="44" t="n">
        <v>331</v>
      </c>
      <c r="B290" s="43" t="s">
        <v>295</v>
      </c>
      <c r="C290" s="43" t="n">
        <v>8</v>
      </c>
      <c r="D290" s="44" t="s">
        <v>285</v>
      </c>
      <c r="E290" s="83" t="s">
        <v>119</v>
      </c>
      <c r="F290" s="79" t="s">
        <v>776</v>
      </c>
      <c r="G290" s="83" t="s">
        <v>1381</v>
      </c>
      <c r="H290" s="83" t="s">
        <v>1778</v>
      </c>
      <c r="I290" s="83" t="s">
        <v>1971</v>
      </c>
      <c r="J290" s="86" t="s">
        <v>1779</v>
      </c>
      <c r="K290" s="83" t="s">
        <v>1250</v>
      </c>
      <c r="L290" s="83"/>
      <c r="M290" s="83" t="s">
        <v>301</v>
      </c>
      <c r="N290" s="83"/>
      <c r="O290" s="83" t="s">
        <v>123</v>
      </c>
      <c r="P290" s="79" t="s">
        <v>1973</v>
      </c>
      <c r="R290" s="79" t="s">
        <v>1781</v>
      </c>
      <c r="S290" s="83" t="s">
        <v>1470</v>
      </c>
      <c r="T290" s="86"/>
      <c r="U290" s="86"/>
      <c r="V290" s="86"/>
      <c r="W290" s="86"/>
      <c r="X290" s="86"/>
      <c r="Y290" s="86"/>
      <c r="Z290" s="86"/>
      <c r="AA290" s="86"/>
      <c r="AB290" s="86"/>
      <c r="AC290" s="86"/>
      <c r="AD290" s="86"/>
      <c r="AE290" s="86"/>
      <c r="AF290" s="86"/>
      <c r="AG290" s="86"/>
      <c r="AH290" s="86"/>
      <c r="AI290" s="83"/>
      <c r="AJ290" s="83"/>
    </row>
    <row collapsed="false" customFormat="false" customHeight="false" hidden="false" ht="52.5" outlineLevel="0" r="291">
      <c r="A291" s="44" t="n">
        <v>332</v>
      </c>
      <c r="B291" s="43" t="s">
        <v>295</v>
      </c>
      <c r="C291" s="43" t="n">
        <v>8</v>
      </c>
      <c r="D291" s="44" t="s">
        <v>285</v>
      </c>
      <c r="E291" s="83" t="s">
        <v>119</v>
      </c>
      <c r="F291" s="79" t="s">
        <v>776</v>
      </c>
      <c r="G291" s="83" t="s">
        <v>1381</v>
      </c>
      <c r="H291" s="83" t="s">
        <v>1782</v>
      </c>
      <c r="I291" s="83" t="s">
        <v>1971</v>
      </c>
      <c r="J291" s="86" t="s">
        <v>1818</v>
      </c>
      <c r="K291" s="83" t="s">
        <v>1250</v>
      </c>
      <c r="L291" s="83"/>
      <c r="M291" s="83"/>
      <c r="N291" s="83"/>
      <c r="O291" s="83" t="s">
        <v>123</v>
      </c>
      <c r="P291" s="79" t="s">
        <v>1856</v>
      </c>
      <c r="R291" s="79" t="s">
        <v>1857</v>
      </c>
      <c r="S291" s="83" t="s">
        <v>1732</v>
      </c>
      <c r="T291" s="86"/>
      <c r="U291" s="86"/>
      <c r="V291" s="86"/>
      <c r="W291" s="86"/>
      <c r="X291" s="86"/>
      <c r="Y291" s="86"/>
      <c r="Z291" s="86"/>
      <c r="AA291" s="86"/>
      <c r="AB291" s="86"/>
      <c r="AC291" s="86"/>
      <c r="AD291" s="86"/>
      <c r="AE291" s="86"/>
      <c r="AF291" s="86"/>
      <c r="AG291" s="86"/>
      <c r="AH291" s="86"/>
      <c r="AI291" s="83"/>
      <c r="AJ291" s="83"/>
    </row>
    <row collapsed="false" customFormat="false" customHeight="false" hidden="false" ht="21" outlineLevel="0" r="292">
      <c r="A292" s="44" t="n">
        <v>339</v>
      </c>
      <c r="B292" s="43" t="s">
        <v>295</v>
      </c>
      <c r="C292" s="43" t="n">
        <v>8</v>
      </c>
      <c r="D292" s="44" t="s">
        <v>285</v>
      </c>
      <c r="E292" s="83" t="s">
        <v>119</v>
      </c>
      <c r="F292" s="79" t="s">
        <v>776</v>
      </c>
      <c r="G292" s="83" t="s">
        <v>1381</v>
      </c>
      <c r="H292" s="83" t="s">
        <v>1974</v>
      </c>
      <c r="I292" s="83" t="s">
        <v>1971</v>
      </c>
      <c r="J292" s="86" t="s">
        <v>1975</v>
      </c>
      <c r="K292" s="83" t="s">
        <v>1270</v>
      </c>
      <c r="L292" s="83" t="s">
        <v>1394</v>
      </c>
      <c r="M292" s="83"/>
      <c r="N292" s="83"/>
      <c r="O292" s="83" t="s">
        <v>1271</v>
      </c>
      <c r="P292" s="79"/>
      <c r="R292" s="79"/>
      <c r="S292" s="83" t="s">
        <v>1665</v>
      </c>
      <c r="T292" s="86"/>
      <c r="U292" s="86"/>
      <c r="V292" s="86"/>
      <c r="W292" s="86"/>
      <c r="X292" s="86"/>
      <c r="Y292" s="86"/>
      <c r="Z292" s="86"/>
      <c r="AA292" s="86"/>
      <c r="AB292" s="86"/>
      <c r="AC292" s="86"/>
      <c r="AD292" s="86"/>
      <c r="AE292" s="86"/>
      <c r="AF292" s="86"/>
      <c r="AG292" s="86"/>
      <c r="AH292" s="86"/>
      <c r="AI292" s="83"/>
      <c r="AJ292" s="83"/>
    </row>
    <row collapsed="false" customFormat="false" customHeight="false" hidden="false" ht="357" outlineLevel="0" r="293">
      <c r="A293" s="44" t="n">
        <v>340</v>
      </c>
      <c r="B293" s="43" t="s">
        <v>295</v>
      </c>
      <c r="C293" s="43" t="n">
        <v>8</v>
      </c>
      <c r="D293" s="44" t="s">
        <v>285</v>
      </c>
      <c r="E293" s="83" t="s">
        <v>119</v>
      </c>
      <c r="F293" s="79" t="s">
        <v>776</v>
      </c>
      <c r="G293" s="83" t="s">
        <v>1381</v>
      </c>
      <c r="H293" s="83" t="s">
        <v>121</v>
      </c>
      <c r="I293" s="83" t="s">
        <v>1971</v>
      </c>
      <c r="J293" s="86" t="s">
        <v>1849</v>
      </c>
      <c r="K293" s="83" t="s">
        <v>1270</v>
      </c>
      <c r="L293" s="83"/>
      <c r="M293" s="83"/>
      <c r="N293" s="83"/>
      <c r="O293" s="83" t="s">
        <v>123</v>
      </c>
      <c r="P293" s="79" t="s">
        <v>1850</v>
      </c>
      <c r="R293" s="85" t="s">
        <v>1858</v>
      </c>
      <c r="S293" s="83" t="s">
        <v>1474</v>
      </c>
      <c r="T293" s="86"/>
      <c r="U293" s="86"/>
      <c r="V293" s="86"/>
      <c r="W293" s="86"/>
      <c r="X293" s="86"/>
      <c r="Y293" s="86"/>
      <c r="Z293" s="86"/>
      <c r="AA293" s="86"/>
      <c r="AB293" s="86"/>
      <c r="AC293" s="86"/>
      <c r="AD293" s="86"/>
      <c r="AE293" s="86"/>
      <c r="AF293" s="86"/>
      <c r="AG293" s="86"/>
      <c r="AH293" s="86"/>
      <c r="AI293" s="83"/>
      <c r="AJ293" s="83"/>
    </row>
    <row collapsed="false" customFormat="false" customHeight="false" hidden="false" ht="21" outlineLevel="0" r="294">
      <c r="A294" s="44" t="n">
        <v>341</v>
      </c>
      <c r="B294" s="43" t="s">
        <v>295</v>
      </c>
      <c r="C294" s="43" t="n">
        <v>8</v>
      </c>
      <c r="D294" s="44" t="s">
        <v>285</v>
      </c>
      <c r="E294" s="83" t="s">
        <v>119</v>
      </c>
      <c r="F294" s="79" t="s">
        <v>776</v>
      </c>
      <c r="G294" s="83" t="s">
        <v>1381</v>
      </c>
      <c r="H294" s="83" t="s">
        <v>1976</v>
      </c>
      <c r="I294" s="83" t="s">
        <v>1971</v>
      </c>
      <c r="J294" s="86" t="s">
        <v>1977</v>
      </c>
      <c r="K294" s="83" t="s">
        <v>1270</v>
      </c>
      <c r="L294" s="83"/>
      <c r="M294" s="83"/>
      <c r="N294" s="83"/>
      <c r="O294" s="83" t="s">
        <v>1310</v>
      </c>
      <c r="P294" s="79"/>
      <c r="R294" s="79"/>
      <c r="S294" s="83" t="s">
        <v>1659</v>
      </c>
      <c r="T294" s="86"/>
      <c r="U294" s="86"/>
      <c r="V294" s="86"/>
      <c r="W294" s="86"/>
      <c r="X294" s="86"/>
      <c r="Y294" s="86"/>
      <c r="Z294" s="86"/>
      <c r="AA294" s="86"/>
      <c r="AB294" s="86"/>
      <c r="AC294" s="86"/>
      <c r="AD294" s="86"/>
      <c r="AE294" s="86"/>
      <c r="AF294" s="86"/>
      <c r="AG294" s="86"/>
      <c r="AH294" s="86"/>
      <c r="AI294" s="83"/>
      <c r="AJ294" s="83"/>
    </row>
    <row collapsed="false" customFormat="false" customHeight="false" hidden="false" ht="21" outlineLevel="0" r="295">
      <c r="A295" s="44" t="n">
        <v>342</v>
      </c>
      <c r="B295" s="43" t="s">
        <v>295</v>
      </c>
      <c r="C295" s="43" t="n">
        <v>8</v>
      </c>
      <c r="D295" s="44" t="s">
        <v>285</v>
      </c>
      <c r="E295" s="83" t="s">
        <v>119</v>
      </c>
      <c r="F295" s="79" t="s">
        <v>776</v>
      </c>
      <c r="G295" s="83" t="s">
        <v>1381</v>
      </c>
      <c r="H295" s="83" t="s">
        <v>1978</v>
      </c>
      <c r="I295" s="83" t="s">
        <v>1971</v>
      </c>
      <c r="J295" s="86" t="s">
        <v>1979</v>
      </c>
      <c r="K295" s="83" t="s">
        <v>1270</v>
      </c>
      <c r="L295" s="83" t="s">
        <v>1394</v>
      </c>
      <c r="M295" s="83"/>
      <c r="N295" s="83"/>
      <c r="O295" s="83" t="s">
        <v>1310</v>
      </c>
      <c r="P295" s="79"/>
      <c r="R295" s="79"/>
      <c r="S295" s="83" t="s">
        <v>1663</v>
      </c>
      <c r="T295" s="86"/>
      <c r="U295" s="86"/>
      <c r="V295" s="86"/>
      <c r="W295" s="86"/>
      <c r="X295" s="86"/>
      <c r="Y295" s="86"/>
      <c r="Z295" s="86"/>
      <c r="AA295" s="86"/>
      <c r="AB295" s="86"/>
      <c r="AC295" s="86"/>
      <c r="AD295" s="86"/>
      <c r="AE295" s="86"/>
      <c r="AF295" s="86"/>
      <c r="AG295" s="86"/>
      <c r="AH295" s="86"/>
      <c r="AI295" s="83"/>
      <c r="AJ295" s="83"/>
    </row>
    <row collapsed="false" customFormat="false" customHeight="false" hidden="false" ht="21" outlineLevel="0" r="296">
      <c r="A296" s="44" t="n">
        <v>343</v>
      </c>
      <c r="B296" s="43" t="s">
        <v>295</v>
      </c>
      <c r="C296" s="43" t="n">
        <v>8</v>
      </c>
      <c r="D296" s="44" t="s">
        <v>285</v>
      </c>
      <c r="E296" s="83" t="s">
        <v>119</v>
      </c>
      <c r="F296" s="79" t="s">
        <v>776</v>
      </c>
      <c r="G296" s="83" t="s">
        <v>1381</v>
      </c>
      <c r="H296" s="83" t="s">
        <v>1804</v>
      </c>
      <c r="I296" s="83" t="s">
        <v>1971</v>
      </c>
      <c r="J296" s="86" t="s">
        <v>1839</v>
      </c>
      <c r="K296" s="83" t="s">
        <v>1270</v>
      </c>
      <c r="L296" s="83" t="s">
        <v>1394</v>
      </c>
      <c r="M296" s="83"/>
      <c r="N296" s="83"/>
      <c r="O296" s="83" t="s">
        <v>1806</v>
      </c>
      <c r="P296" s="79"/>
      <c r="R296" s="79"/>
      <c r="S296" s="83" t="s">
        <v>1501</v>
      </c>
      <c r="T296" s="86"/>
      <c r="U296" s="86"/>
      <c r="V296" s="86"/>
      <c r="W296" s="86"/>
      <c r="X296" s="86"/>
      <c r="Y296" s="86"/>
      <c r="Z296" s="86"/>
      <c r="AA296" s="86"/>
      <c r="AB296" s="86"/>
      <c r="AC296" s="86"/>
      <c r="AD296" s="86"/>
      <c r="AE296" s="86"/>
      <c r="AF296" s="86"/>
      <c r="AG296" s="86"/>
      <c r="AH296" s="86"/>
      <c r="AI296" s="83"/>
      <c r="AJ296" s="83"/>
    </row>
    <row collapsed="false" customFormat="false" customHeight="false" hidden="false" ht="63" outlineLevel="0" r="297">
      <c r="A297" s="44" t="n">
        <v>344</v>
      </c>
      <c r="B297" s="43" t="s">
        <v>295</v>
      </c>
      <c r="C297" s="43" t="n">
        <v>8</v>
      </c>
      <c r="D297" s="44" t="s">
        <v>285</v>
      </c>
      <c r="E297" s="83" t="s">
        <v>119</v>
      </c>
      <c r="F297" s="79" t="s">
        <v>776</v>
      </c>
      <c r="G297" s="83" t="s">
        <v>1381</v>
      </c>
      <c r="H297" s="83" t="s">
        <v>1004</v>
      </c>
      <c r="I297" s="83" t="s">
        <v>1971</v>
      </c>
      <c r="J297" s="86" t="s">
        <v>1852</v>
      </c>
      <c r="K297" s="83" t="s">
        <v>1270</v>
      </c>
      <c r="L297" s="83" t="s">
        <v>1394</v>
      </c>
      <c r="M297" s="83"/>
      <c r="N297" s="83"/>
      <c r="O297" s="83" t="s">
        <v>1004</v>
      </c>
      <c r="P297" s="79" t="s">
        <v>1808</v>
      </c>
      <c r="R297" s="79"/>
      <c r="S297" s="83" t="s">
        <v>1507</v>
      </c>
      <c r="T297" s="86"/>
      <c r="U297" s="86"/>
      <c r="V297" s="86"/>
      <c r="W297" s="86"/>
      <c r="X297" s="86"/>
      <c r="Y297" s="86"/>
      <c r="Z297" s="86"/>
      <c r="AA297" s="86"/>
      <c r="AB297" s="86"/>
      <c r="AC297" s="86"/>
      <c r="AD297" s="86"/>
      <c r="AE297" s="86"/>
      <c r="AF297" s="86"/>
      <c r="AG297" s="86"/>
      <c r="AH297" s="86"/>
      <c r="AI297" s="83"/>
      <c r="AJ297" s="83"/>
    </row>
    <row collapsed="false" customFormat="false" customHeight="false" hidden="false" ht="63" outlineLevel="0" r="298">
      <c r="A298" s="44" t="n">
        <v>345</v>
      </c>
      <c r="B298" s="43" t="s">
        <v>295</v>
      </c>
      <c r="C298" s="43" t="n">
        <v>8</v>
      </c>
      <c r="D298" s="44" t="s">
        <v>285</v>
      </c>
      <c r="E298" s="83" t="s">
        <v>119</v>
      </c>
      <c r="F298" s="79" t="s">
        <v>776</v>
      </c>
      <c r="G298" s="83" t="s">
        <v>1381</v>
      </c>
      <c r="H298" s="83" t="s">
        <v>987</v>
      </c>
      <c r="I298" s="83" t="s">
        <v>1971</v>
      </c>
      <c r="J298" s="86" t="s">
        <v>1980</v>
      </c>
      <c r="K298" s="83" t="s">
        <v>1270</v>
      </c>
      <c r="L298" s="83" t="s">
        <v>1394</v>
      </c>
      <c r="M298" s="83"/>
      <c r="N298" s="83"/>
      <c r="O298" s="83" t="s">
        <v>1981</v>
      </c>
      <c r="P298" s="79" t="s">
        <v>1943</v>
      </c>
      <c r="R298" s="79"/>
      <c r="S298" s="83" t="s">
        <v>1664</v>
      </c>
      <c r="T298" s="86"/>
      <c r="U298" s="86"/>
      <c r="V298" s="86"/>
      <c r="W298" s="86"/>
      <c r="X298" s="86"/>
      <c r="Y298" s="86"/>
      <c r="Z298" s="86"/>
      <c r="AA298" s="86"/>
      <c r="AB298" s="86"/>
      <c r="AC298" s="86"/>
      <c r="AD298" s="86"/>
      <c r="AE298" s="86"/>
      <c r="AF298" s="86"/>
      <c r="AG298" s="86"/>
      <c r="AH298" s="86"/>
      <c r="AI298" s="83"/>
      <c r="AJ298" s="83"/>
    </row>
    <row collapsed="false" customFormat="false" customHeight="false" hidden="false" ht="262.5" outlineLevel="0" r="299">
      <c r="A299" s="44" t="n">
        <v>346</v>
      </c>
      <c r="B299" s="43" t="s">
        <v>295</v>
      </c>
      <c r="C299" s="43" t="n">
        <v>8</v>
      </c>
      <c r="D299" s="44" t="s">
        <v>285</v>
      </c>
      <c r="E299" s="83" t="s">
        <v>119</v>
      </c>
      <c r="F299" s="79" t="s">
        <v>776</v>
      </c>
      <c r="G299" s="83" t="s">
        <v>1381</v>
      </c>
      <c r="H299" s="83" t="s">
        <v>1809</v>
      </c>
      <c r="I299" s="83" t="s">
        <v>1971</v>
      </c>
      <c r="J299" s="86" t="s">
        <v>1840</v>
      </c>
      <c r="K299" s="83" t="s">
        <v>1270</v>
      </c>
      <c r="L299" s="83" t="s">
        <v>1394</v>
      </c>
      <c r="M299" s="83"/>
      <c r="N299" s="83"/>
      <c r="O299" s="83" t="s">
        <v>123</v>
      </c>
      <c r="P299" s="79" t="s">
        <v>1841</v>
      </c>
      <c r="R299" s="79" t="s">
        <v>1982</v>
      </c>
      <c r="S299" s="83" t="s">
        <v>1494</v>
      </c>
      <c r="T299" s="86"/>
      <c r="U299" s="86"/>
      <c r="V299" s="86"/>
      <c r="W299" s="86"/>
      <c r="X299" s="86"/>
      <c r="Y299" s="86"/>
      <c r="Z299" s="86"/>
      <c r="AA299" s="86"/>
      <c r="AB299" s="86"/>
      <c r="AC299" s="86"/>
      <c r="AD299" s="86"/>
      <c r="AE299" s="86"/>
      <c r="AF299" s="86"/>
      <c r="AG299" s="86"/>
      <c r="AH299" s="86"/>
      <c r="AI299" s="83"/>
      <c r="AJ299" s="83"/>
    </row>
    <row collapsed="false" customFormat="false" customHeight="false" hidden="false" ht="21" outlineLevel="0" r="300">
      <c r="A300" s="44" t="n">
        <v>347</v>
      </c>
      <c r="B300" s="43" t="s">
        <v>295</v>
      </c>
      <c r="C300" s="43" t="n">
        <v>8</v>
      </c>
      <c r="D300" s="44" t="s">
        <v>285</v>
      </c>
      <c r="E300" s="83" t="s">
        <v>119</v>
      </c>
      <c r="F300" s="79" t="s">
        <v>776</v>
      </c>
      <c r="G300" s="83" t="s">
        <v>1381</v>
      </c>
      <c r="H300" s="83" t="s">
        <v>1804</v>
      </c>
      <c r="I300" s="83" t="s">
        <v>1971</v>
      </c>
      <c r="J300" s="86" t="s">
        <v>1839</v>
      </c>
      <c r="K300" s="83" t="s">
        <v>1270</v>
      </c>
      <c r="L300" s="83" t="s">
        <v>1394</v>
      </c>
      <c r="M300" s="83"/>
      <c r="N300" s="83"/>
      <c r="O300" s="83" t="s">
        <v>1502</v>
      </c>
      <c r="P300" s="79"/>
      <c r="Q300" s="79"/>
      <c r="R300" s="79"/>
      <c r="S300" s="83" t="s">
        <v>1501</v>
      </c>
      <c r="T300" s="86"/>
      <c r="U300" s="86"/>
      <c r="V300" s="86"/>
      <c r="W300" s="86"/>
      <c r="X300" s="86"/>
      <c r="Y300" s="86"/>
      <c r="Z300" s="86"/>
      <c r="AA300" s="86"/>
      <c r="AB300" s="86"/>
      <c r="AC300" s="86"/>
      <c r="AD300" s="86"/>
      <c r="AE300" s="86"/>
      <c r="AF300" s="86"/>
      <c r="AG300" s="86"/>
      <c r="AH300" s="86"/>
      <c r="AI300" s="83"/>
      <c r="AJ300" s="83"/>
    </row>
    <row collapsed="false" customFormat="false" customHeight="false" hidden="false" ht="21" outlineLevel="0" r="301">
      <c r="A301" s="44" t="n">
        <v>348</v>
      </c>
      <c r="B301" s="43" t="s">
        <v>295</v>
      </c>
      <c r="C301" s="43" t="n">
        <v>8</v>
      </c>
      <c r="D301" s="44" t="s">
        <v>285</v>
      </c>
      <c r="E301" s="83" t="s">
        <v>119</v>
      </c>
      <c r="F301" s="79" t="s">
        <v>776</v>
      </c>
      <c r="G301" s="83" t="s">
        <v>1381</v>
      </c>
      <c r="H301" s="83" t="s">
        <v>1983</v>
      </c>
      <c r="I301" s="83" t="s">
        <v>1971</v>
      </c>
      <c r="J301" s="86" t="s">
        <v>1984</v>
      </c>
      <c r="K301" s="83" t="s">
        <v>1270</v>
      </c>
      <c r="L301" s="83" t="s">
        <v>1394</v>
      </c>
      <c r="M301" s="83"/>
      <c r="N301" s="83"/>
      <c r="O301" s="83" t="s">
        <v>1535</v>
      </c>
      <c r="P301" s="79"/>
      <c r="Q301" s="79"/>
      <c r="R301" s="79"/>
      <c r="S301" s="83" t="s">
        <v>1668</v>
      </c>
      <c r="T301" s="86"/>
      <c r="U301" s="86"/>
      <c r="V301" s="86"/>
      <c r="W301" s="86"/>
      <c r="X301" s="86"/>
      <c r="Y301" s="86"/>
      <c r="Z301" s="86"/>
      <c r="AA301" s="86"/>
      <c r="AB301" s="86"/>
      <c r="AC301" s="86"/>
      <c r="AD301" s="86"/>
      <c r="AE301" s="86"/>
      <c r="AF301" s="86"/>
      <c r="AG301" s="86"/>
      <c r="AH301" s="86"/>
      <c r="AI301" s="83"/>
      <c r="AJ301" s="83"/>
    </row>
    <row collapsed="false" customFormat="false" customHeight="false" hidden="false" ht="21" outlineLevel="0" r="302">
      <c r="A302" s="44" t="n">
        <v>349</v>
      </c>
      <c r="B302" s="43" t="s">
        <v>295</v>
      </c>
      <c r="C302" s="43" t="n">
        <v>8</v>
      </c>
      <c r="D302" s="44" t="s">
        <v>285</v>
      </c>
      <c r="E302" s="83" t="s">
        <v>119</v>
      </c>
      <c r="F302" s="79" t="s">
        <v>776</v>
      </c>
      <c r="G302" s="83" t="s">
        <v>1381</v>
      </c>
      <c r="H302" s="83" t="s">
        <v>1985</v>
      </c>
      <c r="I302" s="83" t="s">
        <v>1971</v>
      </c>
      <c r="J302" s="86" t="s">
        <v>1986</v>
      </c>
      <c r="K302" s="83" t="s">
        <v>1270</v>
      </c>
      <c r="L302" s="83" t="s">
        <v>1394</v>
      </c>
      <c r="M302" s="83"/>
      <c r="N302" s="83"/>
      <c r="O302" s="83" t="s">
        <v>1535</v>
      </c>
      <c r="P302" s="79"/>
      <c r="Q302" s="79"/>
      <c r="R302" s="79"/>
      <c r="S302" s="83" t="s">
        <v>1672</v>
      </c>
      <c r="T302" s="86"/>
      <c r="U302" s="86"/>
      <c r="V302" s="86"/>
      <c r="W302" s="86"/>
      <c r="X302" s="86"/>
      <c r="Y302" s="86"/>
      <c r="Z302" s="86"/>
      <c r="AA302" s="86"/>
      <c r="AB302" s="86"/>
      <c r="AC302" s="86"/>
      <c r="AD302" s="86"/>
      <c r="AE302" s="86"/>
      <c r="AF302" s="86"/>
      <c r="AG302" s="86"/>
      <c r="AH302" s="86"/>
      <c r="AI302" s="83"/>
      <c r="AJ302" s="83"/>
    </row>
    <row collapsed="false" customFormat="false" customHeight="false" hidden="false" ht="73.5" outlineLevel="0" r="303">
      <c r="A303" s="44" t="n">
        <v>350</v>
      </c>
      <c r="B303" s="43" t="s">
        <v>295</v>
      </c>
      <c r="C303" s="43" t="n">
        <v>7</v>
      </c>
      <c r="D303" s="43"/>
      <c r="E303" s="83" t="s">
        <v>119</v>
      </c>
      <c r="F303" s="79" t="s">
        <v>484</v>
      </c>
      <c r="G303" s="83" t="s">
        <v>1381</v>
      </c>
      <c r="H303" s="83" t="s">
        <v>1382</v>
      </c>
      <c r="I303" s="83" t="s">
        <v>1987</v>
      </c>
      <c r="J303" s="86" t="s">
        <v>1384</v>
      </c>
      <c r="K303" s="83" t="s">
        <v>1250</v>
      </c>
      <c r="L303" s="83"/>
      <c r="M303" s="83" t="s">
        <v>301</v>
      </c>
      <c r="N303" s="83"/>
      <c r="O303" s="83" t="s">
        <v>958</v>
      </c>
      <c r="P303" s="79" t="s">
        <v>1988</v>
      </c>
      <c r="Q303" s="79"/>
      <c r="R303" s="79"/>
      <c r="S303" s="83" t="s">
        <v>1331</v>
      </c>
      <c r="T303" s="86"/>
      <c r="U303" s="86"/>
      <c r="V303" s="86"/>
      <c r="W303" s="86"/>
      <c r="X303" s="86"/>
      <c r="Y303" s="86"/>
      <c r="Z303" s="86"/>
      <c r="AA303" s="86"/>
      <c r="AB303" s="86"/>
      <c r="AC303" s="86"/>
      <c r="AD303" s="86"/>
      <c r="AE303" s="86"/>
      <c r="AF303" s="86"/>
      <c r="AG303" s="86"/>
      <c r="AH303" s="86"/>
      <c r="AI303" s="83"/>
      <c r="AJ303" s="83"/>
    </row>
    <row collapsed="false" customFormat="false" customHeight="false" hidden="false" ht="63" outlineLevel="0" r="304">
      <c r="A304" s="44" t="n">
        <v>351</v>
      </c>
      <c r="B304" s="43" t="s">
        <v>295</v>
      </c>
      <c r="C304" s="43" t="n">
        <v>7</v>
      </c>
      <c r="D304" s="43"/>
      <c r="E304" s="83" t="s">
        <v>119</v>
      </c>
      <c r="F304" s="79" t="s">
        <v>484</v>
      </c>
      <c r="G304" s="83" t="s">
        <v>1381</v>
      </c>
      <c r="H304" s="83" t="s">
        <v>1778</v>
      </c>
      <c r="I304" s="83" t="s">
        <v>1987</v>
      </c>
      <c r="J304" s="86" t="s">
        <v>1779</v>
      </c>
      <c r="K304" s="83" t="s">
        <v>1250</v>
      </c>
      <c r="L304" s="83"/>
      <c r="M304" s="83"/>
      <c r="N304" s="83"/>
      <c r="O304" s="83" t="s">
        <v>123</v>
      </c>
      <c r="P304" s="79" t="s">
        <v>1973</v>
      </c>
      <c r="R304" s="79" t="s">
        <v>1817</v>
      </c>
      <c r="S304" s="83" t="s">
        <v>1470</v>
      </c>
      <c r="T304" s="86"/>
      <c r="U304" s="86"/>
      <c r="V304" s="86"/>
      <c r="W304" s="86"/>
      <c r="X304" s="86"/>
      <c r="Y304" s="86"/>
      <c r="Z304" s="86"/>
      <c r="AA304" s="86"/>
      <c r="AB304" s="86"/>
      <c r="AC304" s="86"/>
      <c r="AD304" s="86"/>
      <c r="AE304" s="86"/>
      <c r="AF304" s="86"/>
      <c r="AG304" s="86"/>
      <c r="AH304" s="86"/>
      <c r="AI304" s="83"/>
      <c r="AJ304" s="83"/>
    </row>
    <row collapsed="false" customFormat="false" customHeight="false" hidden="false" ht="52.5" outlineLevel="0" r="305">
      <c r="A305" s="44" t="n">
        <v>352</v>
      </c>
      <c r="B305" s="43" t="s">
        <v>295</v>
      </c>
      <c r="C305" s="43" t="n">
        <v>7</v>
      </c>
      <c r="D305" s="43"/>
      <c r="E305" s="83" t="s">
        <v>119</v>
      </c>
      <c r="F305" s="79" t="s">
        <v>484</v>
      </c>
      <c r="G305" s="83" t="s">
        <v>1381</v>
      </c>
      <c r="H305" s="83" t="s">
        <v>1782</v>
      </c>
      <c r="I305" s="83" t="s">
        <v>1987</v>
      </c>
      <c r="J305" s="86" t="s">
        <v>1818</v>
      </c>
      <c r="K305" s="83" t="s">
        <v>1250</v>
      </c>
      <c r="L305" s="83"/>
      <c r="M305" s="83"/>
      <c r="N305" s="83"/>
      <c r="O305" s="83" t="s">
        <v>123</v>
      </c>
      <c r="P305" s="79" t="s">
        <v>1856</v>
      </c>
      <c r="R305" s="79" t="s">
        <v>1857</v>
      </c>
      <c r="S305" s="83" t="s">
        <v>1732</v>
      </c>
      <c r="T305" s="86"/>
      <c r="U305" s="86"/>
      <c r="V305" s="86"/>
      <c r="W305" s="86"/>
      <c r="X305" s="86"/>
      <c r="Y305" s="86"/>
      <c r="Z305" s="86"/>
      <c r="AA305" s="86"/>
      <c r="AB305" s="86"/>
      <c r="AC305" s="86"/>
      <c r="AD305" s="86"/>
      <c r="AE305" s="86"/>
      <c r="AF305" s="86"/>
      <c r="AG305" s="86"/>
      <c r="AH305" s="86"/>
      <c r="AI305" s="83"/>
      <c r="AJ305" s="83"/>
    </row>
    <row collapsed="false" customFormat="false" customHeight="false" hidden="false" ht="21" outlineLevel="0" r="306">
      <c r="A306" s="44" t="n">
        <v>357</v>
      </c>
      <c r="B306" s="43" t="s">
        <v>295</v>
      </c>
      <c r="C306" s="43" t="n">
        <v>7</v>
      </c>
      <c r="D306" s="43"/>
      <c r="E306" s="83" t="s">
        <v>119</v>
      </c>
      <c r="F306" s="79" t="s">
        <v>484</v>
      </c>
      <c r="G306" s="83" t="s">
        <v>1381</v>
      </c>
      <c r="H306" s="83" t="s">
        <v>1989</v>
      </c>
      <c r="I306" s="83" t="s">
        <v>1987</v>
      </c>
      <c r="J306" s="86" t="s">
        <v>1990</v>
      </c>
      <c r="K306" s="83" t="s">
        <v>1270</v>
      </c>
      <c r="L306" s="83" t="s">
        <v>1394</v>
      </c>
      <c r="M306" s="83"/>
      <c r="N306" s="83"/>
      <c r="O306" s="83" t="s">
        <v>1271</v>
      </c>
      <c r="P306" s="79"/>
      <c r="R306" s="79"/>
      <c r="S306" s="83" t="s">
        <v>1656</v>
      </c>
      <c r="T306" s="86"/>
      <c r="U306" s="86"/>
      <c r="V306" s="86"/>
      <c r="W306" s="86"/>
      <c r="X306" s="86"/>
      <c r="Y306" s="86"/>
      <c r="Z306" s="86"/>
      <c r="AA306" s="86"/>
      <c r="AB306" s="86"/>
      <c r="AC306" s="86"/>
      <c r="AD306" s="86"/>
      <c r="AE306" s="86"/>
      <c r="AF306" s="86"/>
      <c r="AG306" s="86"/>
      <c r="AH306" s="86"/>
      <c r="AI306" s="83"/>
      <c r="AJ306" s="83"/>
    </row>
    <row collapsed="false" customFormat="false" customHeight="false" hidden="false" ht="21" outlineLevel="0" r="307">
      <c r="A307" s="44" t="n">
        <v>358</v>
      </c>
      <c r="B307" s="43" t="s">
        <v>295</v>
      </c>
      <c r="C307" s="43" t="n">
        <v>7</v>
      </c>
      <c r="D307" s="43"/>
      <c r="E307" s="83" t="s">
        <v>119</v>
      </c>
      <c r="F307" s="79" t="s">
        <v>484</v>
      </c>
      <c r="G307" s="83" t="s">
        <v>1381</v>
      </c>
      <c r="H307" s="83" t="s">
        <v>1978</v>
      </c>
      <c r="I307" s="83" t="s">
        <v>1987</v>
      </c>
      <c r="J307" s="86" t="s">
        <v>1991</v>
      </c>
      <c r="K307" s="83" t="s">
        <v>1270</v>
      </c>
      <c r="L307" s="83" t="s">
        <v>1394</v>
      </c>
      <c r="M307" s="83"/>
      <c r="N307" s="83"/>
      <c r="O307" s="83" t="s">
        <v>1310</v>
      </c>
      <c r="P307" s="79"/>
      <c r="Q307" s="79"/>
      <c r="R307" s="79"/>
      <c r="S307" s="83" t="s">
        <v>1655</v>
      </c>
      <c r="T307" s="86"/>
      <c r="U307" s="86"/>
      <c r="V307" s="86"/>
      <c r="W307" s="86"/>
      <c r="X307" s="86"/>
      <c r="Y307" s="86"/>
      <c r="Z307" s="86"/>
      <c r="AA307" s="86"/>
      <c r="AB307" s="86"/>
      <c r="AC307" s="86"/>
      <c r="AD307" s="86"/>
      <c r="AE307" s="86"/>
      <c r="AF307" s="86"/>
      <c r="AG307" s="86"/>
      <c r="AH307" s="86"/>
      <c r="AI307" s="83"/>
      <c r="AJ307" s="83"/>
    </row>
    <row collapsed="false" customFormat="false" customHeight="false" hidden="false" ht="115.5" outlineLevel="0" r="308">
      <c r="A308" s="44" t="n">
        <v>359</v>
      </c>
      <c r="B308" s="43" t="s">
        <v>295</v>
      </c>
      <c r="C308" s="43" t="n">
        <v>7</v>
      </c>
      <c r="D308" s="43"/>
      <c r="E308" s="83" t="s">
        <v>119</v>
      </c>
      <c r="F308" s="79" t="s">
        <v>484</v>
      </c>
      <c r="G308" s="83" t="s">
        <v>1381</v>
      </c>
      <c r="H308" s="83" t="s">
        <v>1809</v>
      </c>
      <c r="I308" s="83" t="s">
        <v>1987</v>
      </c>
      <c r="J308" s="86" t="s">
        <v>1810</v>
      </c>
      <c r="K308" s="83" t="s">
        <v>1270</v>
      </c>
      <c r="L308" s="83" t="s">
        <v>1394</v>
      </c>
      <c r="M308" s="83"/>
      <c r="N308" s="83"/>
      <c r="O308" s="83" t="s">
        <v>123</v>
      </c>
      <c r="P308" s="79" t="s">
        <v>1811</v>
      </c>
      <c r="Q308" s="79"/>
      <c r="R308" s="79" t="s">
        <v>1992</v>
      </c>
      <c r="S308" s="83" t="s">
        <v>1494</v>
      </c>
      <c r="T308" s="86"/>
      <c r="U308" s="86"/>
      <c r="V308" s="86"/>
      <c r="W308" s="86"/>
      <c r="X308" s="86"/>
      <c r="Y308" s="86"/>
      <c r="Z308" s="86"/>
      <c r="AA308" s="86"/>
      <c r="AB308" s="86"/>
      <c r="AC308" s="86"/>
      <c r="AD308" s="86"/>
      <c r="AE308" s="86"/>
      <c r="AF308" s="86"/>
      <c r="AG308" s="86"/>
      <c r="AH308" s="86"/>
      <c r="AI308" s="83"/>
      <c r="AJ308" s="83"/>
    </row>
    <row collapsed="false" customFormat="false" customHeight="false" hidden="false" ht="42" outlineLevel="0" r="309">
      <c r="A309" s="44" t="n">
        <v>360</v>
      </c>
      <c r="B309" s="43" t="s">
        <v>295</v>
      </c>
      <c r="C309" s="43" t="n">
        <v>7</v>
      </c>
      <c r="D309" s="43"/>
      <c r="E309" s="83" t="s">
        <v>119</v>
      </c>
      <c r="F309" s="79" t="s">
        <v>484</v>
      </c>
      <c r="G309" s="83" t="s">
        <v>1381</v>
      </c>
      <c r="H309" s="83" t="s">
        <v>1804</v>
      </c>
      <c r="I309" s="83" t="s">
        <v>1987</v>
      </c>
      <c r="J309" s="86" t="s">
        <v>1805</v>
      </c>
      <c r="K309" s="83" t="s">
        <v>1270</v>
      </c>
      <c r="L309" s="83" t="s">
        <v>1394</v>
      </c>
      <c r="M309" s="83"/>
      <c r="N309" s="83"/>
      <c r="O309" s="83" t="s">
        <v>1502</v>
      </c>
      <c r="P309" s="79"/>
      <c r="Q309" s="79"/>
      <c r="R309" s="79" t="s">
        <v>1992</v>
      </c>
      <c r="S309" s="83" t="s">
        <v>1501</v>
      </c>
      <c r="T309" s="86"/>
      <c r="U309" s="86"/>
      <c r="V309" s="86"/>
      <c r="W309" s="86"/>
      <c r="X309" s="86"/>
      <c r="Y309" s="86"/>
      <c r="Z309" s="86"/>
      <c r="AA309" s="86"/>
      <c r="AB309" s="86"/>
      <c r="AC309" s="86"/>
      <c r="AD309" s="86"/>
      <c r="AE309" s="86"/>
      <c r="AF309" s="86"/>
      <c r="AG309" s="86"/>
      <c r="AH309" s="86"/>
      <c r="AI309" s="83"/>
      <c r="AJ309" s="83"/>
    </row>
    <row collapsed="false" customFormat="false" customHeight="false" hidden="false" ht="21" outlineLevel="0" r="310">
      <c r="A310" s="44" t="n">
        <v>361</v>
      </c>
      <c r="B310" s="43" t="s">
        <v>295</v>
      </c>
      <c r="C310" s="43" t="n">
        <v>7</v>
      </c>
      <c r="D310" s="43"/>
      <c r="E310" s="83" t="s">
        <v>119</v>
      </c>
      <c r="F310" s="79" t="s">
        <v>484</v>
      </c>
      <c r="G310" s="83" t="s">
        <v>1381</v>
      </c>
      <c r="H310" s="83" t="s">
        <v>1993</v>
      </c>
      <c r="I310" s="83" t="s">
        <v>1987</v>
      </c>
      <c r="J310" s="86" t="s">
        <v>1861</v>
      </c>
      <c r="K310" s="83" t="s">
        <v>1270</v>
      </c>
      <c r="L310" s="83" t="s">
        <v>1394</v>
      </c>
      <c r="M310" s="83"/>
      <c r="N310" s="83"/>
      <c r="O310" s="83" t="s">
        <v>123</v>
      </c>
      <c r="P310" s="79"/>
      <c r="Q310" s="79"/>
      <c r="R310" s="79"/>
      <c r="S310" s="83" t="s">
        <v>1657</v>
      </c>
      <c r="T310" s="86"/>
      <c r="U310" s="86"/>
      <c r="V310" s="86"/>
      <c r="W310" s="86"/>
      <c r="X310" s="86"/>
      <c r="Y310" s="86"/>
      <c r="Z310" s="86"/>
      <c r="AA310" s="86"/>
      <c r="AB310" s="86"/>
      <c r="AC310" s="86"/>
      <c r="AD310" s="86"/>
      <c r="AE310" s="86"/>
      <c r="AF310" s="86"/>
      <c r="AG310" s="86"/>
      <c r="AH310" s="86"/>
      <c r="AI310" s="83"/>
      <c r="AJ310" s="83"/>
    </row>
    <row collapsed="false" customFormat="false" customHeight="false" hidden="false" ht="21" outlineLevel="0" r="311">
      <c r="A311" s="44" t="n">
        <v>362</v>
      </c>
      <c r="B311" s="43" t="s">
        <v>295</v>
      </c>
      <c r="C311" s="43" t="n">
        <v>7</v>
      </c>
      <c r="D311" s="43"/>
      <c r="E311" s="83" t="s">
        <v>119</v>
      </c>
      <c r="F311" s="79" t="s">
        <v>484</v>
      </c>
      <c r="G311" s="83" t="s">
        <v>1381</v>
      </c>
      <c r="H311" s="83" t="s">
        <v>1894</v>
      </c>
      <c r="I311" s="83" t="s">
        <v>1987</v>
      </c>
      <c r="J311" s="86" t="s">
        <v>1895</v>
      </c>
      <c r="K311" s="83" t="s">
        <v>1270</v>
      </c>
      <c r="L311" s="83" t="s">
        <v>1394</v>
      </c>
      <c r="M311" s="83"/>
      <c r="N311" s="83"/>
      <c r="O311" s="83" t="s">
        <v>123</v>
      </c>
      <c r="P311" s="79"/>
      <c r="Q311" s="79"/>
      <c r="R311" s="79"/>
      <c r="S311" s="83" t="s">
        <v>1658</v>
      </c>
      <c r="T311" s="86"/>
      <c r="U311" s="86"/>
      <c r="V311" s="86"/>
      <c r="W311" s="86"/>
      <c r="X311" s="86"/>
      <c r="Y311" s="86"/>
      <c r="Z311" s="86"/>
      <c r="AA311" s="86"/>
      <c r="AB311" s="86"/>
      <c r="AC311" s="86"/>
      <c r="AD311" s="86"/>
      <c r="AE311" s="86"/>
      <c r="AF311" s="86"/>
      <c r="AG311" s="86"/>
      <c r="AH311" s="86"/>
      <c r="AI311" s="83"/>
      <c r="AJ311" s="83"/>
    </row>
    <row collapsed="false" customFormat="false" customHeight="false" hidden="false" ht="63" outlineLevel="0" r="312">
      <c r="A312" s="44" t="n">
        <v>363</v>
      </c>
      <c r="B312" s="43" t="s">
        <v>295</v>
      </c>
      <c r="C312" s="43" t="n">
        <v>7</v>
      </c>
      <c r="D312" s="43"/>
      <c r="E312" s="83" t="s">
        <v>119</v>
      </c>
      <c r="F312" s="79" t="s">
        <v>484</v>
      </c>
      <c r="G312" s="83" t="s">
        <v>1381</v>
      </c>
      <c r="H312" s="83" t="s">
        <v>1900</v>
      </c>
      <c r="I312" s="83" t="s">
        <v>1987</v>
      </c>
      <c r="J312" s="86" t="s">
        <v>1901</v>
      </c>
      <c r="K312" s="83" t="s">
        <v>1286</v>
      </c>
      <c r="L312" s="83"/>
      <c r="M312" s="83"/>
      <c r="N312" s="83"/>
      <c r="O312" s="83" t="s">
        <v>983</v>
      </c>
      <c r="P312" s="79" t="s">
        <v>1903</v>
      </c>
      <c r="Q312" s="79"/>
      <c r="R312" s="79"/>
      <c r="S312" s="83" t="s">
        <v>1654</v>
      </c>
      <c r="T312" s="86"/>
      <c r="U312" s="86"/>
      <c r="V312" s="86"/>
      <c r="W312" s="86"/>
      <c r="X312" s="86"/>
      <c r="Y312" s="86"/>
      <c r="Z312" s="86"/>
      <c r="AA312" s="86"/>
      <c r="AB312" s="86"/>
      <c r="AC312" s="86"/>
      <c r="AD312" s="86"/>
      <c r="AE312" s="86"/>
      <c r="AF312" s="86"/>
      <c r="AG312" s="86"/>
      <c r="AH312" s="86"/>
      <c r="AI312" s="83"/>
      <c r="AJ312" s="83"/>
    </row>
    <row collapsed="false" customFormat="false" customHeight="false" hidden="false" ht="73.5" outlineLevel="0" r="313">
      <c r="A313" s="44" t="n">
        <v>364</v>
      </c>
      <c r="B313" s="43" t="s">
        <v>295</v>
      </c>
      <c r="C313" s="43" t="n">
        <v>1</v>
      </c>
      <c r="D313" s="43"/>
      <c r="E313" s="83" t="s">
        <v>119</v>
      </c>
      <c r="F313" s="79" t="s">
        <v>531</v>
      </c>
      <c r="G313" s="83" t="s">
        <v>1381</v>
      </c>
      <c r="H313" s="83" t="s">
        <v>1382</v>
      </c>
      <c r="I313" s="83" t="s">
        <v>1994</v>
      </c>
      <c r="J313" s="86" t="s">
        <v>1384</v>
      </c>
      <c r="K313" s="83" t="s">
        <v>1250</v>
      </c>
      <c r="L313" s="83"/>
      <c r="M313" s="83" t="s">
        <v>301</v>
      </c>
      <c r="N313" s="83"/>
      <c r="O313" s="83" t="s">
        <v>958</v>
      </c>
      <c r="P313" s="79" t="s">
        <v>1995</v>
      </c>
      <c r="Q313" s="79"/>
      <c r="R313" s="79"/>
      <c r="S313" s="83" t="s">
        <v>1331</v>
      </c>
      <c r="T313" s="86"/>
      <c r="U313" s="86"/>
      <c r="V313" s="86"/>
      <c r="W313" s="86"/>
      <c r="X313" s="86"/>
      <c r="Y313" s="86"/>
      <c r="Z313" s="86"/>
      <c r="AA313" s="86"/>
      <c r="AB313" s="86"/>
      <c r="AC313" s="86"/>
      <c r="AD313" s="86"/>
      <c r="AE313" s="86"/>
      <c r="AF313" s="86"/>
      <c r="AG313" s="86"/>
      <c r="AH313" s="86"/>
      <c r="AI313" s="83"/>
      <c r="AJ313" s="83"/>
    </row>
    <row collapsed="false" customFormat="false" customHeight="false" hidden="false" ht="63" outlineLevel="0" r="314">
      <c r="A314" s="44" t="n">
        <v>365</v>
      </c>
      <c r="B314" s="43" t="s">
        <v>295</v>
      </c>
      <c r="C314" s="43" t="n">
        <v>1</v>
      </c>
      <c r="D314" s="43"/>
      <c r="E314" s="83" t="s">
        <v>119</v>
      </c>
      <c r="F314" s="79" t="s">
        <v>531</v>
      </c>
      <c r="G314" s="83" t="s">
        <v>1381</v>
      </c>
      <c r="H314" s="83" t="s">
        <v>1778</v>
      </c>
      <c r="I314" s="83" t="s">
        <v>1994</v>
      </c>
      <c r="J314" s="86" t="s">
        <v>1779</v>
      </c>
      <c r="K314" s="83" t="s">
        <v>1250</v>
      </c>
      <c r="L314" s="83"/>
      <c r="M314" s="83"/>
      <c r="N314" s="83"/>
      <c r="O314" s="83" t="s">
        <v>123</v>
      </c>
      <c r="P314" s="79" t="s">
        <v>1973</v>
      </c>
      <c r="R314" s="79" t="s">
        <v>1817</v>
      </c>
      <c r="S314" s="83" t="s">
        <v>1470</v>
      </c>
      <c r="T314" s="86"/>
      <c r="U314" s="86"/>
      <c r="V314" s="86"/>
      <c r="W314" s="86"/>
      <c r="X314" s="86"/>
      <c r="Y314" s="86"/>
      <c r="Z314" s="86"/>
      <c r="AA314" s="86"/>
      <c r="AB314" s="86"/>
      <c r="AC314" s="86"/>
      <c r="AD314" s="86"/>
      <c r="AE314" s="86"/>
      <c r="AF314" s="86"/>
      <c r="AG314" s="86"/>
      <c r="AH314" s="86"/>
      <c r="AI314" s="83"/>
      <c r="AJ314" s="83"/>
    </row>
    <row collapsed="false" customFormat="false" customHeight="false" hidden="false" ht="52.5" outlineLevel="0" r="315">
      <c r="A315" s="44" t="n">
        <v>366</v>
      </c>
      <c r="B315" s="43" t="s">
        <v>295</v>
      </c>
      <c r="C315" s="43" t="n">
        <v>1</v>
      </c>
      <c r="D315" s="43"/>
      <c r="E315" s="83" t="s">
        <v>119</v>
      </c>
      <c r="F315" s="79" t="s">
        <v>531</v>
      </c>
      <c r="G315" s="83" t="s">
        <v>1381</v>
      </c>
      <c r="H315" s="83" t="s">
        <v>1782</v>
      </c>
      <c r="I315" s="83" t="s">
        <v>1994</v>
      </c>
      <c r="J315" s="86" t="s">
        <v>1818</v>
      </c>
      <c r="K315" s="83" t="s">
        <v>1250</v>
      </c>
      <c r="L315" s="83"/>
      <c r="M315" s="83"/>
      <c r="N315" s="83"/>
      <c r="O315" s="83" t="s">
        <v>123</v>
      </c>
      <c r="P315" s="79" t="s">
        <v>1856</v>
      </c>
      <c r="R315" s="79" t="s">
        <v>1857</v>
      </c>
      <c r="S315" s="83" t="s">
        <v>1732</v>
      </c>
      <c r="T315" s="86"/>
      <c r="U315" s="86"/>
      <c r="V315" s="86"/>
      <c r="W315" s="86"/>
      <c r="X315" s="86"/>
      <c r="Y315" s="86"/>
      <c r="Z315" s="86"/>
      <c r="AA315" s="86"/>
      <c r="AB315" s="86"/>
      <c r="AC315" s="86"/>
      <c r="AD315" s="86"/>
      <c r="AE315" s="86"/>
      <c r="AF315" s="86"/>
      <c r="AG315" s="86"/>
      <c r="AH315" s="86"/>
      <c r="AI315" s="83"/>
      <c r="AJ315" s="83"/>
    </row>
    <row collapsed="false" customFormat="false" customHeight="false" hidden="false" ht="21" outlineLevel="0" r="316">
      <c r="A316" s="44" t="n">
        <v>367</v>
      </c>
      <c r="B316" s="43" t="s">
        <v>295</v>
      </c>
      <c r="C316" s="43" t="n">
        <v>1</v>
      </c>
      <c r="D316" s="43"/>
      <c r="E316" s="83" t="s">
        <v>119</v>
      </c>
      <c r="F316" s="79" t="s">
        <v>531</v>
      </c>
      <c r="G316" s="83" t="s">
        <v>1381</v>
      </c>
      <c r="H316" s="83" t="s">
        <v>1822</v>
      </c>
      <c r="I316" s="83" t="s">
        <v>1994</v>
      </c>
      <c r="J316" s="86" t="s">
        <v>1823</v>
      </c>
      <c r="K316" s="83" t="s">
        <v>1270</v>
      </c>
      <c r="L316" s="83"/>
      <c r="M316" s="83"/>
      <c r="N316" s="83"/>
      <c r="O316" s="83" t="s">
        <v>123</v>
      </c>
      <c r="P316" s="79"/>
      <c r="Q316" s="79"/>
      <c r="R316" s="79"/>
      <c r="S316" s="83" t="s">
        <v>1754</v>
      </c>
      <c r="T316" s="86"/>
      <c r="U316" s="86"/>
      <c r="V316" s="86"/>
      <c r="W316" s="86"/>
      <c r="X316" s="86"/>
      <c r="Y316" s="86"/>
      <c r="Z316" s="86"/>
      <c r="AA316" s="86"/>
      <c r="AB316" s="86"/>
      <c r="AC316" s="86"/>
      <c r="AD316" s="86"/>
      <c r="AE316" s="86"/>
      <c r="AF316" s="86"/>
      <c r="AG316" s="86"/>
      <c r="AH316" s="86"/>
      <c r="AI316" s="83"/>
      <c r="AJ316" s="83"/>
    </row>
    <row collapsed="false" customFormat="false" customHeight="false" hidden="false" ht="21" outlineLevel="0" r="317">
      <c r="A317" s="44" t="n">
        <v>368</v>
      </c>
      <c r="B317" s="43" t="s">
        <v>295</v>
      </c>
      <c r="C317" s="43" t="n">
        <v>1</v>
      </c>
      <c r="D317" s="43"/>
      <c r="E317" s="83" t="s">
        <v>119</v>
      </c>
      <c r="F317" s="79" t="s">
        <v>531</v>
      </c>
      <c r="G317" s="83" t="s">
        <v>1381</v>
      </c>
      <c r="H317" s="83" t="s">
        <v>1825</v>
      </c>
      <c r="I317" s="83" t="s">
        <v>1994</v>
      </c>
      <c r="J317" s="86" t="s">
        <v>1826</v>
      </c>
      <c r="K317" s="83" t="s">
        <v>1270</v>
      </c>
      <c r="L317" s="83"/>
      <c r="M317" s="83"/>
      <c r="N317" s="83"/>
      <c r="O317" s="83" t="s">
        <v>123</v>
      </c>
      <c r="P317" s="79"/>
      <c r="Q317" s="79"/>
      <c r="R317" s="79"/>
      <c r="S317" s="83" t="s">
        <v>1760</v>
      </c>
      <c r="T317" s="86"/>
      <c r="U317" s="86"/>
      <c r="V317" s="86"/>
      <c r="W317" s="86"/>
      <c r="X317" s="86"/>
      <c r="Y317" s="86"/>
      <c r="Z317" s="86"/>
      <c r="AA317" s="86"/>
      <c r="AB317" s="86"/>
      <c r="AC317" s="86"/>
      <c r="AD317" s="86"/>
      <c r="AE317" s="86"/>
      <c r="AF317" s="86"/>
      <c r="AG317" s="86"/>
      <c r="AH317" s="86"/>
      <c r="AI317" s="83"/>
      <c r="AJ317" s="83"/>
    </row>
    <row collapsed="false" customFormat="false" customHeight="false" hidden="false" ht="21" outlineLevel="0" r="318">
      <c r="A318" s="44" t="n">
        <v>369</v>
      </c>
      <c r="B318" s="43" t="s">
        <v>295</v>
      </c>
      <c r="C318" s="43" t="n">
        <v>1</v>
      </c>
      <c r="D318" s="43"/>
      <c r="E318" s="83" t="s">
        <v>119</v>
      </c>
      <c r="F318" s="79" t="s">
        <v>531</v>
      </c>
      <c r="G318" s="83" t="s">
        <v>1381</v>
      </c>
      <c r="H318" s="83" t="s">
        <v>1827</v>
      </c>
      <c r="I318" s="83" t="s">
        <v>1994</v>
      </c>
      <c r="J318" s="86" t="s">
        <v>1828</v>
      </c>
      <c r="K318" s="83" t="s">
        <v>1270</v>
      </c>
      <c r="L318" s="83" t="s">
        <v>1394</v>
      </c>
      <c r="M318" s="83"/>
      <c r="N318" s="83"/>
      <c r="O318" s="83" t="s">
        <v>123</v>
      </c>
      <c r="P318" s="79"/>
      <c r="Q318" s="79"/>
      <c r="R318" s="79"/>
      <c r="S318" s="83" t="s">
        <v>1749</v>
      </c>
      <c r="T318" s="86"/>
      <c r="U318" s="86"/>
      <c r="V318" s="86"/>
      <c r="W318" s="86"/>
      <c r="X318" s="86"/>
      <c r="Y318" s="86"/>
      <c r="Z318" s="86"/>
      <c r="AA318" s="86"/>
      <c r="AB318" s="86"/>
      <c r="AC318" s="86"/>
      <c r="AD318" s="86"/>
      <c r="AE318" s="86"/>
      <c r="AF318" s="86"/>
      <c r="AG318" s="86"/>
      <c r="AH318" s="86"/>
      <c r="AI318" s="83"/>
      <c r="AJ318" s="83"/>
    </row>
    <row collapsed="false" customFormat="false" customHeight="false" hidden="false" ht="21" outlineLevel="0" r="319">
      <c r="A319" s="44" t="n">
        <v>370</v>
      </c>
      <c r="B319" s="43" t="s">
        <v>295</v>
      </c>
      <c r="C319" s="43" t="n">
        <v>1</v>
      </c>
      <c r="D319" s="43"/>
      <c r="E319" s="83" t="s">
        <v>119</v>
      </c>
      <c r="F319" s="79" t="s">
        <v>531</v>
      </c>
      <c r="G319" s="83" t="s">
        <v>1381</v>
      </c>
      <c r="H319" s="83" t="s">
        <v>1829</v>
      </c>
      <c r="I319" s="83" t="s">
        <v>1994</v>
      </c>
      <c r="J319" s="86" t="s">
        <v>1830</v>
      </c>
      <c r="K319" s="83" t="s">
        <v>1270</v>
      </c>
      <c r="L319" s="83" t="s">
        <v>1394</v>
      </c>
      <c r="M319" s="83"/>
      <c r="N319" s="83"/>
      <c r="O319" s="83" t="s">
        <v>1806</v>
      </c>
      <c r="P319" s="79"/>
      <c r="Q319" s="79"/>
      <c r="R319" s="79"/>
      <c r="S319" s="83" t="s">
        <v>1743</v>
      </c>
      <c r="T319" s="86"/>
      <c r="U319" s="86"/>
      <c r="V319" s="86"/>
      <c r="W319" s="86"/>
      <c r="X319" s="86"/>
      <c r="Y319" s="86"/>
      <c r="Z319" s="86"/>
      <c r="AA319" s="86"/>
      <c r="AB319" s="86"/>
      <c r="AC319" s="86"/>
      <c r="AD319" s="86"/>
      <c r="AE319" s="86"/>
      <c r="AF319" s="86"/>
      <c r="AG319" s="86"/>
      <c r="AH319" s="86"/>
      <c r="AI319" s="83"/>
      <c r="AJ319" s="83"/>
    </row>
    <row collapsed="false" customFormat="false" customHeight="false" hidden="false" ht="21" outlineLevel="0" r="320">
      <c r="A320" s="44" t="n">
        <v>371</v>
      </c>
      <c r="B320" s="43" t="s">
        <v>295</v>
      </c>
      <c r="C320" s="43" t="n">
        <v>1</v>
      </c>
      <c r="D320" s="43"/>
      <c r="E320" s="83" t="s">
        <v>119</v>
      </c>
      <c r="F320" s="79" t="s">
        <v>531</v>
      </c>
      <c r="G320" s="83" t="s">
        <v>1381</v>
      </c>
      <c r="H320" s="83" t="s">
        <v>1989</v>
      </c>
      <c r="I320" s="83" t="s">
        <v>1994</v>
      </c>
      <c r="J320" s="86" t="s">
        <v>1960</v>
      </c>
      <c r="K320" s="83" t="s">
        <v>1270</v>
      </c>
      <c r="L320" s="83" t="s">
        <v>1394</v>
      </c>
      <c r="M320" s="83"/>
      <c r="N320" s="83"/>
      <c r="O320" s="83" t="s">
        <v>1271</v>
      </c>
      <c r="P320" s="79"/>
      <c r="Q320" s="79"/>
      <c r="R320" s="79"/>
      <c r="S320" s="83" t="s">
        <v>1648</v>
      </c>
      <c r="T320" s="86"/>
      <c r="U320" s="86"/>
      <c r="V320" s="86"/>
      <c r="W320" s="86"/>
      <c r="X320" s="86"/>
      <c r="Y320" s="86"/>
      <c r="Z320" s="86"/>
      <c r="AA320" s="86"/>
      <c r="AB320" s="86"/>
      <c r="AC320" s="86"/>
      <c r="AD320" s="86"/>
      <c r="AE320" s="86"/>
      <c r="AF320" s="86"/>
      <c r="AG320" s="86"/>
      <c r="AH320" s="86"/>
      <c r="AI320" s="83"/>
      <c r="AJ320" s="83"/>
    </row>
    <row collapsed="false" customFormat="false" customHeight="false" hidden="false" ht="21" outlineLevel="0" r="321">
      <c r="A321" s="44" t="n">
        <v>372</v>
      </c>
      <c r="B321" s="43" t="s">
        <v>295</v>
      </c>
      <c r="C321" s="43" t="n">
        <v>1</v>
      </c>
      <c r="D321" s="43"/>
      <c r="E321" s="83" t="s">
        <v>119</v>
      </c>
      <c r="F321" s="79" t="s">
        <v>531</v>
      </c>
      <c r="G321" s="83" t="s">
        <v>1381</v>
      </c>
      <c r="H321" s="83" t="s">
        <v>1978</v>
      </c>
      <c r="I321" s="83" t="s">
        <v>1994</v>
      </c>
      <c r="J321" s="86" t="s">
        <v>1991</v>
      </c>
      <c r="K321" s="83" t="s">
        <v>1270</v>
      </c>
      <c r="L321" s="83" t="s">
        <v>1394</v>
      </c>
      <c r="M321" s="83"/>
      <c r="N321" s="83"/>
      <c r="O321" s="83" t="s">
        <v>1310</v>
      </c>
      <c r="P321" s="79"/>
      <c r="Q321" s="79"/>
      <c r="R321" s="79"/>
      <c r="S321" s="83" t="s">
        <v>1644</v>
      </c>
      <c r="T321" s="86"/>
      <c r="U321" s="86"/>
      <c r="V321" s="86"/>
      <c r="W321" s="86"/>
      <c r="X321" s="86"/>
      <c r="Y321" s="86"/>
      <c r="Z321" s="86"/>
      <c r="AA321" s="86"/>
      <c r="AB321" s="86"/>
      <c r="AC321" s="86"/>
      <c r="AD321" s="86"/>
      <c r="AE321" s="86"/>
      <c r="AF321" s="86"/>
      <c r="AG321" s="86"/>
      <c r="AH321" s="86"/>
      <c r="AI321" s="83"/>
      <c r="AJ321" s="83"/>
    </row>
    <row collapsed="false" customFormat="false" customHeight="false" hidden="false" ht="115.5" outlineLevel="0" r="322">
      <c r="A322" s="44" t="n">
        <v>373</v>
      </c>
      <c r="B322" s="43" t="s">
        <v>295</v>
      </c>
      <c r="C322" s="43" t="n">
        <v>1</v>
      </c>
      <c r="D322" s="43"/>
      <c r="E322" s="83" t="s">
        <v>119</v>
      </c>
      <c r="F322" s="79" t="s">
        <v>531</v>
      </c>
      <c r="G322" s="83" t="s">
        <v>1381</v>
      </c>
      <c r="H322" s="83" t="s">
        <v>1809</v>
      </c>
      <c r="I322" s="83" t="s">
        <v>1994</v>
      </c>
      <c r="J322" s="86" t="s">
        <v>1810</v>
      </c>
      <c r="K322" s="83" t="s">
        <v>1270</v>
      </c>
      <c r="L322" s="83" t="s">
        <v>1394</v>
      </c>
      <c r="M322" s="83"/>
      <c r="N322" s="83"/>
      <c r="O322" s="83" t="s">
        <v>123</v>
      </c>
      <c r="P322" s="79" t="s">
        <v>1811</v>
      </c>
      <c r="Q322" s="79"/>
      <c r="R322" s="79"/>
      <c r="S322" s="83" t="s">
        <v>1494</v>
      </c>
      <c r="T322" s="86"/>
      <c r="U322" s="86"/>
      <c r="V322" s="86"/>
      <c r="W322" s="86"/>
      <c r="X322" s="86"/>
      <c r="Y322" s="86"/>
      <c r="Z322" s="86"/>
      <c r="AA322" s="86"/>
      <c r="AB322" s="86"/>
      <c r="AC322" s="86"/>
      <c r="AD322" s="86"/>
      <c r="AE322" s="86"/>
      <c r="AF322" s="86"/>
      <c r="AG322" s="86"/>
      <c r="AH322" s="86"/>
      <c r="AI322" s="83"/>
      <c r="AJ322" s="83"/>
    </row>
    <row collapsed="false" customFormat="false" customHeight="false" hidden="false" ht="21" outlineLevel="0" r="323">
      <c r="A323" s="44" t="n">
        <v>374</v>
      </c>
      <c r="B323" s="43" t="s">
        <v>295</v>
      </c>
      <c r="C323" s="43" t="n">
        <v>1</v>
      </c>
      <c r="D323" s="43"/>
      <c r="E323" s="83" t="s">
        <v>119</v>
      </c>
      <c r="F323" s="79" t="s">
        <v>531</v>
      </c>
      <c r="G323" s="83" t="s">
        <v>1381</v>
      </c>
      <c r="H323" s="83" t="s">
        <v>1804</v>
      </c>
      <c r="I323" s="83" t="s">
        <v>1994</v>
      </c>
      <c r="J323" s="86" t="s">
        <v>1805</v>
      </c>
      <c r="K323" s="83" t="s">
        <v>1270</v>
      </c>
      <c r="L323" s="83" t="s">
        <v>1394</v>
      </c>
      <c r="M323" s="83"/>
      <c r="N323" s="83"/>
      <c r="O323" s="83" t="s">
        <v>1502</v>
      </c>
      <c r="P323" s="79"/>
      <c r="Q323" s="79"/>
      <c r="R323" s="79"/>
      <c r="S323" s="83" t="s">
        <v>1501</v>
      </c>
      <c r="T323" s="86"/>
      <c r="U323" s="86"/>
      <c r="V323" s="86"/>
      <c r="W323" s="86"/>
      <c r="X323" s="86"/>
      <c r="Y323" s="86"/>
      <c r="Z323" s="86"/>
      <c r="AA323" s="86"/>
      <c r="AB323" s="86"/>
      <c r="AC323" s="86"/>
      <c r="AD323" s="86"/>
      <c r="AE323" s="86"/>
      <c r="AF323" s="86"/>
      <c r="AG323" s="86"/>
      <c r="AH323" s="86"/>
      <c r="AI323" s="83"/>
      <c r="AJ323" s="83"/>
    </row>
    <row collapsed="false" customFormat="false" customHeight="false" hidden="false" ht="21" outlineLevel="0" r="324">
      <c r="A324" s="44" t="n">
        <v>375</v>
      </c>
      <c r="B324" s="43" t="s">
        <v>295</v>
      </c>
      <c r="C324" s="43" t="n">
        <v>1</v>
      </c>
      <c r="D324" s="43"/>
      <c r="E324" s="83" t="s">
        <v>119</v>
      </c>
      <c r="F324" s="79" t="s">
        <v>531</v>
      </c>
      <c r="G324" s="83" t="s">
        <v>1381</v>
      </c>
      <c r="H324" s="83" t="s">
        <v>1993</v>
      </c>
      <c r="I324" s="83" t="s">
        <v>1994</v>
      </c>
      <c r="J324" s="86" t="s">
        <v>1861</v>
      </c>
      <c r="K324" s="83" t="s">
        <v>1270</v>
      </c>
      <c r="L324" s="83" t="s">
        <v>1394</v>
      </c>
      <c r="M324" s="83"/>
      <c r="N324" s="83"/>
      <c r="O324" s="83" t="s">
        <v>123</v>
      </c>
      <c r="P324" s="79"/>
      <c r="Q324" s="79"/>
      <c r="R324" s="79"/>
      <c r="S324" s="83" t="s">
        <v>1650</v>
      </c>
      <c r="T324" s="86"/>
      <c r="U324" s="86"/>
      <c r="V324" s="86"/>
      <c r="W324" s="86"/>
      <c r="X324" s="86"/>
      <c r="Y324" s="86"/>
      <c r="Z324" s="86"/>
      <c r="AA324" s="86"/>
      <c r="AB324" s="86"/>
      <c r="AC324" s="86"/>
      <c r="AD324" s="86"/>
      <c r="AE324" s="86"/>
      <c r="AF324" s="86"/>
      <c r="AG324" s="86"/>
      <c r="AH324" s="86"/>
      <c r="AI324" s="83"/>
      <c r="AJ324" s="83"/>
    </row>
    <row collapsed="false" customFormat="false" customHeight="false" hidden="false" ht="21" outlineLevel="0" r="325">
      <c r="A325" s="44" t="n">
        <v>376</v>
      </c>
      <c r="B325" s="43" t="s">
        <v>295</v>
      </c>
      <c r="C325" s="43" t="n">
        <v>1</v>
      </c>
      <c r="D325" s="43"/>
      <c r="E325" s="83" t="s">
        <v>119</v>
      </c>
      <c r="F325" s="79" t="s">
        <v>531</v>
      </c>
      <c r="G325" s="83" t="s">
        <v>1381</v>
      </c>
      <c r="H325" s="83" t="s">
        <v>1894</v>
      </c>
      <c r="I325" s="83" t="s">
        <v>1994</v>
      </c>
      <c r="J325" s="86" t="s">
        <v>1895</v>
      </c>
      <c r="K325" s="83" t="s">
        <v>1270</v>
      </c>
      <c r="L325" s="83" t="s">
        <v>1394</v>
      </c>
      <c r="M325" s="83"/>
      <c r="N325" s="83"/>
      <c r="O325" s="83" t="s">
        <v>123</v>
      </c>
      <c r="P325" s="79"/>
      <c r="Q325" s="79"/>
      <c r="R325" s="79"/>
      <c r="S325" s="83" t="s">
        <v>1996</v>
      </c>
      <c r="T325" s="86"/>
      <c r="U325" s="86"/>
      <c r="V325" s="86"/>
      <c r="W325" s="86"/>
      <c r="X325" s="86"/>
      <c r="Y325" s="86"/>
      <c r="Z325" s="86"/>
      <c r="AA325" s="86"/>
      <c r="AB325" s="86"/>
      <c r="AC325" s="86"/>
      <c r="AD325" s="86"/>
      <c r="AE325" s="86"/>
      <c r="AF325" s="86"/>
      <c r="AG325" s="86"/>
      <c r="AH325" s="86"/>
      <c r="AI325" s="83"/>
      <c r="AJ325" s="83"/>
    </row>
    <row collapsed="false" customFormat="false" customHeight="false" hidden="false" ht="63" outlineLevel="0" r="326">
      <c r="A326" s="44" t="n">
        <v>377</v>
      </c>
      <c r="B326" s="43" t="s">
        <v>295</v>
      </c>
      <c r="C326" s="43" t="n">
        <v>1</v>
      </c>
      <c r="D326" s="43"/>
      <c r="E326" s="83" t="s">
        <v>119</v>
      </c>
      <c r="F326" s="79" t="s">
        <v>531</v>
      </c>
      <c r="G326" s="83" t="s">
        <v>1381</v>
      </c>
      <c r="H326" s="83" t="s">
        <v>1900</v>
      </c>
      <c r="I326" s="83" t="s">
        <v>1994</v>
      </c>
      <c r="J326" s="86" t="s">
        <v>1901</v>
      </c>
      <c r="K326" s="83" t="s">
        <v>1286</v>
      </c>
      <c r="L326" s="83"/>
      <c r="M326" s="83"/>
      <c r="N326" s="83"/>
      <c r="O326" s="83" t="s">
        <v>983</v>
      </c>
      <c r="P326" s="79" t="s">
        <v>1903</v>
      </c>
      <c r="Q326" s="103"/>
      <c r="R326" s="79"/>
      <c r="S326" s="83" t="s">
        <v>1643</v>
      </c>
      <c r="T326" s="86"/>
      <c r="U326" s="86"/>
      <c r="V326" s="86"/>
      <c r="W326" s="86"/>
      <c r="X326" s="86"/>
      <c r="Y326" s="86"/>
      <c r="Z326" s="86"/>
      <c r="AA326" s="86"/>
      <c r="AB326" s="86"/>
      <c r="AC326" s="86"/>
      <c r="AD326" s="86"/>
      <c r="AE326" s="86"/>
      <c r="AF326" s="86"/>
      <c r="AG326" s="86"/>
      <c r="AH326" s="86"/>
      <c r="AI326" s="83"/>
      <c r="AJ326" s="83"/>
    </row>
    <row collapsed="false" customFormat="false" customHeight="false" hidden="false" ht="31.5" outlineLevel="0" r="327">
      <c r="A327" s="44" t="n">
        <v>378</v>
      </c>
      <c r="B327" s="43" t="s">
        <v>295</v>
      </c>
      <c r="C327" s="43" t="n">
        <v>1</v>
      </c>
      <c r="D327" s="43"/>
      <c r="E327" s="83" t="s">
        <v>119</v>
      </c>
      <c r="F327" s="79" t="s">
        <v>531</v>
      </c>
      <c r="G327" s="83" t="s">
        <v>1381</v>
      </c>
      <c r="H327" s="83" t="s">
        <v>1961</v>
      </c>
      <c r="I327" s="83" t="s">
        <v>1994</v>
      </c>
      <c r="J327" s="86" t="s">
        <v>1962</v>
      </c>
      <c r="K327" s="83" t="s">
        <v>1270</v>
      </c>
      <c r="L327" s="83" t="s">
        <v>1394</v>
      </c>
      <c r="M327" s="83"/>
      <c r="N327" s="83"/>
      <c r="O327" s="83" t="s">
        <v>123</v>
      </c>
      <c r="P327" s="79"/>
      <c r="Q327" s="79" t="s">
        <v>1997</v>
      </c>
      <c r="R327" s="79" t="s">
        <v>1998</v>
      </c>
      <c r="S327" s="83" t="s">
        <v>1649</v>
      </c>
      <c r="T327" s="86"/>
      <c r="U327" s="86"/>
      <c r="V327" s="86"/>
      <c r="W327" s="86"/>
      <c r="X327" s="86"/>
      <c r="Y327" s="86"/>
      <c r="Z327" s="86"/>
      <c r="AA327" s="86"/>
      <c r="AB327" s="86"/>
      <c r="AC327" s="86"/>
      <c r="AD327" s="86"/>
      <c r="AE327" s="86"/>
      <c r="AF327" s="86"/>
      <c r="AG327" s="86"/>
      <c r="AH327" s="86"/>
      <c r="AI327" s="83"/>
      <c r="AJ327" s="83"/>
    </row>
    <row collapsed="false" customFormat="false" customHeight="false" hidden="false" ht="42" outlineLevel="0" r="328">
      <c r="A328" s="44" t="s">
        <v>1999</v>
      </c>
      <c r="B328" s="43" t="s">
        <v>295</v>
      </c>
      <c r="C328" s="43" t="n">
        <v>10</v>
      </c>
      <c r="D328" s="44" t="s">
        <v>285</v>
      </c>
      <c r="E328" s="83" t="s">
        <v>119</v>
      </c>
      <c r="F328" s="79" t="s">
        <v>767</v>
      </c>
      <c r="G328" s="83" t="s">
        <v>1381</v>
      </c>
      <c r="H328" s="83" t="s">
        <v>1796</v>
      </c>
      <c r="I328" s="83" t="s">
        <v>1786</v>
      </c>
      <c r="J328" s="86" t="s">
        <v>362</v>
      </c>
      <c r="K328" s="83" t="s">
        <v>1270</v>
      </c>
      <c r="L328" s="83"/>
      <c r="M328" s="83"/>
      <c r="N328" s="83"/>
      <c r="O328" s="83" t="s">
        <v>1271</v>
      </c>
      <c r="P328" s="79" t="s">
        <v>1869</v>
      </c>
      <c r="Q328" s="79"/>
      <c r="R328" s="79"/>
      <c r="S328" s="83" t="s">
        <v>1540</v>
      </c>
      <c r="T328" s="86"/>
      <c r="U328" s="86"/>
      <c r="V328" s="86"/>
      <c r="W328" s="86"/>
      <c r="X328" s="86"/>
      <c r="Y328" s="86"/>
      <c r="Z328" s="86"/>
      <c r="AA328" s="86"/>
      <c r="AB328" s="86"/>
      <c r="AC328" s="86"/>
      <c r="AD328" s="86"/>
      <c r="AE328" s="86"/>
      <c r="AF328" s="86"/>
      <c r="AG328" s="86"/>
      <c r="AH328" s="86"/>
      <c r="AI328" s="83"/>
      <c r="AJ328" s="83"/>
    </row>
    <row collapsed="false" customFormat="false" customHeight="false" hidden="false" ht="12.75" outlineLevel="0" r="329">
      <c r="A329" s="44"/>
      <c r="B329" s="43" t="s">
        <v>295</v>
      </c>
      <c r="C329" s="43" t="n">
        <v>9</v>
      </c>
      <c r="D329" s="44" t="s">
        <v>285</v>
      </c>
      <c r="E329" s="83" t="s">
        <v>119</v>
      </c>
      <c r="F329" s="79" t="s">
        <v>767</v>
      </c>
      <c r="G329" s="83" t="s">
        <v>1381</v>
      </c>
      <c r="H329" s="83" t="s">
        <v>2000</v>
      </c>
      <c r="I329" s="83" t="s">
        <v>1786</v>
      </c>
      <c r="J329" s="86" t="s">
        <v>2001</v>
      </c>
      <c r="K329" s="83" t="s">
        <v>1270</v>
      </c>
      <c r="L329" s="83" t="s">
        <v>1394</v>
      </c>
      <c r="M329" s="83"/>
      <c r="N329" s="83"/>
      <c r="O329" s="83" t="s">
        <v>123</v>
      </c>
      <c r="P329" s="79" t="s">
        <v>125</v>
      </c>
      <c r="Q329" s="79"/>
      <c r="R329" s="79"/>
      <c r="S329" s="83"/>
      <c r="T329" s="86"/>
      <c r="U329" s="86"/>
      <c r="V329" s="86"/>
      <c r="W329" s="86"/>
      <c r="X329" s="86"/>
      <c r="Y329" s="86"/>
      <c r="Z329" s="86"/>
      <c r="AA329" s="86"/>
      <c r="AB329" s="86"/>
      <c r="AC329" s="86"/>
      <c r="AD329" s="86"/>
      <c r="AE329" s="86"/>
      <c r="AF329" s="86"/>
      <c r="AG329" s="86"/>
      <c r="AH329" s="86"/>
      <c r="AI329" s="83"/>
      <c r="AJ329" s="83"/>
    </row>
  </sheetData>
  <printOptions headings="false" gridLines="false" gridLinesSet="true" horizontalCentered="false" verticalCentered="false"/>
  <pageMargins left="0.75" right="0.75" top="0.5" bottom="0.5"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AJ269"/>
  <sheetViews>
    <sheetView colorId="64" defaultGridColor="true" rightToLeft="false" showFormulas="false" showGridLines="true" showOutlineSymbols="true" showRowColHeaders="true" showZeros="true" tabSelected="false" topLeftCell="A1" view="normal" windowProtection="true" workbookViewId="0" zoomScale="100" zoomScaleNormal="100" zoomScalePageLayoutView="100">
      <pane activePane="bottomLeft" state="frozen" topLeftCell="A2" xSplit="0" ySplit="1"/>
      <selection activeCell="A1" activeCellId="0" pane="topLeft" sqref="A1"/>
      <selection activeCell="A2" activeCellId="0" pane="bottomLeft" sqref="A2"/>
    </sheetView>
  </sheetViews>
  <sheetFormatPr defaultRowHeight="12.8"/>
  <cols>
    <col collapsed="false" hidden="false" max="1" min="1" style="0" width="4.32142857142857"/>
    <col collapsed="false" hidden="false" max="2" min="2" style="0" width="5.53571428571429"/>
    <col collapsed="false" hidden="false" max="3" min="3" style="0" width="3.91326530612245"/>
    <col collapsed="false" hidden="false" max="4" min="4" style="0" width="7.56122448979592"/>
    <col collapsed="false" hidden="false" max="5" min="5" style="0" width="9.04591836734694"/>
    <col collapsed="false" hidden="false" max="6" min="6" style="0" width="22.8112244897959"/>
    <col collapsed="false" hidden="false" max="7" min="7" style="0" width="29.6989795918367"/>
    <col collapsed="false" hidden="false" max="8" min="8" style="0" width="20.25"/>
    <col collapsed="false" hidden="false" max="9" min="9" style="0" width="17.6836734693878"/>
    <col collapsed="false" hidden="false" max="10" min="10" style="0" width="16.3316326530612"/>
    <col collapsed="false" hidden="false" max="11" min="11" style="0" width="6.61224489795918"/>
    <col collapsed="false" hidden="false" max="12" min="12" style="0" width="4.45408163265306"/>
    <col collapsed="false" hidden="false" max="14" min="13" style="0" width="16.1989795918367"/>
    <col collapsed="false" hidden="false" max="15" min="15" style="0" width="5.12755102040816"/>
    <col collapsed="false" hidden="false" max="16" min="16" style="0" width="51.1632653061225"/>
    <col collapsed="false" hidden="false" max="17" min="17" style="0" width="43.1989795918367"/>
    <col collapsed="false" hidden="false" max="18" min="18" style="0" width="39.6887755102041"/>
    <col collapsed="false" hidden="false" max="21" min="19" style="0" width="16.1989795918367"/>
    <col collapsed="false" hidden="false" max="22" min="22" style="0" width="27.1326530612245"/>
    <col collapsed="false" hidden="false" max="256" min="23" style="0" width="16.1989795918367"/>
    <col collapsed="false" hidden="false" max="1025" min="257" style="0" width="11.5204081632653"/>
  </cols>
  <sheetData>
    <row collapsed="false" customFormat="false" customHeight="false" hidden="false" ht="12.75" outlineLevel="0" r="1">
      <c r="A1" s="104" t="s">
        <v>242</v>
      </c>
      <c r="B1" s="104" t="s">
        <v>243</v>
      </c>
      <c r="C1" s="104" t="s">
        <v>1211</v>
      </c>
      <c r="D1" s="105" t="s">
        <v>1184</v>
      </c>
      <c r="E1" s="104" t="s">
        <v>102</v>
      </c>
      <c r="F1" s="106" t="s">
        <v>103</v>
      </c>
      <c r="G1" s="104" t="s">
        <v>1212</v>
      </c>
      <c r="H1" s="107" t="s">
        <v>104</v>
      </c>
      <c r="I1" s="108" t="s">
        <v>1213</v>
      </c>
      <c r="J1" s="107" t="s">
        <v>1239</v>
      </c>
      <c r="K1" s="108" t="s">
        <v>1214</v>
      </c>
      <c r="L1" s="108" t="s">
        <v>1215</v>
      </c>
      <c r="M1" s="109" t="s">
        <v>1216</v>
      </c>
      <c r="N1" s="109" t="s">
        <v>1217</v>
      </c>
      <c r="O1" s="107" t="s">
        <v>106</v>
      </c>
      <c r="P1" s="108" t="s">
        <v>1218</v>
      </c>
      <c r="Q1" s="108" t="s">
        <v>1240</v>
      </c>
      <c r="R1" s="110" t="s">
        <v>1241</v>
      </c>
      <c r="S1" s="111" t="s">
        <v>1242</v>
      </c>
      <c r="T1" s="112" t="s">
        <v>1243</v>
      </c>
      <c r="U1" s="113" t="s">
        <v>1244</v>
      </c>
      <c r="V1" s="113" t="s">
        <v>1245</v>
      </c>
      <c r="W1" s="112" t="s">
        <v>1225</v>
      </c>
      <c r="X1" s="113" t="s">
        <v>1226</v>
      </c>
      <c r="Y1" s="113" t="s">
        <v>1227</v>
      </c>
      <c r="Z1" s="113" t="s">
        <v>1228</v>
      </c>
      <c r="AA1" s="113" t="s">
        <v>1229</v>
      </c>
      <c r="AB1" s="113" t="s">
        <v>1230</v>
      </c>
      <c r="AC1" s="113" t="s">
        <v>1231</v>
      </c>
      <c r="AD1" s="114" t="s">
        <v>1232</v>
      </c>
      <c r="AE1" s="114" t="s">
        <v>1233</v>
      </c>
      <c r="AF1" s="114" t="s">
        <v>1234</v>
      </c>
      <c r="AG1" s="115" t="s">
        <v>1235</v>
      </c>
      <c r="AH1" s="115" t="s">
        <v>56</v>
      </c>
      <c r="AI1" s="115" t="s">
        <v>1236</v>
      </c>
      <c r="AJ1" s="115" t="s">
        <v>1237</v>
      </c>
    </row>
    <row collapsed="false" customFormat="false" customHeight="false" hidden="false" ht="63" outlineLevel="0" r="2">
      <c r="A2" s="78" t="n">
        <v>154</v>
      </c>
      <c r="B2" s="79" t="s">
        <v>295</v>
      </c>
      <c r="C2" s="79" t="n">
        <v>1</v>
      </c>
      <c r="D2" s="79"/>
      <c r="E2" s="83" t="s">
        <v>316</v>
      </c>
      <c r="F2" s="79" t="s">
        <v>421</v>
      </c>
      <c r="G2" s="83" t="s">
        <v>1381</v>
      </c>
      <c r="H2" s="83" t="s">
        <v>1900</v>
      </c>
      <c r="I2" s="83" t="s">
        <v>390</v>
      </c>
      <c r="J2" s="86" t="s">
        <v>1901</v>
      </c>
      <c r="K2" s="83"/>
      <c r="L2" s="116"/>
      <c r="M2" s="83"/>
      <c r="N2" s="83"/>
      <c r="O2" s="83" t="s">
        <v>1902</v>
      </c>
      <c r="P2" s="79" t="s">
        <v>1903</v>
      </c>
      <c r="Q2" s="79"/>
      <c r="R2" s="79"/>
      <c r="S2" s="83" t="s">
        <v>2002</v>
      </c>
      <c r="T2" s="86"/>
      <c r="U2" s="86"/>
      <c r="V2" s="86"/>
      <c r="W2" s="86"/>
      <c r="X2" s="86"/>
      <c r="Y2" s="86"/>
      <c r="Z2" s="86"/>
      <c r="AA2" s="86"/>
      <c r="AB2" s="86"/>
      <c r="AC2" s="86"/>
      <c r="AD2" s="86"/>
      <c r="AE2" s="86"/>
      <c r="AF2" s="86"/>
      <c r="AG2" s="86"/>
      <c r="AH2" s="86"/>
      <c r="AI2" s="83"/>
      <c r="AJ2" s="83"/>
    </row>
    <row collapsed="false" customFormat="false" customHeight="false" hidden="false" ht="12.75" outlineLevel="0" r="3">
      <c r="A3" s="78" t="n">
        <v>152</v>
      </c>
      <c r="B3" s="79" t="s">
        <v>295</v>
      </c>
      <c r="C3" s="79" t="n">
        <v>1</v>
      </c>
      <c r="D3" s="79"/>
      <c r="E3" s="83" t="s">
        <v>316</v>
      </c>
      <c r="F3" s="79" t="s">
        <v>421</v>
      </c>
      <c r="G3" s="83" t="s">
        <v>1381</v>
      </c>
      <c r="H3" s="83" t="s">
        <v>1959</v>
      </c>
      <c r="I3" s="83" t="s">
        <v>390</v>
      </c>
      <c r="J3" s="86" t="s">
        <v>1960</v>
      </c>
      <c r="K3" s="83"/>
      <c r="L3" s="83"/>
      <c r="M3" s="83"/>
      <c r="N3" s="83"/>
      <c r="O3" s="83" t="s">
        <v>1271</v>
      </c>
      <c r="P3" s="79"/>
      <c r="Q3" s="79"/>
      <c r="R3" s="79"/>
      <c r="S3" s="83" t="s">
        <v>2003</v>
      </c>
      <c r="T3" s="86"/>
      <c r="U3" s="86"/>
      <c r="V3" s="86"/>
      <c r="W3" s="86"/>
      <c r="X3" s="86"/>
      <c r="Y3" s="86"/>
      <c r="Z3" s="86"/>
      <c r="AA3" s="86"/>
      <c r="AB3" s="86"/>
      <c r="AC3" s="86"/>
      <c r="AD3" s="86"/>
      <c r="AE3" s="86"/>
      <c r="AF3" s="86"/>
      <c r="AG3" s="86"/>
      <c r="AH3" s="86"/>
      <c r="AI3" s="83"/>
      <c r="AJ3" s="83"/>
    </row>
    <row collapsed="false" customFormat="false" customHeight="false" hidden="false" ht="52.5" outlineLevel="0" r="4">
      <c r="A4" s="78" t="n">
        <v>155</v>
      </c>
      <c r="B4" s="79" t="s">
        <v>295</v>
      </c>
      <c r="C4" s="79" t="n">
        <v>1</v>
      </c>
      <c r="D4" s="79"/>
      <c r="E4" s="83" t="s">
        <v>316</v>
      </c>
      <c r="F4" s="79" t="s">
        <v>421</v>
      </c>
      <c r="G4" s="83" t="s">
        <v>1381</v>
      </c>
      <c r="H4" s="83" t="s">
        <v>1961</v>
      </c>
      <c r="I4" s="83" t="s">
        <v>390</v>
      </c>
      <c r="J4" s="83" t="s">
        <v>1962</v>
      </c>
      <c r="K4" s="83"/>
      <c r="L4" s="116"/>
      <c r="M4" s="83"/>
      <c r="N4" s="83"/>
      <c r="O4" s="83" t="s">
        <v>123</v>
      </c>
      <c r="P4" s="85" t="s">
        <v>2004</v>
      </c>
      <c r="Q4" s="79"/>
      <c r="R4" s="79"/>
      <c r="S4" s="83" t="s">
        <v>2005</v>
      </c>
      <c r="T4" s="86"/>
      <c r="U4" s="86"/>
      <c r="V4" s="86"/>
      <c r="W4" s="86"/>
      <c r="X4" s="86"/>
      <c r="Y4" s="86"/>
      <c r="Z4" s="86"/>
      <c r="AA4" s="86"/>
      <c r="AB4" s="86"/>
      <c r="AC4" s="86"/>
      <c r="AD4" s="86"/>
      <c r="AE4" s="86"/>
      <c r="AF4" s="86"/>
      <c r="AG4" s="86"/>
      <c r="AH4" s="86"/>
      <c r="AI4" s="83"/>
      <c r="AJ4" s="83"/>
    </row>
    <row collapsed="false" customFormat="false" customHeight="false" hidden="false" ht="63" outlineLevel="0" r="5">
      <c r="A5" s="78" t="n">
        <v>151</v>
      </c>
      <c r="B5" s="79" t="s">
        <v>295</v>
      </c>
      <c r="C5" s="79" t="n">
        <v>1</v>
      </c>
      <c r="D5" s="79"/>
      <c r="E5" s="83" t="s">
        <v>316</v>
      </c>
      <c r="F5" s="79" t="s">
        <v>421</v>
      </c>
      <c r="G5" s="83" t="s">
        <v>1381</v>
      </c>
      <c r="H5" s="83" t="s">
        <v>2006</v>
      </c>
      <c r="I5" s="83" t="s">
        <v>390</v>
      </c>
      <c r="J5" s="86" t="s">
        <v>384</v>
      </c>
      <c r="K5" s="83" t="s">
        <v>1250</v>
      </c>
      <c r="L5" s="83"/>
      <c r="M5" s="83"/>
      <c r="N5" s="83"/>
      <c r="O5" s="83" t="s">
        <v>123</v>
      </c>
      <c r="P5" s="91" t="s">
        <v>2007</v>
      </c>
      <c r="Q5" s="79"/>
      <c r="R5" s="92" t="s">
        <v>2008</v>
      </c>
      <c r="S5" s="83" t="s">
        <v>2009</v>
      </c>
      <c r="T5" s="86"/>
      <c r="U5" s="86"/>
      <c r="V5" s="86"/>
      <c r="W5" s="86"/>
      <c r="X5" s="86"/>
      <c r="Y5" s="86"/>
      <c r="Z5" s="86"/>
      <c r="AA5" s="86"/>
      <c r="AB5" s="86"/>
      <c r="AC5" s="86"/>
      <c r="AD5" s="86"/>
      <c r="AE5" s="86"/>
      <c r="AF5" s="86"/>
      <c r="AG5" s="86"/>
      <c r="AH5" s="86"/>
      <c r="AI5" s="83"/>
      <c r="AJ5" s="83"/>
    </row>
    <row collapsed="false" customFormat="false" customHeight="false" hidden="false" ht="12.75" outlineLevel="0" r="6">
      <c r="A6" s="78" t="n">
        <v>153</v>
      </c>
      <c r="B6" s="79" t="s">
        <v>295</v>
      </c>
      <c r="C6" s="79" t="n">
        <v>1</v>
      </c>
      <c r="D6" s="79"/>
      <c r="E6" s="83" t="s">
        <v>316</v>
      </c>
      <c r="F6" s="79" t="s">
        <v>421</v>
      </c>
      <c r="G6" s="83" t="s">
        <v>1381</v>
      </c>
      <c r="H6" s="83" t="s">
        <v>2010</v>
      </c>
      <c r="I6" s="83" t="s">
        <v>390</v>
      </c>
      <c r="J6" s="86" t="s">
        <v>385</v>
      </c>
      <c r="K6" s="83" t="s">
        <v>1270</v>
      </c>
      <c r="L6" s="83"/>
      <c r="M6" s="83"/>
      <c r="N6" s="83"/>
      <c r="O6" s="83" t="s">
        <v>1271</v>
      </c>
      <c r="P6" s="79"/>
      <c r="Q6" s="79"/>
      <c r="R6" s="79"/>
      <c r="S6" s="83" t="s">
        <v>2011</v>
      </c>
      <c r="T6" s="86"/>
      <c r="U6" s="86"/>
      <c r="V6" s="86"/>
      <c r="W6" s="86"/>
      <c r="X6" s="86"/>
      <c r="Y6" s="86"/>
      <c r="Z6" s="86"/>
      <c r="AA6" s="86"/>
      <c r="AB6" s="86"/>
      <c r="AC6" s="86"/>
      <c r="AD6" s="86"/>
      <c r="AE6" s="86"/>
      <c r="AF6" s="86"/>
      <c r="AG6" s="86"/>
      <c r="AH6" s="86"/>
      <c r="AI6" s="83"/>
      <c r="AJ6" s="83"/>
    </row>
    <row collapsed="false" customFormat="false" customHeight="false" hidden="false" ht="21" outlineLevel="0" r="7">
      <c r="A7" s="78" t="n">
        <v>156</v>
      </c>
      <c r="B7" s="79" t="s">
        <v>295</v>
      </c>
      <c r="C7" s="79" t="n">
        <v>1</v>
      </c>
      <c r="D7" s="79"/>
      <c r="E7" s="83" t="s">
        <v>316</v>
      </c>
      <c r="F7" s="79" t="s">
        <v>421</v>
      </c>
      <c r="G7" s="83" t="s">
        <v>1381</v>
      </c>
      <c r="H7" s="83" t="s">
        <v>2012</v>
      </c>
      <c r="I7" s="83" t="s">
        <v>390</v>
      </c>
      <c r="J7" s="83" t="s">
        <v>1861</v>
      </c>
      <c r="K7" s="83"/>
      <c r="L7" s="116"/>
      <c r="M7" s="83"/>
      <c r="N7" s="83"/>
      <c r="O7" s="83" t="s">
        <v>123</v>
      </c>
      <c r="P7" s="92" t="s">
        <v>2013</v>
      </c>
      <c r="Q7" s="79"/>
      <c r="R7" s="79"/>
      <c r="S7" s="83" t="s">
        <v>2014</v>
      </c>
      <c r="T7" s="86"/>
      <c r="U7" s="86"/>
      <c r="V7" s="86"/>
      <c r="W7" s="86"/>
      <c r="X7" s="86"/>
      <c r="Y7" s="86"/>
      <c r="Z7" s="86"/>
      <c r="AA7" s="86"/>
      <c r="AB7" s="86"/>
      <c r="AC7" s="86"/>
      <c r="AD7" s="86"/>
      <c r="AE7" s="86"/>
      <c r="AF7" s="86"/>
      <c r="AG7" s="86"/>
      <c r="AH7" s="86"/>
      <c r="AI7" s="83"/>
      <c r="AJ7" s="83"/>
    </row>
    <row collapsed="false" customFormat="false" customHeight="false" hidden="false" ht="63" outlineLevel="0" r="8">
      <c r="A8" s="78" t="n">
        <v>160</v>
      </c>
      <c r="B8" s="79" t="s">
        <v>295</v>
      </c>
      <c r="C8" s="79" t="n">
        <v>1</v>
      </c>
      <c r="D8" s="79"/>
      <c r="E8" s="83" t="s">
        <v>316</v>
      </c>
      <c r="F8" s="79" t="s">
        <v>421</v>
      </c>
      <c r="G8" s="83" t="s">
        <v>1381</v>
      </c>
      <c r="H8" s="83" t="s">
        <v>2015</v>
      </c>
      <c r="I8" s="83" t="s">
        <v>390</v>
      </c>
      <c r="J8" s="83" t="s">
        <v>2016</v>
      </c>
      <c r="K8" s="83" t="s">
        <v>1270</v>
      </c>
      <c r="L8" s="116"/>
      <c r="M8" s="83"/>
      <c r="N8" s="83"/>
      <c r="O8" s="83" t="s">
        <v>2017</v>
      </c>
      <c r="P8" s="79" t="s">
        <v>2018</v>
      </c>
      <c r="Q8" s="79"/>
      <c r="R8" s="79"/>
      <c r="S8" s="83" t="s">
        <v>2017</v>
      </c>
      <c r="T8" s="86"/>
      <c r="U8" s="86"/>
      <c r="V8" s="86"/>
      <c r="W8" s="86"/>
      <c r="X8" s="86"/>
      <c r="Y8" s="86"/>
      <c r="Z8" s="86"/>
      <c r="AA8" s="86"/>
      <c r="AB8" s="86"/>
      <c r="AC8" s="86"/>
      <c r="AD8" s="86"/>
      <c r="AE8" s="86"/>
      <c r="AF8" s="86"/>
      <c r="AG8" s="86"/>
      <c r="AH8" s="86"/>
      <c r="AI8" s="83"/>
      <c r="AJ8" s="83"/>
    </row>
    <row collapsed="false" customFormat="false" customHeight="false" hidden="false" ht="63" outlineLevel="0" r="9">
      <c r="A9" s="78" t="n">
        <v>150</v>
      </c>
      <c r="B9" s="79" t="s">
        <v>295</v>
      </c>
      <c r="C9" s="79" t="n">
        <v>1</v>
      </c>
      <c r="D9" s="79"/>
      <c r="E9" s="83" t="s">
        <v>316</v>
      </c>
      <c r="F9" s="79" t="s">
        <v>421</v>
      </c>
      <c r="G9" s="83" t="s">
        <v>1381</v>
      </c>
      <c r="H9" s="83" t="s">
        <v>1382</v>
      </c>
      <c r="I9" s="83" t="s">
        <v>390</v>
      </c>
      <c r="J9" s="86" t="s">
        <v>1384</v>
      </c>
      <c r="K9" s="83" t="s">
        <v>1250</v>
      </c>
      <c r="L9" s="83"/>
      <c r="M9" s="83" t="s">
        <v>301</v>
      </c>
      <c r="N9" s="83"/>
      <c r="O9" s="83" t="s">
        <v>958</v>
      </c>
      <c r="P9" s="79" t="s">
        <v>2019</v>
      </c>
      <c r="Q9" s="79"/>
      <c r="R9" s="79"/>
      <c r="S9" s="83" t="s">
        <v>1331</v>
      </c>
      <c r="T9" s="86"/>
      <c r="U9" s="86"/>
      <c r="V9" s="86"/>
      <c r="W9" s="86"/>
      <c r="X9" s="86"/>
      <c r="Y9" s="86"/>
      <c r="Z9" s="86"/>
      <c r="AA9" s="86"/>
      <c r="AB9" s="86"/>
      <c r="AC9" s="86"/>
      <c r="AD9" s="86"/>
      <c r="AE9" s="86"/>
      <c r="AF9" s="86"/>
      <c r="AG9" s="86"/>
      <c r="AH9" s="86"/>
      <c r="AI9" s="83"/>
      <c r="AJ9" s="83"/>
    </row>
    <row collapsed="false" customFormat="false" customHeight="false" hidden="false" ht="63" outlineLevel="0" r="10">
      <c r="A10" s="78" t="n">
        <v>157</v>
      </c>
      <c r="B10" s="79" t="s">
        <v>295</v>
      </c>
      <c r="C10" s="79" t="n">
        <v>1</v>
      </c>
      <c r="D10" s="79"/>
      <c r="E10" s="83" t="s">
        <v>316</v>
      </c>
      <c r="F10" s="79" t="s">
        <v>421</v>
      </c>
      <c r="G10" s="83" t="s">
        <v>1381</v>
      </c>
      <c r="H10" s="83" t="s">
        <v>1894</v>
      </c>
      <c r="I10" s="83" t="s">
        <v>390</v>
      </c>
      <c r="J10" s="83" t="s">
        <v>1895</v>
      </c>
      <c r="K10" s="83"/>
      <c r="L10" s="116"/>
      <c r="M10" s="83"/>
      <c r="N10" s="83"/>
      <c r="O10" s="83" t="s">
        <v>123</v>
      </c>
      <c r="P10" s="85" t="s">
        <v>1581</v>
      </c>
      <c r="Q10" s="79"/>
      <c r="R10" s="79"/>
      <c r="S10" s="83" t="s">
        <v>2020</v>
      </c>
      <c r="T10" s="86"/>
      <c r="U10" s="86"/>
      <c r="V10" s="86"/>
      <c r="W10" s="86"/>
      <c r="X10" s="86"/>
      <c r="Y10" s="86"/>
      <c r="Z10" s="86"/>
      <c r="AA10" s="86"/>
      <c r="AB10" s="86"/>
      <c r="AC10" s="86"/>
      <c r="AD10" s="86"/>
      <c r="AE10" s="86"/>
      <c r="AF10" s="86"/>
      <c r="AG10" s="86"/>
      <c r="AH10" s="86"/>
      <c r="AI10" s="83"/>
      <c r="AJ10" s="83"/>
    </row>
    <row collapsed="false" customFormat="false" customHeight="false" hidden="false" ht="63" outlineLevel="0" r="11">
      <c r="A11" s="78" t="n">
        <v>144</v>
      </c>
      <c r="B11" s="79" t="s">
        <v>295</v>
      </c>
      <c r="C11" s="79" t="n">
        <v>6</v>
      </c>
      <c r="D11" s="79" t="s">
        <v>285</v>
      </c>
      <c r="E11" s="83" t="s">
        <v>316</v>
      </c>
      <c r="F11" s="79" t="s">
        <v>323</v>
      </c>
      <c r="G11" s="83" t="s">
        <v>1381</v>
      </c>
      <c r="H11" s="83" t="s">
        <v>1900</v>
      </c>
      <c r="I11" s="83" t="s">
        <v>345</v>
      </c>
      <c r="J11" s="86" t="s">
        <v>1901</v>
      </c>
      <c r="K11" s="90" t="s">
        <v>1270</v>
      </c>
      <c r="L11" s="83"/>
      <c r="M11" s="83"/>
      <c r="N11" s="83"/>
      <c r="O11" s="83" t="s">
        <v>1902</v>
      </c>
      <c r="P11" s="79" t="s">
        <v>1903</v>
      </c>
      <c r="Q11" s="79"/>
      <c r="R11" s="79"/>
      <c r="S11" s="83" t="s">
        <v>2021</v>
      </c>
      <c r="T11" s="86"/>
      <c r="U11" s="86"/>
      <c r="V11" s="86"/>
      <c r="W11" s="86"/>
      <c r="X11" s="86"/>
      <c r="Y11" s="86"/>
      <c r="Z11" s="86"/>
      <c r="AA11" s="86"/>
      <c r="AB11" s="86"/>
      <c r="AC11" s="86"/>
      <c r="AD11" s="86"/>
      <c r="AE11" s="86"/>
      <c r="AF11" s="86"/>
      <c r="AG11" s="86"/>
      <c r="AH11" s="86"/>
      <c r="AI11" s="83"/>
      <c r="AJ11" s="83"/>
    </row>
    <row collapsed="false" customFormat="false" customHeight="false" hidden="false" ht="12.75" outlineLevel="0" r="12">
      <c r="A12" s="116" t="n">
        <v>142</v>
      </c>
      <c r="B12" s="83" t="s">
        <v>295</v>
      </c>
      <c r="C12" s="83" t="n">
        <v>6</v>
      </c>
      <c r="D12" s="83" t="s">
        <v>285</v>
      </c>
      <c r="E12" s="83" t="s">
        <v>316</v>
      </c>
      <c r="F12" s="83" t="s">
        <v>323</v>
      </c>
      <c r="G12" s="83" t="s">
        <v>1381</v>
      </c>
      <c r="H12" s="83" t="s">
        <v>2006</v>
      </c>
      <c r="I12" s="83" t="s">
        <v>345</v>
      </c>
      <c r="J12" s="86" t="s">
        <v>384</v>
      </c>
      <c r="K12" s="83" t="s">
        <v>1250</v>
      </c>
      <c r="L12" s="83"/>
      <c r="M12" s="83"/>
      <c r="N12" s="83"/>
      <c r="O12" s="83" t="s">
        <v>123</v>
      </c>
      <c r="P12" s="85" t="s">
        <v>2022</v>
      </c>
      <c r="Q12" s="79" t="s">
        <v>2023</v>
      </c>
      <c r="R12" s="90" t="s">
        <v>2008</v>
      </c>
      <c r="S12" s="83" t="s">
        <v>2009</v>
      </c>
      <c r="T12" s="86"/>
      <c r="U12" s="86"/>
      <c r="V12" s="86"/>
      <c r="W12" s="86"/>
      <c r="X12" s="86"/>
      <c r="Y12" s="86"/>
      <c r="Z12" s="86"/>
      <c r="AA12" s="86"/>
      <c r="AB12" s="86"/>
      <c r="AC12" s="86"/>
      <c r="AD12" s="86"/>
      <c r="AE12" s="86"/>
      <c r="AF12" s="86"/>
      <c r="AG12" s="86"/>
      <c r="AH12" s="86"/>
      <c r="AI12" s="83"/>
      <c r="AJ12" s="83"/>
    </row>
    <row collapsed="false" customFormat="false" customHeight="false" hidden="false" ht="21" outlineLevel="0" r="13">
      <c r="A13" s="78" t="n">
        <v>143</v>
      </c>
      <c r="B13" s="79" t="s">
        <v>295</v>
      </c>
      <c r="C13" s="79" t="n">
        <v>6</v>
      </c>
      <c r="D13" s="79" t="s">
        <v>285</v>
      </c>
      <c r="E13" s="83" t="s">
        <v>316</v>
      </c>
      <c r="F13" s="79" t="s">
        <v>323</v>
      </c>
      <c r="G13" s="83" t="s">
        <v>1381</v>
      </c>
      <c r="H13" s="83" t="s">
        <v>2024</v>
      </c>
      <c r="I13" s="83" t="s">
        <v>345</v>
      </c>
      <c r="J13" s="86" t="s">
        <v>2025</v>
      </c>
      <c r="K13" s="83" t="s">
        <v>1270</v>
      </c>
      <c r="L13" s="83"/>
      <c r="M13" s="83"/>
      <c r="N13" s="83"/>
      <c r="O13" s="83" t="s">
        <v>1271</v>
      </c>
      <c r="P13" s="79"/>
      <c r="Q13" s="79"/>
      <c r="R13" s="79"/>
      <c r="S13" s="83" t="s">
        <v>2026</v>
      </c>
      <c r="T13" s="86"/>
      <c r="U13" s="86"/>
      <c r="V13" s="86"/>
      <c r="W13" s="86"/>
      <c r="X13" s="86"/>
      <c r="Y13" s="86"/>
      <c r="Z13" s="86"/>
      <c r="AA13" s="86"/>
      <c r="AB13" s="86"/>
      <c r="AC13" s="86"/>
      <c r="AD13" s="86"/>
      <c r="AE13" s="86"/>
      <c r="AF13" s="86"/>
      <c r="AG13" s="86"/>
      <c r="AH13" s="86"/>
      <c r="AI13" s="83"/>
      <c r="AJ13" s="83"/>
    </row>
    <row collapsed="false" customFormat="false" customHeight="false" hidden="false" ht="409.5" outlineLevel="0" r="14">
      <c r="A14" s="78" t="n">
        <v>145</v>
      </c>
      <c r="B14" s="79" t="s">
        <v>295</v>
      </c>
      <c r="C14" s="79" t="n">
        <v>6</v>
      </c>
      <c r="D14" s="79" t="s">
        <v>285</v>
      </c>
      <c r="E14" s="83" t="s">
        <v>316</v>
      </c>
      <c r="F14" s="79" t="s">
        <v>323</v>
      </c>
      <c r="G14" s="83" t="s">
        <v>1381</v>
      </c>
      <c r="H14" s="83" t="s">
        <v>2012</v>
      </c>
      <c r="I14" s="83" t="s">
        <v>345</v>
      </c>
      <c r="J14" s="83" t="s">
        <v>1861</v>
      </c>
      <c r="K14" s="90" t="s">
        <v>1270</v>
      </c>
      <c r="L14" s="83"/>
      <c r="M14" s="83"/>
      <c r="N14" s="83"/>
      <c r="O14" s="83" t="s">
        <v>123</v>
      </c>
      <c r="P14" s="79" t="s">
        <v>2027</v>
      </c>
      <c r="Q14" s="79" t="s">
        <v>2028</v>
      </c>
      <c r="R14" s="79"/>
      <c r="S14" s="83" t="s">
        <v>2029</v>
      </c>
      <c r="T14" s="86"/>
      <c r="U14" s="86"/>
      <c r="V14" s="86"/>
      <c r="W14" s="86"/>
      <c r="X14" s="86"/>
      <c r="Y14" s="86"/>
      <c r="Z14" s="86"/>
      <c r="AA14" s="86"/>
      <c r="AB14" s="86"/>
      <c r="AC14" s="86"/>
      <c r="AD14" s="86"/>
      <c r="AE14" s="86"/>
      <c r="AF14" s="86"/>
      <c r="AG14" s="86"/>
      <c r="AH14" s="86"/>
      <c r="AI14" s="83"/>
      <c r="AJ14" s="83"/>
    </row>
    <row collapsed="false" customFormat="false" customHeight="false" hidden="false" ht="63" outlineLevel="0" r="15">
      <c r="A15" s="78" t="n">
        <v>149</v>
      </c>
      <c r="B15" s="79" t="s">
        <v>295</v>
      </c>
      <c r="C15" s="79" t="n">
        <v>6</v>
      </c>
      <c r="D15" s="79" t="s">
        <v>285</v>
      </c>
      <c r="E15" s="83" t="s">
        <v>316</v>
      </c>
      <c r="F15" s="79" t="s">
        <v>323</v>
      </c>
      <c r="G15" s="83" t="s">
        <v>1381</v>
      </c>
      <c r="H15" s="83" t="s">
        <v>2015</v>
      </c>
      <c r="I15" s="83" t="s">
        <v>345</v>
      </c>
      <c r="J15" s="83" t="s">
        <v>2016</v>
      </c>
      <c r="K15" s="83" t="s">
        <v>1270</v>
      </c>
      <c r="L15" s="83"/>
      <c r="M15" s="83"/>
      <c r="N15" s="83"/>
      <c r="O15" s="83" t="s">
        <v>2017</v>
      </c>
      <c r="P15" s="79" t="s">
        <v>2018</v>
      </c>
      <c r="Q15" s="79"/>
      <c r="R15" s="79"/>
      <c r="S15" s="83" t="s">
        <v>2017</v>
      </c>
      <c r="T15" s="86"/>
      <c r="U15" s="86"/>
      <c r="V15" s="86"/>
      <c r="W15" s="86"/>
      <c r="X15" s="86"/>
      <c r="Y15" s="86"/>
      <c r="Z15" s="86"/>
      <c r="AA15" s="86"/>
      <c r="AB15" s="86"/>
      <c r="AC15" s="86"/>
      <c r="AD15" s="86"/>
      <c r="AE15" s="86"/>
      <c r="AF15" s="86"/>
      <c r="AG15" s="86"/>
      <c r="AH15" s="86"/>
      <c r="AI15" s="83"/>
      <c r="AJ15" s="83"/>
    </row>
    <row collapsed="false" customFormat="false" customHeight="false" hidden="false" ht="73.5" outlineLevel="0" r="16">
      <c r="A16" s="78" t="n">
        <v>141</v>
      </c>
      <c r="B16" s="79" t="s">
        <v>295</v>
      </c>
      <c r="C16" s="79" t="n">
        <v>6</v>
      </c>
      <c r="D16" s="79" t="s">
        <v>285</v>
      </c>
      <c r="E16" s="83" t="s">
        <v>316</v>
      </c>
      <c r="F16" s="79" t="s">
        <v>323</v>
      </c>
      <c r="G16" s="83" t="s">
        <v>1381</v>
      </c>
      <c r="H16" s="83" t="s">
        <v>1382</v>
      </c>
      <c r="I16" s="83" t="s">
        <v>345</v>
      </c>
      <c r="J16" s="86" t="s">
        <v>1384</v>
      </c>
      <c r="K16" s="83" t="s">
        <v>1250</v>
      </c>
      <c r="L16" s="83"/>
      <c r="M16" s="83" t="s">
        <v>301</v>
      </c>
      <c r="N16" s="83"/>
      <c r="O16" s="83" t="s">
        <v>958</v>
      </c>
      <c r="P16" s="79" t="s">
        <v>2030</v>
      </c>
      <c r="Q16" s="79"/>
      <c r="R16" s="79"/>
      <c r="S16" s="83" t="s">
        <v>1331</v>
      </c>
      <c r="T16" s="86"/>
      <c r="U16" s="86"/>
      <c r="V16" s="86"/>
      <c r="W16" s="86"/>
      <c r="X16" s="86"/>
      <c r="Y16" s="86"/>
      <c r="Z16" s="86"/>
      <c r="AA16" s="86"/>
      <c r="AB16" s="86"/>
      <c r="AC16" s="86"/>
      <c r="AD16" s="86"/>
      <c r="AE16" s="86"/>
      <c r="AF16" s="86"/>
      <c r="AG16" s="86"/>
      <c r="AH16" s="86"/>
      <c r="AI16" s="83"/>
      <c r="AJ16" s="83"/>
    </row>
    <row collapsed="false" customFormat="false" customHeight="false" hidden="false" ht="115.5" outlineLevel="0" r="17">
      <c r="A17" s="78" t="n">
        <v>146</v>
      </c>
      <c r="B17" s="79" t="s">
        <v>295</v>
      </c>
      <c r="C17" s="79" t="n">
        <v>6</v>
      </c>
      <c r="D17" s="79" t="s">
        <v>285</v>
      </c>
      <c r="E17" s="83" t="s">
        <v>316</v>
      </c>
      <c r="F17" s="79" t="s">
        <v>323</v>
      </c>
      <c r="G17" s="83" t="s">
        <v>1381</v>
      </c>
      <c r="H17" s="83" t="s">
        <v>1894</v>
      </c>
      <c r="I17" s="83" t="s">
        <v>345</v>
      </c>
      <c r="J17" s="83" t="s">
        <v>1895</v>
      </c>
      <c r="K17" s="90" t="s">
        <v>1270</v>
      </c>
      <c r="L17" s="83"/>
      <c r="M17" s="83"/>
      <c r="N17" s="83"/>
      <c r="O17" s="83" t="s">
        <v>123</v>
      </c>
      <c r="P17" s="85" t="s">
        <v>2031</v>
      </c>
      <c r="Q17" s="79"/>
      <c r="R17" s="79"/>
      <c r="S17" s="83" t="s">
        <v>2032</v>
      </c>
      <c r="T17" s="86"/>
      <c r="U17" s="86"/>
      <c r="V17" s="86"/>
      <c r="W17" s="86"/>
      <c r="X17" s="86"/>
      <c r="Y17" s="86"/>
      <c r="Z17" s="86"/>
      <c r="AA17" s="86"/>
      <c r="AB17" s="86"/>
      <c r="AC17" s="86"/>
      <c r="AD17" s="86"/>
      <c r="AE17" s="86"/>
      <c r="AF17" s="86"/>
      <c r="AG17" s="86"/>
      <c r="AH17" s="86"/>
      <c r="AI17" s="83"/>
      <c r="AJ17" s="83"/>
    </row>
    <row collapsed="false" customFormat="false" customHeight="false" hidden="false" ht="84" outlineLevel="0" r="18">
      <c r="A18" s="117" t="n">
        <v>261</v>
      </c>
      <c r="B18" s="81" t="s">
        <v>295</v>
      </c>
      <c r="C18" s="81" t="n">
        <v>1</v>
      </c>
      <c r="D18" s="81"/>
      <c r="E18" s="80" t="s">
        <v>316</v>
      </c>
      <c r="F18" s="81" t="s">
        <v>402</v>
      </c>
      <c r="G18" s="80" t="s">
        <v>1381</v>
      </c>
      <c r="H18" s="80" t="s">
        <v>2033</v>
      </c>
      <c r="I18" s="80" t="s">
        <v>2034</v>
      </c>
      <c r="J18" s="82" t="s">
        <v>2035</v>
      </c>
      <c r="K18" s="80" t="s">
        <v>1250</v>
      </c>
      <c r="L18" s="80"/>
      <c r="M18" s="80"/>
      <c r="N18" s="80"/>
      <c r="O18" s="80" t="s">
        <v>1435</v>
      </c>
      <c r="P18" s="118" t="s">
        <v>2036</v>
      </c>
      <c r="Q18" s="81"/>
      <c r="R18" s="81"/>
      <c r="S18" s="80" t="s">
        <v>2037</v>
      </c>
      <c r="T18" s="82"/>
      <c r="U18" s="82"/>
      <c r="V18" s="82"/>
      <c r="W18" s="82"/>
      <c r="X18" s="82"/>
      <c r="Y18" s="82"/>
      <c r="Z18" s="82"/>
      <c r="AA18" s="82"/>
      <c r="AB18" s="82"/>
      <c r="AC18" s="82"/>
      <c r="AD18" s="82"/>
      <c r="AE18" s="82"/>
      <c r="AF18" s="82"/>
      <c r="AG18" s="82"/>
      <c r="AH18" s="86" t="s">
        <v>1258</v>
      </c>
      <c r="AI18" s="83"/>
      <c r="AJ18" s="83"/>
    </row>
    <row collapsed="false" customFormat="false" customHeight="false" hidden="false" ht="63" outlineLevel="0" r="19">
      <c r="A19" s="117" t="n">
        <v>265</v>
      </c>
      <c r="B19" s="81" t="s">
        <v>295</v>
      </c>
      <c r="C19" s="81" t="n">
        <v>1</v>
      </c>
      <c r="D19" s="81"/>
      <c r="E19" s="80" t="s">
        <v>316</v>
      </c>
      <c r="F19" s="81" t="s">
        <v>402</v>
      </c>
      <c r="G19" s="80" t="s">
        <v>1381</v>
      </c>
      <c r="H19" s="80" t="s">
        <v>1900</v>
      </c>
      <c r="I19" s="80" t="s">
        <v>2034</v>
      </c>
      <c r="J19" s="82" t="s">
        <v>1901</v>
      </c>
      <c r="K19" s="119"/>
      <c r="L19" s="80"/>
      <c r="M19" s="80"/>
      <c r="N19" s="80"/>
      <c r="O19" s="80" t="s">
        <v>1902</v>
      </c>
      <c r="P19" s="81" t="s">
        <v>1903</v>
      </c>
      <c r="Q19" s="81"/>
      <c r="R19" s="81"/>
      <c r="S19" s="80" t="s">
        <v>2002</v>
      </c>
      <c r="T19" s="82"/>
      <c r="U19" s="82"/>
      <c r="V19" s="82"/>
      <c r="W19" s="82"/>
      <c r="X19" s="82"/>
      <c r="Y19" s="82"/>
      <c r="Z19" s="82"/>
      <c r="AA19" s="82"/>
      <c r="AB19" s="82"/>
      <c r="AC19" s="82"/>
      <c r="AD19" s="82"/>
      <c r="AE19" s="82"/>
      <c r="AF19" s="82"/>
      <c r="AG19" s="82"/>
      <c r="AH19" s="86" t="s">
        <v>1258</v>
      </c>
      <c r="AI19" s="83"/>
      <c r="AJ19" s="83"/>
    </row>
    <row collapsed="false" customFormat="false" customHeight="false" hidden="false" ht="42" outlineLevel="0" r="20">
      <c r="A20" s="117" t="n">
        <v>271</v>
      </c>
      <c r="B20" s="81" t="s">
        <v>295</v>
      </c>
      <c r="C20" s="81" t="n">
        <v>1</v>
      </c>
      <c r="D20" s="81"/>
      <c r="E20" s="80" t="s">
        <v>316</v>
      </c>
      <c r="F20" s="81" t="s">
        <v>402</v>
      </c>
      <c r="G20" s="80" t="s">
        <v>1381</v>
      </c>
      <c r="H20" s="80" t="s">
        <v>979</v>
      </c>
      <c r="I20" s="80" t="s">
        <v>2034</v>
      </c>
      <c r="J20" s="80" t="s">
        <v>1907</v>
      </c>
      <c r="K20" s="80" t="s">
        <v>1286</v>
      </c>
      <c r="L20" s="80"/>
      <c r="M20" s="80"/>
      <c r="N20" s="80"/>
      <c r="O20" s="80" t="s">
        <v>2038</v>
      </c>
      <c r="P20" s="118" t="s">
        <v>2039</v>
      </c>
      <c r="Q20" s="120"/>
      <c r="R20" s="81"/>
      <c r="S20" s="80" t="s">
        <v>2040</v>
      </c>
      <c r="T20" s="82"/>
      <c r="U20" s="82"/>
      <c r="V20" s="82"/>
      <c r="W20" s="82"/>
      <c r="X20" s="82"/>
      <c r="Y20" s="82"/>
      <c r="Z20" s="82"/>
      <c r="AA20" s="82"/>
      <c r="AB20" s="82"/>
      <c r="AC20" s="82"/>
      <c r="AD20" s="82"/>
      <c r="AE20" s="82"/>
      <c r="AF20" s="82"/>
      <c r="AG20" s="82"/>
      <c r="AH20" s="86" t="s">
        <v>1258</v>
      </c>
      <c r="AI20" s="83"/>
      <c r="AJ20" s="83"/>
    </row>
    <row collapsed="false" customFormat="false" customHeight="false" hidden="false" ht="63" outlineLevel="0" r="21">
      <c r="A21" s="117" t="n">
        <v>266</v>
      </c>
      <c r="B21" s="81" t="s">
        <v>295</v>
      </c>
      <c r="C21" s="81" t="n">
        <v>1</v>
      </c>
      <c r="D21" s="81"/>
      <c r="E21" s="80" t="s">
        <v>316</v>
      </c>
      <c r="F21" s="81" t="s">
        <v>402</v>
      </c>
      <c r="G21" s="80" t="s">
        <v>1381</v>
      </c>
      <c r="H21" s="80" t="s">
        <v>1004</v>
      </c>
      <c r="I21" s="80" t="s">
        <v>2034</v>
      </c>
      <c r="J21" s="80" t="s">
        <v>1807</v>
      </c>
      <c r="K21" s="80"/>
      <c r="L21" s="121"/>
      <c r="M21" s="80"/>
      <c r="N21" s="80"/>
      <c r="O21" s="80" t="s">
        <v>2041</v>
      </c>
      <c r="P21" s="81" t="s">
        <v>1808</v>
      </c>
      <c r="Q21" s="81"/>
      <c r="R21" s="81"/>
      <c r="S21" s="80" t="s">
        <v>2042</v>
      </c>
      <c r="T21" s="82"/>
      <c r="U21" s="82"/>
      <c r="V21" s="82"/>
      <c r="W21" s="82"/>
      <c r="X21" s="82"/>
      <c r="Y21" s="82"/>
      <c r="Z21" s="82"/>
      <c r="AA21" s="82"/>
      <c r="AB21" s="82"/>
      <c r="AC21" s="82"/>
      <c r="AD21" s="82"/>
      <c r="AE21" s="82"/>
      <c r="AF21" s="82"/>
      <c r="AG21" s="82"/>
      <c r="AH21" s="86" t="s">
        <v>1258</v>
      </c>
      <c r="AI21" s="83"/>
      <c r="AJ21" s="83"/>
    </row>
    <row collapsed="false" customFormat="false" customHeight="false" hidden="false" ht="12.75" outlineLevel="0" r="22">
      <c r="A22" s="117" t="n">
        <v>263</v>
      </c>
      <c r="B22" s="81" t="s">
        <v>295</v>
      </c>
      <c r="C22" s="81" t="n">
        <v>1</v>
      </c>
      <c r="D22" s="81"/>
      <c r="E22" s="80" t="s">
        <v>316</v>
      </c>
      <c r="F22" s="81" t="s">
        <v>402</v>
      </c>
      <c r="G22" s="80" t="s">
        <v>1381</v>
      </c>
      <c r="H22" s="80" t="s">
        <v>1959</v>
      </c>
      <c r="I22" s="80" t="s">
        <v>2034</v>
      </c>
      <c r="J22" s="82" t="s">
        <v>1960</v>
      </c>
      <c r="K22" s="80"/>
      <c r="L22" s="80"/>
      <c r="M22" s="80"/>
      <c r="N22" s="80"/>
      <c r="O22" s="80" t="s">
        <v>1271</v>
      </c>
      <c r="P22" s="81"/>
      <c r="Q22" s="81"/>
      <c r="R22" s="81"/>
      <c r="S22" s="80" t="s">
        <v>2003</v>
      </c>
      <c r="T22" s="82"/>
      <c r="U22" s="82"/>
      <c r="V22" s="82"/>
      <c r="W22" s="82"/>
      <c r="X22" s="82"/>
      <c r="Y22" s="82"/>
      <c r="Z22" s="82"/>
      <c r="AA22" s="82"/>
      <c r="AB22" s="82"/>
      <c r="AC22" s="82"/>
      <c r="AD22" s="82"/>
      <c r="AE22" s="82"/>
      <c r="AF22" s="82"/>
      <c r="AG22" s="82"/>
      <c r="AH22" s="86" t="s">
        <v>1258</v>
      </c>
      <c r="AI22" s="83"/>
      <c r="AJ22" s="83"/>
    </row>
    <row collapsed="false" customFormat="false" customHeight="false" hidden="false" ht="12.75" outlineLevel="0" r="23">
      <c r="A23" s="117" t="n">
        <v>267</v>
      </c>
      <c r="B23" s="81" t="s">
        <v>295</v>
      </c>
      <c r="C23" s="81" t="n">
        <v>1</v>
      </c>
      <c r="D23" s="81"/>
      <c r="E23" s="80" t="s">
        <v>316</v>
      </c>
      <c r="F23" s="81" t="s">
        <v>402</v>
      </c>
      <c r="G23" s="80" t="s">
        <v>1381</v>
      </c>
      <c r="H23" s="80" t="s">
        <v>1961</v>
      </c>
      <c r="I23" s="80" t="s">
        <v>2034</v>
      </c>
      <c r="J23" s="80" t="s">
        <v>1962</v>
      </c>
      <c r="K23" s="119"/>
      <c r="L23" s="80"/>
      <c r="M23" s="80"/>
      <c r="N23" s="80"/>
      <c r="O23" s="80" t="s">
        <v>123</v>
      </c>
      <c r="P23" s="81"/>
      <c r="Q23" s="120"/>
      <c r="R23" s="81"/>
      <c r="S23" s="80" t="s">
        <v>2005</v>
      </c>
      <c r="T23" s="82"/>
      <c r="U23" s="82"/>
      <c r="V23" s="82"/>
      <c r="W23" s="82"/>
      <c r="X23" s="82"/>
      <c r="Y23" s="82"/>
      <c r="Z23" s="82"/>
      <c r="AA23" s="82"/>
      <c r="AB23" s="82"/>
      <c r="AC23" s="82"/>
      <c r="AD23" s="82"/>
      <c r="AE23" s="82"/>
      <c r="AF23" s="82"/>
      <c r="AG23" s="82"/>
      <c r="AH23" s="86" t="s">
        <v>1258</v>
      </c>
      <c r="AI23" s="83"/>
      <c r="AJ23" s="83"/>
    </row>
    <row collapsed="false" customFormat="false" customHeight="false" hidden="false" ht="388.5" outlineLevel="0" r="24">
      <c r="A24" s="117" t="n">
        <v>268</v>
      </c>
      <c r="B24" s="81" t="s">
        <v>295</v>
      </c>
      <c r="C24" s="81" t="n">
        <v>1</v>
      </c>
      <c r="D24" s="81"/>
      <c r="E24" s="80" t="s">
        <v>316</v>
      </c>
      <c r="F24" s="81" t="s">
        <v>402</v>
      </c>
      <c r="G24" s="80" t="s">
        <v>1381</v>
      </c>
      <c r="H24" s="80" t="s">
        <v>1891</v>
      </c>
      <c r="I24" s="80" t="s">
        <v>2034</v>
      </c>
      <c r="J24" s="80" t="s">
        <v>139</v>
      </c>
      <c r="K24" s="119"/>
      <c r="L24" s="80"/>
      <c r="M24" s="80"/>
      <c r="N24" s="80"/>
      <c r="O24" s="80" t="s">
        <v>123</v>
      </c>
      <c r="P24" s="118" t="s">
        <v>1892</v>
      </c>
      <c r="Q24" s="120"/>
      <c r="R24" s="81"/>
      <c r="S24" s="80" t="s">
        <v>2043</v>
      </c>
      <c r="T24" s="82"/>
      <c r="U24" s="82"/>
      <c r="V24" s="82"/>
      <c r="W24" s="82"/>
      <c r="X24" s="82"/>
      <c r="Y24" s="82"/>
      <c r="Z24" s="82"/>
      <c r="AA24" s="82"/>
      <c r="AB24" s="82"/>
      <c r="AC24" s="82"/>
      <c r="AD24" s="82"/>
      <c r="AE24" s="82"/>
      <c r="AF24" s="82"/>
      <c r="AG24" s="82"/>
      <c r="AH24" s="86" t="s">
        <v>1258</v>
      </c>
      <c r="AI24" s="83"/>
      <c r="AJ24" s="83"/>
    </row>
    <row collapsed="false" customFormat="false" customHeight="false" hidden="false" ht="12.75" outlineLevel="0" r="25">
      <c r="A25" s="117" t="n">
        <v>259</v>
      </c>
      <c r="B25" s="81" t="s">
        <v>295</v>
      </c>
      <c r="C25" s="81" t="n">
        <v>1</v>
      </c>
      <c r="D25" s="81"/>
      <c r="E25" s="80" t="s">
        <v>316</v>
      </c>
      <c r="F25" s="81" t="s">
        <v>402</v>
      </c>
      <c r="G25" s="80" t="s">
        <v>1381</v>
      </c>
      <c r="H25" s="80" t="s">
        <v>2006</v>
      </c>
      <c r="I25" s="80" t="s">
        <v>2034</v>
      </c>
      <c r="J25" s="82" t="s">
        <v>384</v>
      </c>
      <c r="K25" s="80" t="s">
        <v>1250</v>
      </c>
      <c r="L25" s="80"/>
      <c r="M25" s="80"/>
      <c r="N25" s="80"/>
      <c r="O25" s="80" t="s">
        <v>123</v>
      </c>
      <c r="P25" s="81"/>
      <c r="Q25" s="81"/>
      <c r="R25" s="81"/>
      <c r="S25" s="80" t="s">
        <v>2009</v>
      </c>
      <c r="T25" s="82"/>
      <c r="U25" s="82"/>
      <c r="V25" s="82"/>
      <c r="W25" s="82"/>
      <c r="X25" s="82"/>
      <c r="Y25" s="82"/>
      <c r="Z25" s="82"/>
      <c r="AA25" s="82"/>
      <c r="AB25" s="82"/>
      <c r="AC25" s="82"/>
      <c r="AD25" s="82"/>
      <c r="AE25" s="82"/>
      <c r="AF25" s="82"/>
      <c r="AG25" s="82"/>
      <c r="AH25" s="86" t="s">
        <v>1258</v>
      </c>
      <c r="AI25" s="83"/>
      <c r="AJ25" s="83"/>
    </row>
    <row collapsed="false" customFormat="false" customHeight="false" hidden="false" ht="12.75" outlineLevel="0" r="26">
      <c r="A26" s="117" t="n">
        <v>260</v>
      </c>
      <c r="B26" s="81" t="s">
        <v>295</v>
      </c>
      <c r="C26" s="81" t="n">
        <v>1</v>
      </c>
      <c r="D26" s="81"/>
      <c r="E26" s="80" t="s">
        <v>316</v>
      </c>
      <c r="F26" s="81" t="s">
        <v>402</v>
      </c>
      <c r="G26" s="80" t="s">
        <v>1381</v>
      </c>
      <c r="H26" s="80" t="s">
        <v>2044</v>
      </c>
      <c r="I26" s="80" t="s">
        <v>2034</v>
      </c>
      <c r="J26" s="82" t="s">
        <v>2045</v>
      </c>
      <c r="K26" s="80"/>
      <c r="L26" s="80"/>
      <c r="M26" s="80"/>
      <c r="N26" s="80"/>
      <c r="O26" s="80" t="s">
        <v>123</v>
      </c>
      <c r="P26" s="81"/>
      <c r="Q26" s="81"/>
      <c r="R26" s="81"/>
      <c r="S26" s="80" t="s">
        <v>2046</v>
      </c>
      <c r="T26" s="82"/>
      <c r="U26" s="82"/>
      <c r="V26" s="82"/>
      <c r="W26" s="82"/>
      <c r="X26" s="82"/>
      <c r="Y26" s="82"/>
      <c r="Z26" s="82"/>
      <c r="AA26" s="82"/>
      <c r="AB26" s="82"/>
      <c r="AC26" s="82"/>
      <c r="AD26" s="82"/>
      <c r="AE26" s="82"/>
      <c r="AF26" s="82"/>
      <c r="AG26" s="82"/>
      <c r="AH26" s="86" t="s">
        <v>1258</v>
      </c>
      <c r="AI26" s="83"/>
      <c r="AJ26" s="83"/>
    </row>
    <row collapsed="false" customFormat="false" customHeight="false" hidden="false" ht="12.75" outlineLevel="0" r="27">
      <c r="A27" s="117" t="n">
        <v>264</v>
      </c>
      <c r="B27" s="81" t="s">
        <v>295</v>
      </c>
      <c r="C27" s="81" t="n">
        <v>1</v>
      </c>
      <c r="D27" s="81"/>
      <c r="E27" s="80" t="s">
        <v>316</v>
      </c>
      <c r="F27" s="81" t="s">
        <v>402</v>
      </c>
      <c r="G27" s="80" t="s">
        <v>1381</v>
      </c>
      <c r="H27" s="80" t="s">
        <v>2010</v>
      </c>
      <c r="I27" s="80" t="s">
        <v>2034</v>
      </c>
      <c r="J27" s="82" t="s">
        <v>385</v>
      </c>
      <c r="K27" s="80" t="s">
        <v>1250</v>
      </c>
      <c r="L27" s="80"/>
      <c r="M27" s="80"/>
      <c r="N27" s="80"/>
      <c r="O27" s="80" t="s">
        <v>1271</v>
      </c>
      <c r="P27" s="81"/>
      <c r="Q27" s="81"/>
      <c r="R27" s="81"/>
      <c r="S27" s="80" t="s">
        <v>2011</v>
      </c>
      <c r="T27" s="82"/>
      <c r="U27" s="82"/>
      <c r="V27" s="82"/>
      <c r="W27" s="82"/>
      <c r="X27" s="82"/>
      <c r="Y27" s="82"/>
      <c r="Z27" s="82"/>
      <c r="AA27" s="82"/>
      <c r="AB27" s="82"/>
      <c r="AC27" s="82"/>
      <c r="AD27" s="82"/>
      <c r="AE27" s="82"/>
      <c r="AF27" s="82"/>
      <c r="AG27" s="82"/>
      <c r="AH27" s="86" t="s">
        <v>1258</v>
      </c>
      <c r="AI27" s="83"/>
      <c r="AJ27" s="83"/>
    </row>
    <row collapsed="false" customFormat="false" customHeight="false" hidden="false" ht="12.75" outlineLevel="0" r="28">
      <c r="A28" s="117" t="n">
        <v>269</v>
      </c>
      <c r="B28" s="81" t="s">
        <v>295</v>
      </c>
      <c r="C28" s="81" t="n">
        <v>1</v>
      </c>
      <c r="D28" s="81"/>
      <c r="E28" s="80" t="s">
        <v>316</v>
      </c>
      <c r="F28" s="81" t="s">
        <v>402</v>
      </c>
      <c r="G28" s="80" t="s">
        <v>1381</v>
      </c>
      <c r="H28" s="80" t="s">
        <v>2012</v>
      </c>
      <c r="I28" s="80" t="s">
        <v>2034</v>
      </c>
      <c r="J28" s="80" t="s">
        <v>1861</v>
      </c>
      <c r="K28" s="119"/>
      <c r="L28" s="80"/>
      <c r="M28" s="80"/>
      <c r="N28" s="80"/>
      <c r="O28" s="80" t="s">
        <v>123</v>
      </c>
      <c r="P28" s="81"/>
      <c r="Q28" s="120"/>
      <c r="R28" s="81"/>
      <c r="S28" s="80" t="s">
        <v>2014</v>
      </c>
      <c r="T28" s="82"/>
      <c r="U28" s="82"/>
      <c r="V28" s="82"/>
      <c r="W28" s="82"/>
      <c r="X28" s="82"/>
      <c r="Y28" s="82"/>
      <c r="Z28" s="82"/>
      <c r="AA28" s="82"/>
      <c r="AB28" s="82"/>
      <c r="AC28" s="82"/>
      <c r="AD28" s="82"/>
      <c r="AE28" s="82"/>
      <c r="AF28" s="82"/>
      <c r="AG28" s="82"/>
      <c r="AH28" s="86" t="s">
        <v>1258</v>
      </c>
      <c r="AI28" s="83"/>
      <c r="AJ28" s="83"/>
    </row>
    <row collapsed="false" customFormat="false" customHeight="false" hidden="false" ht="84" outlineLevel="0" r="29">
      <c r="A29" s="117" t="n">
        <v>262</v>
      </c>
      <c r="B29" s="81" t="s">
        <v>295</v>
      </c>
      <c r="C29" s="81" t="n">
        <v>1</v>
      </c>
      <c r="D29" s="81"/>
      <c r="E29" s="80" t="s">
        <v>316</v>
      </c>
      <c r="F29" s="81" t="s">
        <v>402</v>
      </c>
      <c r="G29" s="80" t="s">
        <v>1381</v>
      </c>
      <c r="H29" s="80" t="s">
        <v>2047</v>
      </c>
      <c r="I29" s="80" t="s">
        <v>2034</v>
      </c>
      <c r="J29" s="82" t="s">
        <v>2048</v>
      </c>
      <c r="K29" s="80" t="s">
        <v>1250</v>
      </c>
      <c r="L29" s="80"/>
      <c r="M29" s="80"/>
      <c r="N29" s="80"/>
      <c r="O29" s="80" t="s">
        <v>1435</v>
      </c>
      <c r="P29" s="118" t="s">
        <v>2036</v>
      </c>
      <c r="Q29" s="81"/>
      <c r="R29" s="81"/>
      <c r="S29" s="80" t="s">
        <v>2049</v>
      </c>
      <c r="T29" s="82"/>
      <c r="U29" s="82"/>
      <c r="V29" s="82"/>
      <c r="W29" s="82"/>
      <c r="X29" s="82"/>
      <c r="Y29" s="82"/>
      <c r="Z29" s="82"/>
      <c r="AA29" s="82"/>
      <c r="AB29" s="82"/>
      <c r="AC29" s="82"/>
      <c r="AD29" s="82"/>
      <c r="AE29" s="82"/>
      <c r="AF29" s="82"/>
      <c r="AG29" s="82"/>
      <c r="AH29" s="86" t="s">
        <v>1258</v>
      </c>
      <c r="AI29" s="83"/>
      <c r="AJ29" s="83"/>
    </row>
    <row collapsed="false" customFormat="false" customHeight="false" hidden="false" ht="63" outlineLevel="0" r="30">
      <c r="A30" s="117" t="n">
        <v>258</v>
      </c>
      <c r="B30" s="81" t="s">
        <v>295</v>
      </c>
      <c r="C30" s="81" t="n">
        <v>1</v>
      </c>
      <c r="D30" s="81"/>
      <c r="E30" s="80" t="s">
        <v>316</v>
      </c>
      <c r="F30" s="81" t="s">
        <v>402</v>
      </c>
      <c r="G30" s="80" t="s">
        <v>1381</v>
      </c>
      <c r="H30" s="80" t="s">
        <v>1382</v>
      </c>
      <c r="I30" s="80" t="s">
        <v>2034</v>
      </c>
      <c r="J30" s="82" t="s">
        <v>1384</v>
      </c>
      <c r="K30" s="80" t="s">
        <v>1250</v>
      </c>
      <c r="L30" s="80"/>
      <c r="M30" s="80" t="s">
        <v>301</v>
      </c>
      <c r="N30" s="80"/>
      <c r="O30" s="80" t="s">
        <v>958</v>
      </c>
      <c r="P30" s="81" t="s">
        <v>2050</v>
      </c>
      <c r="Q30" s="81"/>
      <c r="R30" s="81"/>
      <c r="S30" s="80" t="s">
        <v>1331</v>
      </c>
      <c r="T30" s="82"/>
      <c r="U30" s="82"/>
      <c r="V30" s="82"/>
      <c r="W30" s="82"/>
      <c r="X30" s="82"/>
      <c r="Y30" s="82"/>
      <c r="Z30" s="82"/>
      <c r="AA30" s="82"/>
      <c r="AB30" s="82"/>
      <c r="AC30" s="82"/>
      <c r="AD30" s="82"/>
      <c r="AE30" s="82"/>
      <c r="AF30" s="82"/>
      <c r="AG30" s="82"/>
      <c r="AH30" s="86" t="s">
        <v>1258</v>
      </c>
      <c r="AI30" s="83"/>
      <c r="AJ30" s="83"/>
    </row>
    <row collapsed="false" customFormat="false" customHeight="false" hidden="false" ht="12.75" outlineLevel="0" r="31">
      <c r="A31" s="117" t="n">
        <v>270</v>
      </c>
      <c r="B31" s="81" t="s">
        <v>295</v>
      </c>
      <c r="C31" s="81" t="n">
        <v>1</v>
      </c>
      <c r="D31" s="81"/>
      <c r="E31" s="80" t="s">
        <v>316</v>
      </c>
      <c r="F31" s="81" t="s">
        <v>402</v>
      </c>
      <c r="G31" s="80" t="s">
        <v>1381</v>
      </c>
      <c r="H31" s="80" t="s">
        <v>1894</v>
      </c>
      <c r="I31" s="80" t="s">
        <v>2034</v>
      </c>
      <c r="J31" s="80" t="s">
        <v>1895</v>
      </c>
      <c r="K31" s="119"/>
      <c r="L31" s="80"/>
      <c r="M31" s="80"/>
      <c r="N31" s="80"/>
      <c r="O31" s="80" t="s">
        <v>123</v>
      </c>
      <c r="P31" s="81"/>
      <c r="Q31" s="120"/>
      <c r="R31" s="81"/>
      <c r="S31" s="80" t="s">
        <v>2020</v>
      </c>
      <c r="T31" s="82"/>
      <c r="U31" s="82"/>
      <c r="V31" s="82"/>
      <c r="W31" s="82"/>
      <c r="X31" s="82"/>
      <c r="Y31" s="82"/>
      <c r="Z31" s="82"/>
      <c r="AA31" s="82"/>
      <c r="AB31" s="82"/>
      <c r="AC31" s="82"/>
      <c r="AD31" s="82"/>
      <c r="AE31" s="82"/>
      <c r="AF31" s="82"/>
      <c r="AG31" s="82"/>
      <c r="AH31" s="86" t="s">
        <v>1258</v>
      </c>
      <c r="AI31" s="83"/>
      <c r="AJ31" s="83"/>
    </row>
    <row collapsed="false" customFormat="false" customHeight="false" hidden="false" ht="84" outlineLevel="0" r="32">
      <c r="A32" s="117" t="n">
        <v>250</v>
      </c>
      <c r="B32" s="81" t="s">
        <v>295</v>
      </c>
      <c r="C32" s="81" t="n">
        <v>6</v>
      </c>
      <c r="D32" s="81" t="s">
        <v>285</v>
      </c>
      <c r="E32" s="80" t="s">
        <v>316</v>
      </c>
      <c r="F32" s="81" t="s">
        <v>312</v>
      </c>
      <c r="G32" s="80" t="s">
        <v>1381</v>
      </c>
      <c r="H32" s="80" t="s">
        <v>2033</v>
      </c>
      <c r="I32" s="80" t="s">
        <v>2051</v>
      </c>
      <c r="J32" s="82" t="s">
        <v>2035</v>
      </c>
      <c r="K32" s="80" t="s">
        <v>1250</v>
      </c>
      <c r="L32" s="80"/>
      <c r="M32" s="80"/>
      <c r="N32" s="80"/>
      <c r="O32" s="80" t="s">
        <v>1435</v>
      </c>
      <c r="P32" s="118" t="s">
        <v>2036</v>
      </c>
      <c r="Q32" s="81"/>
      <c r="R32" s="81"/>
      <c r="S32" s="80" t="s">
        <v>2037</v>
      </c>
      <c r="T32" s="82"/>
      <c r="U32" s="82"/>
      <c r="V32" s="82"/>
      <c r="W32" s="82"/>
      <c r="X32" s="82"/>
      <c r="Y32" s="82"/>
      <c r="Z32" s="82"/>
      <c r="AA32" s="82"/>
      <c r="AB32" s="82"/>
      <c r="AC32" s="82"/>
      <c r="AD32" s="82"/>
      <c r="AE32" s="82"/>
      <c r="AF32" s="82"/>
      <c r="AG32" s="82"/>
      <c r="AH32" s="86" t="s">
        <v>1258</v>
      </c>
      <c r="AI32" s="83"/>
      <c r="AJ32" s="83"/>
    </row>
    <row collapsed="false" customFormat="false" customHeight="false" hidden="false" ht="63" outlineLevel="0" r="33">
      <c r="A33" s="117" t="n">
        <v>253</v>
      </c>
      <c r="B33" s="81" t="s">
        <v>295</v>
      </c>
      <c r="C33" s="81" t="n">
        <v>6</v>
      </c>
      <c r="D33" s="81" t="s">
        <v>285</v>
      </c>
      <c r="E33" s="80" t="s">
        <v>316</v>
      </c>
      <c r="F33" s="81" t="s">
        <v>312</v>
      </c>
      <c r="G33" s="80" t="s">
        <v>1381</v>
      </c>
      <c r="H33" s="80" t="s">
        <v>1900</v>
      </c>
      <c r="I33" s="80" t="s">
        <v>2051</v>
      </c>
      <c r="J33" s="82" t="s">
        <v>1901</v>
      </c>
      <c r="K33" s="122" t="s">
        <v>1270</v>
      </c>
      <c r="L33" s="80"/>
      <c r="M33" s="80"/>
      <c r="N33" s="80"/>
      <c r="O33" s="80" t="s">
        <v>1902</v>
      </c>
      <c r="P33" s="81" t="s">
        <v>1903</v>
      </c>
      <c r="Q33" s="81"/>
      <c r="R33" s="81"/>
      <c r="S33" s="80" t="s">
        <v>2021</v>
      </c>
      <c r="T33" s="82"/>
      <c r="U33" s="82"/>
      <c r="V33" s="82"/>
      <c r="W33" s="82"/>
      <c r="X33" s="82"/>
      <c r="Y33" s="82"/>
      <c r="Z33" s="82"/>
      <c r="AA33" s="82"/>
      <c r="AB33" s="82"/>
      <c r="AC33" s="82"/>
      <c r="AD33" s="82"/>
      <c r="AE33" s="82"/>
      <c r="AF33" s="82"/>
      <c r="AG33" s="82"/>
      <c r="AH33" s="86" t="s">
        <v>1258</v>
      </c>
      <c r="AI33" s="83"/>
      <c r="AJ33" s="83"/>
    </row>
    <row collapsed="false" customFormat="false" customHeight="false" hidden="false" ht="42" outlineLevel="0" r="34">
      <c r="A34" s="117" t="n">
        <v>257</v>
      </c>
      <c r="B34" s="81" t="s">
        <v>295</v>
      </c>
      <c r="C34" s="81" t="n">
        <v>6</v>
      </c>
      <c r="D34" s="81" t="s">
        <v>285</v>
      </c>
      <c r="E34" s="80" t="s">
        <v>316</v>
      </c>
      <c r="F34" s="81" t="s">
        <v>312</v>
      </c>
      <c r="G34" s="80" t="s">
        <v>1381</v>
      </c>
      <c r="H34" s="80" t="s">
        <v>979</v>
      </c>
      <c r="I34" s="80" t="s">
        <v>2051</v>
      </c>
      <c r="J34" s="80" t="s">
        <v>1907</v>
      </c>
      <c r="K34" s="80" t="s">
        <v>1286</v>
      </c>
      <c r="L34" s="80"/>
      <c r="M34" s="80"/>
      <c r="N34" s="80"/>
      <c r="O34" s="80" t="s">
        <v>2038</v>
      </c>
      <c r="P34" s="118" t="s">
        <v>2039</v>
      </c>
      <c r="Q34" s="81"/>
      <c r="R34" s="81"/>
      <c r="S34" s="80" t="s">
        <v>2052</v>
      </c>
      <c r="T34" s="82"/>
      <c r="U34" s="82"/>
      <c r="V34" s="82"/>
      <c r="W34" s="82"/>
      <c r="X34" s="82"/>
      <c r="Y34" s="82"/>
      <c r="Z34" s="82"/>
      <c r="AA34" s="82"/>
      <c r="AB34" s="82"/>
      <c r="AC34" s="82"/>
      <c r="AD34" s="82"/>
      <c r="AE34" s="82"/>
      <c r="AF34" s="82"/>
      <c r="AG34" s="82"/>
      <c r="AH34" s="86" t="s">
        <v>1258</v>
      </c>
      <c r="AI34" s="83"/>
      <c r="AJ34" s="83"/>
    </row>
    <row collapsed="false" customFormat="false" customHeight="false" hidden="false" ht="63" outlineLevel="0" r="35">
      <c r="A35" s="117" t="n">
        <v>254</v>
      </c>
      <c r="B35" s="81" t="s">
        <v>295</v>
      </c>
      <c r="C35" s="81" t="n">
        <v>6</v>
      </c>
      <c r="D35" s="81" t="s">
        <v>285</v>
      </c>
      <c r="E35" s="80" t="s">
        <v>316</v>
      </c>
      <c r="F35" s="81" t="s">
        <v>312</v>
      </c>
      <c r="G35" s="80" t="s">
        <v>1381</v>
      </c>
      <c r="H35" s="80" t="s">
        <v>1004</v>
      </c>
      <c r="I35" s="80" t="s">
        <v>2051</v>
      </c>
      <c r="J35" s="80" t="s">
        <v>1807</v>
      </c>
      <c r="K35" s="80"/>
      <c r="L35" s="121"/>
      <c r="M35" s="80"/>
      <c r="N35" s="80"/>
      <c r="O35" s="80" t="s">
        <v>2041</v>
      </c>
      <c r="P35" s="81" t="s">
        <v>1808</v>
      </c>
      <c r="Q35" s="81"/>
      <c r="R35" s="81"/>
      <c r="S35" s="80" t="s">
        <v>2053</v>
      </c>
      <c r="T35" s="82"/>
      <c r="U35" s="82"/>
      <c r="V35" s="82"/>
      <c r="W35" s="82"/>
      <c r="X35" s="82"/>
      <c r="Y35" s="82"/>
      <c r="Z35" s="82"/>
      <c r="AA35" s="82"/>
      <c r="AB35" s="82"/>
      <c r="AC35" s="82"/>
      <c r="AD35" s="82"/>
      <c r="AE35" s="82"/>
      <c r="AF35" s="82"/>
      <c r="AG35" s="82"/>
      <c r="AH35" s="86" t="s">
        <v>1258</v>
      </c>
      <c r="AI35" s="83"/>
      <c r="AJ35" s="83"/>
    </row>
    <row collapsed="false" customFormat="false" customHeight="false" hidden="false" ht="12.75" outlineLevel="0" r="36">
      <c r="A36" s="121" t="n">
        <v>248</v>
      </c>
      <c r="B36" s="80" t="s">
        <v>295</v>
      </c>
      <c r="C36" s="80" t="n">
        <v>6</v>
      </c>
      <c r="D36" s="80" t="s">
        <v>285</v>
      </c>
      <c r="E36" s="80" t="s">
        <v>316</v>
      </c>
      <c r="F36" s="80" t="s">
        <v>312</v>
      </c>
      <c r="G36" s="80" t="s">
        <v>1381</v>
      </c>
      <c r="H36" s="80" t="s">
        <v>2006</v>
      </c>
      <c r="I36" s="80" t="s">
        <v>2051</v>
      </c>
      <c r="J36" s="82" t="s">
        <v>384</v>
      </c>
      <c r="K36" s="80" t="s">
        <v>1250</v>
      </c>
      <c r="L36" s="80"/>
      <c r="M36" s="80"/>
      <c r="N36" s="80"/>
      <c r="O36" s="80" t="s">
        <v>123</v>
      </c>
      <c r="P36" s="80" t="s">
        <v>2054</v>
      </c>
      <c r="Q36" s="80"/>
      <c r="R36" s="80"/>
      <c r="S36" s="80" t="s">
        <v>2009</v>
      </c>
      <c r="T36" s="82"/>
      <c r="U36" s="82"/>
      <c r="V36" s="82"/>
      <c r="W36" s="82"/>
      <c r="X36" s="82"/>
      <c r="Y36" s="82"/>
      <c r="Z36" s="82"/>
      <c r="AA36" s="82"/>
      <c r="AB36" s="82"/>
      <c r="AC36" s="82"/>
      <c r="AD36" s="82"/>
      <c r="AE36" s="82"/>
      <c r="AF36" s="82"/>
      <c r="AG36" s="82"/>
      <c r="AH36" s="86" t="s">
        <v>1258</v>
      </c>
      <c r="AI36" s="83"/>
      <c r="AJ36" s="83"/>
    </row>
    <row collapsed="false" customFormat="false" customHeight="false" hidden="false" ht="84" outlineLevel="0" r="37">
      <c r="A37" s="117" t="n">
        <v>249</v>
      </c>
      <c r="B37" s="81" t="s">
        <v>295</v>
      </c>
      <c r="C37" s="81" t="n">
        <v>6</v>
      </c>
      <c r="D37" s="81" t="s">
        <v>285</v>
      </c>
      <c r="E37" s="80" t="s">
        <v>316</v>
      </c>
      <c r="F37" s="81" t="s">
        <v>312</v>
      </c>
      <c r="G37" s="80" t="s">
        <v>1381</v>
      </c>
      <c r="H37" s="80" t="s">
        <v>2044</v>
      </c>
      <c r="I37" s="80" t="s">
        <v>2051</v>
      </c>
      <c r="J37" s="82" t="s">
        <v>2045</v>
      </c>
      <c r="K37" s="80"/>
      <c r="L37" s="80"/>
      <c r="M37" s="80"/>
      <c r="N37" s="80"/>
      <c r="O37" s="80" t="s">
        <v>123</v>
      </c>
      <c r="P37" s="81" t="s">
        <v>2055</v>
      </c>
      <c r="Q37" s="81"/>
      <c r="R37" s="81"/>
      <c r="S37" s="80" t="s">
        <v>2046</v>
      </c>
      <c r="T37" s="82"/>
      <c r="U37" s="82"/>
      <c r="V37" s="82"/>
      <c r="W37" s="82"/>
      <c r="X37" s="82"/>
      <c r="Y37" s="82"/>
      <c r="Z37" s="82"/>
      <c r="AA37" s="82"/>
      <c r="AB37" s="82"/>
      <c r="AC37" s="82"/>
      <c r="AD37" s="82"/>
      <c r="AE37" s="82"/>
      <c r="AF37" s="82"/>
      <c r="AG37" s="82"/>
      <c r="AH37" s="86" t="s">
        <v>1258</v>
      </c>
      <c r="AI37" s="83"/>
      <c r="AJ37" s="83"/>
    </row>
    <row collapsed="false" customFormat="false" customHeight="false" hidden="false" ht="12.75" outlineLevel="0" r="38">
      <c r="A38" s="117" t="n">
        <v>252</v>
      </c>
      <c r="B38" s="81" t="s">
        <v>295</v>
      </c>
      <c r="C38" s="81" t="n">
        <v>6</v>
      </c>
      <c r="D38" s="81" t="s">
        <v>285</v>
      </c>
      <c r="E38" s="80" t="s">
        <v>316</v>
      </c>
      <c r="F38" s="81" t="s">
        <v>312</v>
      </c>
      <c r="G38" s="80" t="s">
        <v>1381</v>
      </c>
      <c r="H38" s="80" t="s">
        <v>2024</v>
      </c>
      <c r="I38" s="80" t="s">
        <v>2051</v>
      </c>
      <c r="J38" s="82" t="s">
        <v>2025</v>
      </c>
      <c r="K38" s="80" t="s">
        <v>1250</v>
      </c>
      <c r="L38" s="80"/>
      <c r="M38" s="80"/>
      <c r="N38" s="80"/>
      <c r="O38" s="80" t="s">
        <v>1271</v>
      </c>
      <c r="P38" s="81"/>
      <c r="Q38" s="81"/>
      <c r="R38" s="81"/>
      <c r="S38" s="80" t="s">
        <v>2026</v>
      </c>
      <c r="T38" s="82"/>
      <c r="U38" s="82"/>
      <c r="V38" s="82"/>
      <c r="W38" s="82"/>
      <c r="X38" s="82"/>
      <c r="Y38" s="82"/>
      <c r="Z38" s="82"/>
      <c r="AA38" s="82"/>
      <c r="AB38" s="82"/>
      <c r="AC38" s="82"/>
      <c r="AD38" s="82"/>
      <c r="AE38" s="82"/>
      <c r="AF38" s="82"/>
      <c r="AG38" s="82"/>
      <c r="AH38" s="86" t="s">
        <v>1258</v>
      </c>
      <c r="AI38" s="83"/>
      <c r="AJ38" s="83"/>
    </row>
    <row collapsed="false" customFormat="false" customHeight="false" hidden="false" ht="409.5" outlineLevel="0" r="39">
      <c r="A39" s="117" t="n">
        <v>255</v>
      </c>
      <c r="B39" s="81" t="s">
        <v>295</v>
      </c>
      <c r="C39" s="81" t="n">
        <v>6</v>
      </c>
      <c r="D39" s="81" t="s">
        <v>285</v>
      </c>
      <c r="E39" s="80" t="s">
        <v>316</v>
      </c>
      <c r="F39" s="81" t="s">
        <v>312</v>
      </c>
      <c r="G39" s="80" t="s">
        <v>1381</v>
      </c>
      <c r="H39" s="80" t="s">
        <v>2012</v>
      </c>
      <c r="I39" s="80" t="s">
        <v>2051</v>
      </c>
      <c r="J39" s="80" t="s">
        <v>1861</v>
      </c>
      <c r="K39" s="119"/>
      <c r="L39" s="80"/>
      <c r="M39" s="80"/>
      <c r="N39" s="80"/>
      <c r="O39" s="80" t="s">
        <v>123</v>
      </c>
      <c r="P39" s="81" t="s">
        <v>2056</v>
      </c>
      <c r="Q39" s="81" t="s">
        <v>2057</v>
      </c>
      <c r="R39" s="81"/>
      <c r="S39" s="80" t="s">
        <v>2029</v>
      </c>
      <c r="T39" s="82"/>
      <c r="U39" s="82"/>
      <c r="V39" s="82"/>
      <c r="W39" s="82"/>
      <c r="X39" s="82"/>
      <c r="Y39" s="82"/>
      <c r="Z39" s="82"/>
      <c r="AA39" s="82"/>
      <c r="AB39" s="82"/>
      <c r="AC39" s="82"/>
      <c r="AD39" s="82"/>
      <c r="AE39" s="82"/>
      <c r="AF39" s="82"/>
      <c r="AG39" s="82"/>
      <c r="AH39" s="86" t="s">
        <v>1258</v>
      </c>
      <c r="AI39" s="83"/>
      <c r="AJ39" s="83"/>
    </row>
    <row collapsed="false" customFormat="false" customHeight="false" hidden="false" ht="84" outlineLevel="0" r="40">
      <c r="A40" s="117" t="n">
        <v>251</v>
      </c>
      <c r="B40" s="81" t="s">
        <v>295</v>
      </c>
      <c r="C40" s="81" t="n">
        <v>6</v>
      </c>
      <c r="D40" s="81" t="s">
        <v>285</v>
      </c>
      <c r="E40" s="80" t="s">
        <v>316</v>
      </c>
      <c r="F40" s="81" t="s">
        <v>312</v>
      </c>
      <c r="G40" s="80" t="s">
        <v>1381</v>
      </c>
      <c r="H40" s="80" t="s">
        <v>2047</v>
      </c>
      <c r="I40" s="80" t="s">
        <v>2051</v>
      </c>
      <c r="J40" s="82" t="s">
        <v>2048</v>
      </c>
      <c r="K40" s="80" t="s">
        <v>1250</v>
      </c>
      <c r="L40" s="80"/>
      <c r="M40" s="80"/>
      <c r="N40" s="80"/>
      <c r="O40" s="80" t="s">
        <v>1435</v>
      </c>
      <c r="P40" s="118" t="s">
        <v>2036</v>
      </c>
      <c r="Q40" s="81"/>
      <c r="R40" s="81"/>
      <c r="S40" s="80" t="s">
        <v>2049</v>
      </c>
      <c r="T40" s="82"/>
      <c r="U40" s="82"/>
      <c r="V40" s="82"/>
      <c r="W40" s="82"/>
      <c r="X40" s="82"/>
      <c r="Y40" s="82"/>
      <c r="Z40" s="82"/>
      <c r="AA40" s="82"/>
      <c r="AB40" s="82"/>
      <c r="AC40" s="82"/>
      <c r="AD40" s="82"/>
      <c r="AE40" s="82"/>
      <c r="AF40" s="82"/>
      <c r="AG40" s="82"/>
      <c r="AH40" s="86" t="s">
        <v>1258</v>
      </c>
      <c r="AI40" s="83"/>
      <c r="AJ40" s="83"/>
    </row>
    <row collapsed="false" customFormat="false" customHeight="false" hidden="false" ht="63" outlineLevel="0" r="41">
      <c r="A41" s="117" t="n">
        <v>247</v>
      </c>
      <c r="B41" s="81" t="s">
        <v>295</v>
      </c>
      <c r="C41" s="81" t="n">
        <v>6</v>
      </c>
      <c r="D41" s="81" t="s">
        <v>285</v>
      </c>
      <c r="E41" s="80" t="s">
        <v>316</v>
      </c>
      <c r="F41" s="81" t="s">
        <v>312</v>
      </c>
      <c r="G41" s="80" t="s">
        <v>1381</v>
      </c>
      <c r="H41" s="80" t="s">
        <v>1382</v>
      </c>
      <c r="I41" s="80" t="s">
        <v>2051</v>
      </c>
      <c r="J41" s="82" t="s">
        <v>1384</v>
      </c>
      <c r="K41" s="80" t="s">
        <v>1250</v>
      </c>
      <c r="L41" s="80"/>
      <c r="M41" s="80" t="s">
        <v>301</v>
      </c>
      <c r="N41" s="80"/>
      <c r="O41" s="80" t="s">
        <v>958</v>
      </c>
      <c r="P41" s="81" t="s">
        <v>2058</v>
      </c>
      <c r="Q41" s="81"/>
      <c r="R41" s="81"/>
      <c r="S41" s="80" t="s">
        <v>1331</v>
      </c>
      <c r="T41" s="82"/>
      <c r="U41" s="82"/>
      <c r="V41" s="82"/>
      <c r="W41" s="82"/>
      <c r="X41" s="82"/>
      <c r="Y41" s="82"/>
      <c r="Z41" s="82"/>
      <c r="AA41" s="82"/>
      <c r="AB41" s="82"/>
      <c r="AC41" s="82"/>
      <c r="AD41" s="82"/>
      <c r="AE41" s="82"/>
      <c r="AF41" s="82"/>
      <c r="AG41" s="82"/>
      <c r="AH41" s="86" t="s">
        <v>1258</v>
      </c>
      <c r="AI41" s="83"/>
      <c r="AJ41" s="83"/>
    </row>
    <row collapsed="false" customFormat="false" customHeight="false" hidden="false" ht="115.5" outlineLevel="0" r="42">
      <c r="A42" s="117" t="n">
        <v>256</v>
      </c>
      <c r="B42" s="81" t="s">
        <v>295</v>
      </c>
      <c r="C42" s="81" t="n">
        <v>6</v>
      </c>
      <c r="D42" s="81" t="s">
        <v>285</v>
      </c>
      <c r="E42" s="80" t="s">
        <v>316</v>
      </c>
      <c r="F42" s="81" t="s">
        <v>312</v>
      </c>
      <c r="G42" s="80" t="s">
        <v>1381</v>
      </c>
      <c r="H42" s="80" t="s">
        <v>1894</v>
      </c>
      <c r="I42" s="80" t="s">
        <v>2051</v>
      </c>
      <c r="J42" s="80" t="s">
        <v>1895</v>
      </c>
      <c r="K42" s="119"/>
      <c r="L42" s="80"/>
      <c r="M42" s="80"/>
      <c r="N42" s="80"/>
      <c r="O42" s="80" t="s">
        <v>123</v>
      </c>
      <c r="P42" s="118" t="s">
        <v>2059</v>
      </c>
      <c r="Q42" s="120"/>
      <c r="R42" s="81"/>
      <c r="S42" s="80" t="s">
        <v>2032</v>
      </c>
      <c r="T42" s="82"/>
      <c r="U42" s="82"/>
      <c r="V42" s="82"/>
      <c r="W42" s="82"/>
      <c r="X42" s="82"/>
      <c r="Y42" s="82"/>
      <c r="Z42" s="82"/>
      <c r="AA42" s="82"/>
      <c r="AB42" s="82"/>
      <c r="AC42" s="82"/>
      <c r="AD42" s="82"/>
      <c r="AE42" s="82"/>
      <c r="AF42" s="82"/>
      <c r="AG42" s="82"/>
      <c r="AH42" s="86" t="s">
        <v>1258</v>
      </c>
      <c r="AI42" s="83"/>
      <c r="AJ42" s="83"/>
    </row>
    <row collapsed="false" customFormat="false" customHeight="false" hidden="false" ht="84" outlineLevel="0" r="43">
      <c r="A43" s="78" t="n">
        <v>229</v>
      </c>
      <c r="B43" s="79" t="s">
        <v>295</v>
      </c>
      <c r="C43" s="79" t="n">
        <v>1</v>
      </c>
      <c r="D43" s="79"/>
      <c r="E43" s="83" t="s">
        <v>316</v>
      </c>
      <c r="F43" s="79" t="s">
        <v>407</v>
      </c>
      <c r="G43" s="83" t="s">
        <v>1381</v>
      </c>
      <c r="H43" s="83" t="s">
        <v>2033</v>
      </c>
      <c r="I43" s="83" t="s">
        <v>2060</v>
      </c>
      <c r="J43" s="86" t="s">
        <v>2035</v>
      </c>
      <c r="K43" s="83" t="s">
        <v>1250</v>
      </c>
      <c r="L43" s="83"/>
      <c r="M43" s="83"/>
      <c r="N43" s="83"/>
      <c r="O43" s="83" t="s">
        <v>1435</v>
      </c>
      <c r="P43" s="85" t="s">
        <v>2036</v>
      </c>
      <c r="Q43" s="79"/>
      <c r="R43" s="79"/>
      <c r="S43" s="83" t="s">
        <v>2037</v>
      </c>
      <c r="T43" s="86"/>
      <c r="U43" s="86"/>
      <c r="V43" s="86"/>
      <c r="W43" s="86"/>
      <c r="X43" s="86"/>
      <c r="Y43" s="86"/>
      <c r="Z43" s="86"/>
      <c r="AA43" s="86"/>
      <c r="AB43" s="86"/>
      <c r="AC43" s="86"/>
      <c r="AD43" s="86"/>
      <c r="AE43" s="86"/>
      <c r="AF43" s="86"/>
      <c r="AG43" s="86"/>
      <c r="AH43" s="86"/>
      <c r="AI43" s="83"/>
      <c r="AJ43" s="83"/>
    </row>
    <row collapsed="false" customFormat="false" customHeight="false" hidden="false" ht="63" outlineLevel="0" r="44">
      <c r="A44" s="78" t="n">
        <v>233</v>
      </c>
      <c r="B44" s="79" t="s">
        <v>295</v>
      </c>
      <c r="C44" s="79" t="n">
        <v>1</v>
      </c>
      <c r="D44" s="79"/>
      <c r="E44" s="83" t="s">
        <v>316</v>
      </c>
      <c r="F44" s="79" t="s">
        <v>407</v>
      </c>
      <c r="G44" s="83" t="s">
        <v>1381</v>
      </c>
      <c r="H44" s="83" t="s">
        <v>1900</v>
      </c>
      <c r="I44" s="83" t="s">
        <v>2060</v>
      </c>
      <c r="J44" s="86" t="s">
        <v>1901</v>
      </c>
      <c r="K44" s="123"/>
      <c r="L44" s="83"/>
      <c r="M44" s="83"/>
      <c r="N44" s="83"/>
      <c r="O44" s="83" t="s">
        <v>1902</v>
      </c>
      <c r="P44" s="79" t="s">
        <v>1903</v>
      </c>
      <c r="Q44" s="79"/>
      <c r="R44" s="79"/>
      <c r="S44" s="83" t="s">
        <v>2002</v>
      </c>
      <c r="T44" s="86"/>
      <c r="U44" s="86"/>
      <c r="V44" s="86"/>
      <c r="W44" s="86"/>
      <c r="X44" s="86"/>
      <c r="Y44" s="86"/>
      <c r="Z44" s="86"/>
      <c r="AA44" s="86"/>
      <c r="AB44" s="86"/>
      <c r="AC44" s="86"/>
      <c r="AD44" s="86"/>
      <c r="AE44" s="86"/>
      <c r="AF44" s="86"/>
      <c r="AG44" s="86"/>
      <c r="AH44" s="86"/>
      <c r="AI44" s="83"/>
      <c r="AJ44" s="83"/>
    </row>
    <row collapsed="false" customFormat="false" customHeight="false" hidden="false" ht="12.75" outlineLevel="0" r="45">
      <c r="A45" s="78" t="n">
        <v>239</v>
      </c>
      <c r="B45" s="79" t="s">
        <v>295</v>
      </c>
      <c r="C45" s="79" t="n">
        <v>1</v>
      </c>
      <c r="D45" s="79"/>
      <c r="E45" s="83" t="s">
        <v>316</v>
      </c>
      <c r="F45" s="79" t="s">
        <v>407</v>
      </c>
      <c r="G45" s="83" t="s">
        <v>1381</v>
      </c>
      <c r="H45" s="83" t="s">
        <v>2061</v>
      </c>
      <c r="I45" s="83" t="s">
        <v>2060</v>
      </c>
      <c r="J45" s="83" t="s">
        <v>2062</v>
      </c>
      <c r="K45" s="123"/>
      <c r="L45" s="83"/>
      <c r="M45" s="83"/>
      <c r="N45" s="83"/>
      <c r="O45" s="83" t="s">
        <v>1364</v>
      </c>
      <c r="P45" s="79"/>
      <c r="Q45" s="103"/>
      <c r="R45" s="79"/>
      <c r="S45" s="83" t="s">
        <v>2063</v>
      </c>
      <c r="T45" s="86"/>
      <c r="U45" s="86"/>
      <c r="V45" s="86"/>
      <c r="W45" s="86"/>
      <c r="X45" s="86"/>
      <c r="Y45" s="86"/>
      <c r="Z45" s="86"/>
      <c r="AA45" s="86"/>
      <c r="AB45" s="86"/>
      <c r="AC45" s="86"/>
      <c r="AD45" s="86"/>
      <c r="AE45" s="86"/>
      <c r="AF45" s="86"/>
      <c r="AG45" s="86"/>
      <c r="AH45" s="86"/>
      <c r="AI45" s="83"/>
      <c r="AJ45" s="83"/>
    </row>
    <row collapsed="false" customFormat="false" customHeight="false" hidden="false" ht="115.5" outlineLevel="0" r="46">
      <c r="A46" s="78" t="n">
        <v>240</v>
      </c>
      <c r="B46" s="79" t="s">
        <v>295</v>
      </c>
      <c r="C46" s="79" t="n">
        <v>1</v>
      </c>
      <c r="D46" s="79"/>
      <c r="E46" s="83" t="s">
        <v>316</v>
      </c>
      <c r="F46" s="79" t="s">
        <v>407</v>
      </c>
      <c r="G46" s="83" t="s">
        <v>1381</v>
      </c>
      <c r="H46" s="83" t="s">
        <v>2064</v>
      </c>
      <c r="I46" s="83" t="s">
        <v>2060</v>
      </c>
      <c r="J46" s="83" t="s">
        <v>2065</v>
      </c>
      <c r="K46" s="123"/>
      <c r="L46" s="83"/>
      <c r="M46" s="83"/>
      <c r="N46" s="83"/>
      <c r="O46" s="83" t="s">
        <v>123</v>
      </c>
      <c r="P46" s="79" t="s">
        <v>1811</v>
      </c>
      <c r="Q46" s="103"/>
      <c r="R46" s="79"/>
      <c r="S46" s="83" t="s">
        <v>2066</v>
      </c>
      <c r="T46" s="86"/>
      <c r="U46" s="86"/>
      <c r="V46" s="86"/>
      <c r="W46" s="86"/>
      <c r="X46" s="86"/>
      <c r="Y46" s="86"/>
      <c r="Z46" s="86"/>
      <c r="AA46" s="86"/>
      <c r="AB46" s="86"/>
      <c r="AC46" s="86"/>
      <c r="AD46" s="86"/>
      <c r="AE46" s="86"/>
      <c r="AF46" s="86"/>
      <c r="AG46" s="86"/>
      <c r="AH46" s="86"/>
      <c r="AI46" s="83"/>
      <c r="AJ46" s="83"/>
    </row>
    <row collapsed="false" customFormat="false" customHeight="false" hidden="false" ht="12.75" outlineLevel="0" r="47">
      <c r="A47" s="78" t="n">
        <v>241</v>
      </c>
      <c r="B47" s="79" t="s">
        <v>295</v>
      </c>
      <c r="C47" s="79" t="n">
        <v>1</v>
      </c>
      <c r="D47" s="79"/>
      <c r="E47" s="83" t="s">
        <v>316</v>
      </c>
      <c r="F47" s="79" t="s">
        <v>407</v>
      </c>
      <c r="G47" s="83" t="s">
        <v>1381</v>
      </c>
      <c r="H47" s="83" t="s">
        <v>2067</v>
      </c>
      <c r="I47" s="83" t="s">
        <v>2060</v>
      </c>
      <c r="J47" s="83" t="s">
        <v>2068</v>
      </c>
      <c r="K47" s="123"/>
      <c r="L47" s="83"/>
      <c r="M47" s="83"/>
      <c r="N47" s="83"/>
      <c r="O47" s="83" t="s">
        <v>123</v>
      </c>
      <c r="P47" s="79"/>
      <c r="Q47" s="103"/>
      <c r="R47" s="79"/>
      <c r="S47" s="83" t="s">
        <v>2069</v>
      </c>
      <c r="T47" s="86"/>
      <c r="U47" s="86"/>
      <c r="V47" s="86"/>
      <c r="W47" s="86"/>
      <c r="X47" s="86"/>
      <c r="Y47" s="86"/>
      <c r="Z47" s="86"/>
      <c r="AA47" s="86"/>
      <c r="AB47" s="86"/>
      <c r="AC47" s="86"/>
      <c r="AD47" s="86"/>
      <c r="AE47" s="86"/>
      <c r="AF47" s="86"/>
      <c r="AG47" s="86"/>
      <c r="AH47" s="86"/>
      <c r="AI47" s="83"/>
      <c r="AJ47" s="83"/>
    </row>
    <row collapsed="false" customFormat="false" customHeight="false" hidden="false" ht="63" outlineLevel="0" r="48">
      <c r="A48" s="78" t="n">
        <v>234</v>
      </c>
      <c r="B48" s="79" t="s">
        <v>295</v>
      </c>
      <c r="C48" s="79" t="n">
        <v>1</v>
      </c>
      <c r="D48" s="79"/>
      <c r="E48" s="83" t="s">
        <v>316</v>
      </c>
      <c r="F48" s="79" t="s">
        <v>407</v>
      </c>
      <c r="G48" s="83" t="s">
        <v>1381</v>
      </c>
      <c r="H48" s="83" t="s">
        <v>1004</v>
      </c>
      <c r="I48" s="83" t="s">
        <v>2060</v>
      </c>
      <c r="J48" s="83" t="s">
        <v>1807</v>
      </c>
      <c r="K48" s="83"/>
      <c r="L48" s="116"/>
      <c r="M48" s="83"/>
      <c r="N48" s="83"/>
      <c r="O48" s="83" t="s">
        <v>2041</v>
      </c>
      <c r="P48" s="79" t="s">
        <v>1808</v>
      </c>
      <c r="Q48" s="79"/>
      <c r="R48" s="79"/>
      <c r="S48" s="83" t="s">
        <v>2042</v>
      </c>
      <c r="T48" s="86"/>
      <c r="U48" s="86"/>
      <c r="V48" s="86"/>
      <c r="W48" s="86"/>
      <c r="X48" s="86"/>
      <c r="Y48" s="86"/>
      <c r="Z48" s="86"/>
      <c r="AA48" s="86"/>
      <c r="AB48" s="86"/>
      <c r="AC48" s="86"/>
      <c r="AD48" s="86"/>
      <c r="AE48" s="86"/>
      <c r="AF48" s="86"/>
      <c r="AG48" s="86"/>
      <c r="AH48" s="86"/>
      <c r="AI48" s="83"/>
      <c r="AJ48" s="83"/>
    </row>
    <row collapsed="false" customFormat="false" customHeight="false" hidden="false" ht="12.75" outlineLevel="0" r="49">
      <c r="A49" s="78" t="n">
        <v>242</v>
      </c>
      <c r="B49" s="79" t="s">
        <v>295</v>
      </c>
      <c r="C49" s="79" t="n">
        <v>1</v>
      </c>
      <c r="D49" s="79"/>
      <c r="E49" s="83" t="s">
        <v>316</v>
      </c>
      <c r="F49" s="79" t="s">
        <v>407</v>
      </c>
      <c r="G49" s="83" t="s">
        <v>1381</v>
      </c>
      <c r="H49" s="83" t="s">
        <v>2070</v>
      </c>
      <c r="I49" s="83" t="s">
        <v>2060</v>
      </c>
      <c r="J49" s="83" t="s">
        <v>2071</v>
      </c>
      <c r="K49" s="123"/>
      <c r="L49" s="83"/>
      <c r="M49" s="83"/>
      <c r="N49" s="83"/>
      <c r="O49" s="83" t="s">
        <v>123</v>
      </c>
      <c r="P49" s="79"/>
      <c r="Q49" s="103"/>
      <c r="R49" s="79"/>
      <c r="S49" s="83" t="s">
        <v>2072</v>
      </c>
      <c r="T49" s="86"/>
      <c r="U49" s="86"/>
      <c r="V49" s="86"/>
      <c r="W49" s="86"/>
      <c r="X49" s="86"/>
      <c r="Y49" s="86"/>
      <c r="Z49" s="86"/>
      <c r="AA49" s="86"/>
      <c r="AB49" s="86"/>
      <c r="AC49" s="86"/>
      <c r="AD49" s="86"/>
      <c r="AE49" s="86"/>
      <c r="AF49" s="86"/>
      <c r="AG49" s="86"/>
      <c r="AH49" s="86"/>
      <c r="AI49" s="83"/>
      <c r="AJ49" s="83"/>
    </row>
    <row collapsed="false" customFormat="false" customHeight="false" hidden="false" ht="12.75" outlineLevel="0" r="50">
      <c r="A50" s="78" t="n">
        <v>231</v>
      </c>
      <c r="B50" s="79" t="s">
        <v>295</v>
      </c>
      <c r="C50" s="79" t="n">
        <v>1</v>
      </c>
      <c r="D50" s="79"/>
      <c r="E50" s="83" t="s">
        <v>316</v>
      </c>
      <c r="F50" s="79" t="s">
        <v>407</v>
      </c>
      <c r="G50" s="83" t="s">
        <v>1381</v>
      </c>
      <c r="H50" s="83" t="s">
        <v>1959</v>
      </c>
      <c r="I50" s="83" t="s">
        <v>2060</v>
      </c>
      <c r="J50" s="86" t="s">
        <v>1960</v>
      </c>
      <c r="K50" s="83"/>
      <c r="L50" s="83"/>
      <c r="M50" s="83"/>
      <c r="N50" s="83"/>
      <c r="O50" s="83" t="s">
        <v>1271</v>
      </c>
      <c r="P50" s="79"/>
      <c r="Q50" s="79"/>
      <c r="R50" s="79"/>
      <c r="S50" s="83" t="s">
        <v>2003</v>
      </c>
      <c r="T50" s="86"/>
      <c r="U50" s="86"/>
      <c r="V50" s="86"/>
      <c r="W50" s="86"/>
      <c r="X50" s="86"/>
      <c r="Y50" s="86"/>
      <c r="Z50" s="86"/>
      <c r="AA50" s="86"/>
      <c r="AB50" s="86"/>
      <c r="AC50" s="86"/>
      <c r="AD50" s="86"/>
      <c r="AE50" s="86"/>
      <c r="AF50" s="86"/>
      <c r="AG50" s="86"/>
      <c r="AH50" s="86"/>
      <c r="AI50" s="83"/>
      <c r="AJ50" s="83"/>
    </row>
    <row collapsed="false" customFormat="false" customHeight="false" hidden="false" ht="12.75" outlineLevel="0" r="51">
      <c r="A51" s="78" t="n">
        <v>235</v>
      </c>
      <c r="B51" s="79" t="s">
        <v>295</v>
      </c>
      <c r="C51" s="79" t="n">
        <v>1</v>
      </c>
      <c r="D51" s="79"/>
      <c r="E51" s="83" t="s">
        <v>316</v>
      </c>
      <c r="F51" s="79" t="s">
        <v>407</v>
      </c>
      <c r="G51" s="83" t="s">
        <v>1381</v>
      </c>
      <c r="H51" s="83" t="s">
        <v>1961</v>
      </c>
      <c r="I51" s="83" t="s">
        <v>2060</v>
      </c>
      <c r="J51" s="83" t="s">
        <v>1962</v>
      </c>
      <c r="K51" s="123"/>
      <c r="L51" s="83"/>
      <c r="M51" s="83"/>
      <c r="N51" s="83"/>
      <c r="O51" s="83" t="s">
        <v>123</v>
      </c>
      <c r="P51" s="79"/>
      <c r="Q51" s="79"/>
      <c r="R51" s="79"/>
      <c r="S51" s="83" t="s">
        <v>2005</v>
      </c>
      <c r="T51" s="86"/>
      <c r="U51" s="86"/>
      <c r="V51" s="86"/>
      <c r="W51" s="86"/>
      <c r="X51" s="86"/>
      <c r="Y51" s="86"/>
      <c r="Z51" s="86"/>
      <c r="AA51" s="86"/>
      <c r="AB51" s="86"/>
      <c r="AC51" s="86"/>
      <c r="AD51" s="86"/>
      <c r="AE51" s="86"/>
      <c r="AF51" s="86"/>
      <c r="AG51" s="86"/>
      <c r="AH51" s="86"/>
      <c r="AI51" s="83"/>
      <c r="AJ51" s="83"/>
    </row>
    <row collapsed="false" customFormat="false" customHeight="false" hidden="false" ht="12.75" outlineLevel="0" r="52">
      <c r="A52" s="78" t="n">
        <v>243</v>
      </c>
      <c r="B52" s="79" t="s">
        <v>295</v>
      </c>
      <c r="C52" s="79" t="n">
        <v>1</v>
      </c>
      <c r="D52" s="79"/>
      <c r="E52" s="83" t="s">
        <v>316</v>
      </c>
      <c r="F52" s="79" t="s">
        <v>407</v>
      </c>
      <c r="G52" s="83" t="s">
        <v>1381</v>
      </c>
      <c r="H52" s="83" t="s">
        <v>2073</v>
      </c>
      <c r="I52" s="83" t="s">
        <v>2060</v>
      </c>
      <c r="J52" s="83" t="s">
        <v>2074</v>
      </c>
      <c r="K52" s="123"/>
      <c r="L52" s="83"/>
      <c r="M52" s="83"/>
      <c r="N52" s="83"/>
      <c r="O52" s="83" t="s">
        <v>1364</v>
      </c>
      <c r="P52" s="79"/>
      <c r="Q52" s="103"/>
      <c r="R52" s="79"/>
      <c r="S52" s="83" t="s">
        <v>2075</v>
      </c>
      <c r="T52" s="86"/>
      <c r="U52" s="86"/>
      <c r="V52" s="86"/>
      <c r="W52" s="86"/>
      <c r="X52" s="86"/>
      <c r="Y52" s="86"/>
      <c r="Z52" s="86"/>
      <c r="AA52" s="86"/>
      <c r="AB52" s="86"/>
      <c r="AC52" s="86"/>
      <c r="AD52" s="86"/>
      <c r="AE52" s="86"/>
      <c r="AF52" s="86"/>
      <c r="AG52" s="86"/>
      <c r="AH52" s="86"/>
      <c r="AI52" s="83"/>
      <c r="AJ52" s="83"/>
    </row>
    <row collapsed="false" customFormat="false" customHeight="false" hidden="false" ht="388.5" outlineLevel="0" r="53">
      <c r="A53" s="78" t="n">
        <v>236</v>
      </c>
      <c r="B53" s="79" t="s">
        <v>295</v>
      </c>
      <c r="C53" s="79" t="n">
        <v>1</v>
      </c>
      <c r="D53" s="79"/>
      <c r="E53" s="83" t="s">
        <v>316</v>
      </c>
      <c r="F53" s="79" t="s">
        <v>407</v>
      </c>
      <c r="G53" s="83" t="s">
        <v>1381</v>
      </c>
      <c r="H53" s="83" t="s">
        <v>1891</v>
      </c>
      <c r="I53" s="83" t="s">
        <v>2060</v>
      </c>
      <c r="J53" s="83" t="s">
        <v>139</v>
      </c>
      <c r="K53" s="123"/>
      <c r="L53" s="83"/>
      <c r="M53" s="83"/>
      <c r="N53" s="83"/>
      <c r="O53" s="83" t="s">
        <v>123</v>
      </c>
      <c r="P53" s="85" t="s">
        <v>1892</v>
      </c>
      <c r="Q53" s="103"/>
      <c r="R53" s="79"/>
      <c r="S53" s="83" t="s">
        <v>2043</v>
      </c>
      <c r="T53" s="86"/>
      <c r="U53" s="86"/>
      <c r="V53" s="86"/>
      <c r="W53" s="86"/>
      <c r="X53" s="86"/>
      <c r="Y53" s="86"/>
      <c r="Z53" s="86"/>
      <c r="AA53" s="86"/>
      <c r="AB53" s="86"/>
      <c r="AC53" s="86"/>
      <c r="AD53" s="86"/>
      <c r="AE53" s="86"/>
      <c r="AF53" s="86"/>
      <c r="AG53" s="86"/>
      <c r="AH53" s="86"/>
      <c r="AI53" s="83"/>
      <c r="AJ53" s="83"/>
    </row>
    <row collapsed="false" customFormat="false" customHeight="false" hidden="false" ht="12.75" outlineLevel="0" r="54">
      <c r="A54" s="78" t="n">
        <v>227</v>
      </c>
      <c r="B54" s="79" t="s">
        <v>295</v>
      </c>
      <c r="C54" s="79" t="n">
        <v>1</v>
      </c>
      <c r="D54" s="79"/>
      <c r="E54" s="83" t="s">
        <v>316</v>
      </c>
      <c r="F54" s="79" t="s">
        <v>407</v>
      </c>
      <c r="G54" s="83" t="s">
        <v>1381</v>
      </c>
      <c r="H54" s="83" t="s">
        <v>2006</v>
      </c>
      <c r="I54" s="83" t="s">
        <v>2060</v>
      </c>
      <c r="J54" s="86" t="s">
        <v>384</v>
      </c>
      <c r="K54" s="83" t="s">
        <v>1250</v>
      </c>
      <c r="L54" s="83"/>
      <c r="M54" s="83"/>
      <c r="N54" s="83"/>
      <c r="O54" s="83" t="s">
        <v>123</v>
      </c>
      <c r="P54" s="79"/>
      <c r="Q54" s="79"/>
      <c r="R54" s="79"/>
      <c r="S54" s="83" t="s">
        <v>2009</v>
      </c>
      <c r="T54" s="86"/>
      <c r="U54" s="86"/>
      <c r="V54" s="86"/>
      <c r="W54" s="86"/>
      <c r="X54" s="86"/>
      <c r="Y54" s="86"/>
      <c r="Z54" s="86"/>
      <c r="AA54" s="86"/>
      <c r="AB54" s="86"/>
      <c r="AC54" s="86"/>
      <c r="AD54" s="86"/>
      <c r="AE54" s="86"/>
      <c r="AF54" s="86"/>
      <c r="AG54" s="86"/>
      <c r="AH54" s="86"/>
      <c r="AI54" s="83"/>
      <c r="AJ54" s="83"/>
    </row>
    <row collapsed="false" customFormat="false" customHeight="false" hidden="false" ht="12.75" outlineLevel="0" r="55">
      <c r="A55" s="78" t="n">
        <v>228</v>
      </c>
      <c r="B55" s="79" t="s">
        <v>295</v>
      </c>
      <c r="C55" s="79" t="n">
        <v>1</v>
      </c>
      <c r="D55" s="79"/>
      <c r="E55" s="83" t="s">
        <v>316</v>
      </c>
      <c r="F55" s="79" t="s">
        <v>407</v>
      </c>
      <c r="G55" s="83" t="s">
        <v>1381</v>
      </c>
      <c r="H55" s="83" t="s">
        <v>2044</v>
      </c>
      <c r="I55" s="83" t="s">
        <v>2060</v>
      </c>
      <c r="J55" s="86" t="s">
        <v>2045</v>
      </c>
      <c r="K55" s="83"/>
      <c r="L55" s="83"/>
      <c r="M55" s="83"/>
      <c r="N55" s="83"/>
      <c r="O55" s="83" t="s">
        <v>123</v>
      </c>
      <c r="P55" s="79"/>
      <c r="Q55" s="79"/>
      <c r="R55" s="79"/>
      <c r="S55" s="83" t="s">
        <v>2046</v>
      </c>
      <c r="T55" s="86"/>
      <c r="U55" s="86"/>
      <c r="V55" s="86"/>
      <c r="W55" s="86"/>
      <c r="X55" s="86"/>
      <c r="Y55" s="86"/>
      <c r="Z55" s="86"/>
      <c r="AA55" s="86"/>
      <c r="AB55" s="86"/>
      <c r="AC55" s="86"/>
      <c r="AD55" s="86"/>
      <c r="AE55" s="86"/>
      <c r="AF55" s="86"/>
      <c r="AG55" s="86"/>
      <c r="AH55" s="86"/>
      <c r="AI55" s="83"/>
      <c r="AJ55" s="83"/>
    </row>
    <row collapsed="false" customFormat="false" customHeight="false" hidden="false" ht="12.75" outlineLevel="0" r="56">
      <c r="A56" s="78" t="n">
        <v>232</v>
      </c>
      <c r="B56" s="79" t="s">
        <v>295</v>
      </c>
      <c r="C56" s="79" t="n">
        <v>1</v>
      </c>
      <c r="D56" s="79"/>
      <c r="E56" s="83" t="s">
        <v>316</v>
      </c>
      <c r="F56" s="79" t="s">
        <v>407</v>
      </c>
      <c r="G56" s="83" t="s">
        <v>1381</v>
      </c>
      <c r="H56" s="83" t="s">
        <v>2010</v>
      </c>
      <c r="I56" s="83" t="s">
        <v>2060</v>
      </c>
      <c r="J56" s="86" t="s">
        <v>385</v>
      </c>
      <c r="K56" s="83" t="s">
        <v>1250</v>
      </c>
      <c r="L56" s="83"/>
      <c r="M56" s="83"/>
      <c r="N56" s="83"/>
      <c r="O56" s="83" t="s">
        <v>1271</v>
      </c>
      <c r="P56" s="79"/>
      <c r="Q56" s="79"/>
      <c r="R56" s="79"/>
      <c r="S56" s="83" t="s">
        <v>2011</v>
      </c>
      <c r="T56" s="86"/>
      <c r="U56" s="86"/>
      <c r="V56" s="86"/>
      <c r="W56" s="86"/>
      <c r="X56" s="86"/>
      <c r="Y56" s="86"/>
      <c r="Z56" s="86"/>
      <c r="AA56" s="86"/>
      <c r="AB56" s="86"/>
      <c r="AC56" s="86"/>
      <c r="AD56" s="86"/>
      <c r="AE56" s="86"/>
      <c r="AF56" s="86"/>
      <c r="AG56" s="86"/>
      <c r="AH56" s="86"/>
      <c r="AI56" s="83"/>
      <c r="AJ56" s="83"/>
    </row>
    <row collapsed="false" customFormat="false" customHeight="false" hidden="false" ht="12.75" outlineLevel="0" r="57">
      <c r="A57" s="78" t="n">
        <v>237</v>
      </c>
      <c r="B57" s="79" t="s">
        <v>295</v>
      </c>
      <c r="C57" s="79" t="n">
        <v>1</v>
      </c>
      <c r="D57" s="79"/>
      <c r="E57" s="83" t="s">
        <v>316</v>
      </c>
      <c r="F57" s="79" t="s">
        <v>407</v>
      </c>
      <c r="G57" s="83" t="s">
        <v>1381</v>
      </c>
      <c r="H57" s="83" t="s">
        <v>2012</v>
      </c>
      <c r="I57" s="83" t="s">
        <v>2060</v>
      </c>
      <c r="J57" s="83" t="s">
        <v>1861</v>
      </c>
      <c r="K57" s="123"/>
      <c r="L57" s="83"/>
      <c r="M57" s="83"/>
      <c r="N57" s="83"/>
      <c r="O57" s="83" t="s">
        <v>123</v>
      </c>
      <c r="P57" s="79"/>
      <c r="Q57" s="103"/>
      <c r="R57" s="79"/>
      <c r="S57" s="83" t="s">
        <v>2014</v>
      </c>
      <c r="T57" s="86"/>
      <c r="U57" s="86"/>
      <c r="V57" s="86"/>
      <c r="W57" s="86"/>
      <c r="X57" s="86"/>
      <c r="Y57" s="86"/>
      <c r="Z57" s="86"/>
      <c r="AA57" s="86"/>
      <c r="AB57" s="86"/>
      <c r="AC57" s="86"/>
      <c r="AD57" s="86"/>
      <c r="AE57" s="86"/>
      <c r="AF57" s="86"/>
      <c r="AG57" s="86"/>
      <c r="AH57" s="86"/>
      <c r="AI57" s="83"/>
      <c r="AJ57" s="83"/>
    </row>
    <row collapsed="false" customFormat="false" customHeight="false" hidden="false" ht="12.75" outlineLevel="0" r="58">
      <c r="A58" s="78" t="n">
        <v>244</v>
      </c>
      <c r="B58" s="79" t="s">
        <v>295</v>
      </c>
      <c r="C58" s="79" t="n">
        <v>1</v>
      </c>
      <c r="D58" s="79"/>
      <c r="E58" s="83" t="s">
        <v>316</v>
      </c>
      <c r="F58" s="79" t="s">
        <v>407</v>
      </c>
      <c r="G58" s="83" t="s">
        <v>1381</v>
      </c>
      <c r="H58" s="83" t="s">
        <v>2076</v>
      </c>
      <c r="I58" s="83" t="s">
        <v>2060</v>
      </c>
      <c r="J58" s="83" t="s">
        <v>2077</v>
      </c>
      <c r="K58" s="83" t="s">
        <v>1250</v>
      </c>
      <c r="L58" s="83"/>
      <c r="M58" s="83"/>
      <c r="N58" s="83"/>
      <c r="O58" s="83" t="s">
        <v>1364</v>
      </c>
      <c r="P58" s="79"/>
      <c r="Q58" s="103"/>
      <c r="R58" s="79"/>
      <c r="S58" s="83" t="s">
        <v>2078</v>
      </c>
      <c r="T58" s="86"/>
      <c r="U58" s="86"/>
      <c r="V58" s="86"/>
      <c r="W58" s="86"/>
      <c r="X58" s="86"/>
      <c r="Y58" s="86"/>
      <c r="Z58" s="86"/>
      <c r="AA58" s="86"/>
      <c r="AB58" s="86"/>
      <c r="AC58" s="86"/>
      <c r="AD58" s="86"/>
      <c r="AE58" s="86"/>
      <c r="AF58" s="86"/>
      <c r="AG58" s="86"/>
      <c r="AH58" s="86"/>
      <c r="AI58" s="83"/>
      <c r="AJ58" s="83"/>
    </row>
    <row collapsed="false" customFormat="false" customHeight="false" hidden="false" ht="12.75" outlineLevel="0" r="59">
      <c r="A59" s="78" t="n">
        <v>245</v>
      </c>
      <c r="B59" s="79" t="s">
        <v>295</v>
      </c>
      <c r="C59" s="79" t="n">
        <v>1</v>
      </c>
      <c r="D59" s="79"/>
      <c r="E59" s="83" t="s">
        <v>316</v>
      </c>
      <c r="F59" s="79" t="s">
        <v>407</v>
      </c>
      <c r="G59" s="83" t="s">
        <v>1381</v>
      </c>
      <c r="H59" s="83" t="s">
        <v>2079</v>
      </c>
      <c r="I59" s="83" t="s">
        <v>2060</v>
      </c>
      <c r="J59" s="83" t="s">
        <v>2080</v>
      </c>
      <c r="K59" s="83"/>
      <c r="L59" s="83"/>
      <c r="M59" s="83"/>
      <c r="N59" s="83"/>
      <c r="O59" s="83" t="s">
        <v>123</v>
      </c>
      <c r="P59" s="79"/>
      <c r="Q59" s="103"/>
      <c r="R59" s="79"/>
      <c r="S59" s="83" t="s">
        <v>2081</v>
      </c>
      <c r="T59" s="86"/>
      <c r="U59" s="86"/>
      <c r="V59" s="86"/>
      <c r="W59" s="86"/>
      <c r="X59" s="86"/>
      <c r="Y59" s="86"/>
      <c r="Z59" s="86"/>
      <c r="AA59" s="86"/>
      <c r="AB59" s="86"/>
      <c r="AC59" s="86"/>
      <c r="AD59" s="86"/>
      <c r="AE59" s="86"/>
      <c r="AF59" s="86"/>
      <c r="AG59" s="86"/>
      <c r="AH59" s="86"/>
      <c r="AI59" s="83"/>
      <c r="AJ59" s="83"/>
    </row>
    <row collapsed="false" customFormat="false" customHeight="false" hidden="false" ht="84" outlineLevel="0" r="60">
      <c r="A60" s="78" t="n">
        <v>230</v>
      </c>
      <c r="B60" s="79" t="s">
        <v>295</v>
      </c>
      <c r="C60" s="79" t="n">
        <v>1</v>
      </c>
      <c r="D60" s="79"/>
      <c r="E60" s="83" t="s">
        <v>316</v>
      </c>
      <c r="F60" s="79" t="s">
        <v>407</v>
      </c>
      <c r="G60" s="83" t="s">
        <v>1381</v>
      </c>
      <c r="H60" s="83" t="s">
        <v>2047</v>
      </c>
      <c r="I60" s="83" t="s">
        <v>2060</v>
      </c>
      <c r="J60" s="86" t="s">
        <v>2048</v>
      </c>
      <c r="K60" s="83" t="s">
        <v>1250</v>
      </c>
      <c r="L60" s="83"/>
      <c r="M60" s="83"/>
      <c r="N60" s="83"/>
      <c r="O60" s="83" t="s">
        <v>1435</v>
      </c>
      <c r="P60" s="85" t="s">
        <v>2036</v>
      </c>
      <c r="Q60" s="79"/>
      <c r="R60" s="79"/>
      <c r="S60" s="83" t="s">
        <v>2049</v>
      </c>
      <c r="T60" s="86"/>
      <c r="U60" s="86"/>
      <c r="V60" s="86"/>
      <c r="W60" s="86"/>
      <c r="X60" s="86"/>
      <c r="Y60" s="86"/>
      <c r="Z60" s="86"/>
      <c r="AA60" s="86"/>
      <c r="AB60" s="86"/>
      <c r="AC60" s="86"/>
      <c r="AD60" s="86"/>
      <c r="AE60" s="86"/>
      <c r="AF60" s="86"/>
      <c r="AG60" s="86"/>
      <c r="AH60" s="86"/>
      <c r="AI60" s="83"/>
      <c r="AJ60" s="83"/>
    </row>
    <row collapsed="false" customFormat="false" customHeight="false" hidden="false" ht="63" outlineLevel="0" r="61">
      <c r="A61" s="78" t="n">
        <v>226</v>
      </c>
      <c r="B61" s="79" t="s">
        <v>295</v>
      </c>
      <c r="C61" s="79" t="n">
        <v>1</v>
      </c>
      <c r="D61" s="79"/>
      <c r="E61" s="83" t="s">
        <v>316</v>
      </c>
      <c r="F61" s="79" t="s">
        <v>407</v>
      </c>
      <c r="G61" s="83" t="s">
        <v>1381</v>
      </c>
      <c r="H61" s="83" t="s">
        <v>1382</v>
      </c>
      <c r="I61" s="83" t="s">
        <v>2060</v>
      </c>
      <c r="J61" s="86" t="s">
        <v>1384</v>
      </c>
      <c r="K61" s="83" t="s">
        <v>1250</v>
      </c>
      <c r="L61" s="83"/>
      <c r="M61" s="83" t="s">
        <v>301</v>
      </c>
      <c r="N61" s="83"/>
      <c r="O61" s="83" t="s">
        <v>958</v>
      </c>
      <c r="P61" s="79" t="s">
        <v>2082</v>
      </c>
      <c r="Q61" s="79"/>
      <c r="R61" s="79"/>
      <c r="S61" s="83" t="s">
        <v>1331</v>
      </c>
      <c r="T61" s="86"/>
      <c r="U61" s="86"/>
      <c r="V61" s="86"/>
      <c r="W61" s="86"/>
      <c r="X61" s="86"/>
      <c r="Y61" s="86"/>
      <c r="Z61" s="86"/>
      <c r="AA61" s="86"/>
      <c r="AB61" s="86"/>
      <c r="AC61" s="86"/>
      <c r="AD61" s="86"/>
      <c r="AE61" s="86"/>
      <c r="AF61" s="86"/>
      <c r="AG61" s="86"/>
      <c r="AH61" s="86"/>
      <c r="AI61" s="83"/>
      <c r="AJ61" s="83"/>
    </row>
    <row collapsed="false" customFormat="false" customHeight="false" hidden="false" ht="12.75" outlineLevel="0" r="62">
      <c r="A62" s="78" t="n">
        <v>246</v>
      </c>
      <c r="B62" s="79" t="s">
        <v>295</v>
      </c>
      <c r="C62" s="79" t="n">
        <v>1</v>
      </c>
      <c r="D62" s="79"/>
      <c r="E62" s="83" t="s">
        <v>316</v>
      </c>
      <c r="F62" s="79" t="s">
        <v>407</v>
      </c>
      <c r="G62" s="83" t="s">
        <v>1381</v>
      </c>
      <c r="H62" s="83" t="s">
        <v>2083</v>
      </c>
      <c r="I62" s="83" t="s">
        <v>2060</v>
      </c>
      <c r="J62" s="83" t="s">
        <v>2084</v>
      </c>
      <c r="K62" s="83"/>
      <c r="L62" s="83"/>
      <c r="M62" s="83"/>
      <c r="N62" s="83"/>
      <c r="O62" s="83" t="s">
        <v>123</v>
      </c>
      <c r="P62" s="79"/>
      <c r="Q62" s="103"/>
      <c r="R62" s="79"/>
      <c r="S62" s="83" t="s">
        <v>2085</v>
      </c>
      <c r="T62" s="86"/>
      <c r="U62" s="86"/>
      <c r="V62" s="86"/>
      <c r="W62" s="86"/>
      <c r="X62" s="86"/>
      <c r="Y62" s="86"/>
      <c r="Z62" s="86"/>
      <c r="AA62" s="86"/>
      <c r="AB62" s="86"/>
      <c r="AC62" s="86"/>
      <c r="AD62" s="86"/>
      <c r="AE62" s="86"/>
      <c r="AF62" s="86"/>
      <c r="AG62" s="86"/>
      <c r="AH62" s="86"/>
      <c r="AI62" s="83"/>
      <c r="AJ62" s="83"/>
    </row>
    <row collapsed="false" customFormat="false" customHeight="false" hidden="false" ht="12.75" outlineLevel="0" r="63">
      <c r="A63" s="78" t="n">
        <v>238</v>
      </c>
      <c r="B63" s="79" t="s">
        <v>295</v>
      </c>
      <c r="C63" s="79" t="n">
        <v>1</v>
      </c>
      <c r="D63" s="79"/>
      <c r="E63" s="83" t="s">
        <v>316</v>
      </c>
      <c r="F63" s="79" t="s">
        <v>407</v>
      </c>
      <c r="G63" s="83" t="s">
        <v>1381</v>
      </c>
      <c r="H63" s="83" t="s">
        <v>1894</v>
      </c>
      <c r="I63" s="83" t="s">
        <v>2060</v>
      </c>
      <c r="J63" s="83" t="s">
        <v>1895</v>
      </c>
      <c r="K63" s="123"/>
      <c r="L63" s="83"/>
      <c r="M63" s="83"/>
      <c r="N63" s="83"/>
      <c r="O63" s="83" t="s">
        <v>123</v>
      </c>
      <c r="P63" s="79"/>
      <c r="Q63" s="103"/>
      <c r="R63" s="79"/>
      <c r="S63" s="83" t="s">
        <v>2020</v>
      </c>
      <c r="T63" s="86"/>
      <c r="U63" s="86"/>
      <c r="V63" s="86"/>
      <c r="W63" s="86"/>
      <c r="X63" s="86"/>
      <c r="Y63" s="86"/>
      <c r="Z63" s="86"/>
      <c r="AA63" s="86"/>
      <c r="AB63" s="86"/>
      <c r="AC63" s="86"/>
      <c r="AD63" s="86"/>
      <c r="AE63" s="86"/>
      <c r="AF63" s="86"/>
      <c r="AG63" s="86"/>
      <c r="AH63" s="86"/>
      <c r="AI63" s="83"/>
      <c r="AJ63" s="83"/>
    </row>
    <row collapsed="false" customFormat="false" customHeight="false" hidden="false" ht="84" outlineLevel="0" r="64">
      <c r="A64" s="78" t="n">
        <v>211</v>
      </c>
      <c r="B64" s="79" t="s">
        <v>295</v>
      </c>
      <c r="C64" s="79" t="n">
        <v>6</v>
      </c>
      <c r="D64" s="79" t="s">
        <v>285</v>
      </c>
      <c r="E64" s="83" t="s">
        <v>316</v>
      </c>
      <c r="F64" s="79" t="s">
        <v>350</v>
      </c>
      <c r="G64" s="83" t="s">
        <v>1381</v>
      </c>
      <c r="H64" s="83" t="s">
        <v>2033</v>
      </c>
      <c r="I64" s="83" t="s">
        <v>2086</v>
      </c>
      <c r="J64" s="86" t="s">
        <v>2035</v>
      </c>
      <c r="K64" s="83" t="s">
        <v>1250</v>
      </c>
      <c r="L64" s="83"/>
      <c r="M64" s="83"/>
      <c r="N64" s="83"/>
      <c r="O64" s="83" t="s">
        <v>1435</v>
      </c>
      <c r="P64" s="85" t="s">
        <v>2036</v>
      </c>
      <c r="Q64" s="79"/>
      <c r="R64" s="79"/>
      <c r="S64" s="83" t="s">
        <v>2037</v>
      </c>
      <c r="T64" s="86"/>
      <c r="U64" s="86"/>
      <c r="V64" s="86"/>
      <c r="W64" s="86"/>
      <c r="X64" s="86"/>
      <c r="Y64" s="86"/>
      <c r="Z64" s="86"/>
      <c r="AA64" s="86"/>
      <c r="AB64" s="86"/>
      <c r="AC64" s="86"/>
      <c r="AD64" s="86"/>
      <c r="AE64" s="86"/>
      <c r="AF64" s="86"/>
      <c r="AG64" s="86"/>
      <c r="AH64" s="86"/>
      <c r="AI64" s="83"/>
      <c r="AJ64" s="83"/>
    </row>
    <row collapsed="false" customFormat="false" customHeight="false" hidden="false" ht="63" outlineLevel="0" r="65">
      <c r="A65" s="78" t="n">
        <v>214</v>
      </c>
      <c r="B65" s="79" t="s">
        <v>295</v>
      </c>
      <c r="C65" s="79" t="n">
        <v>6</v>
      </c>
      <c r="D65" s="79" t="s">
        <v>285</v>
      </c>
      <c r="E65" s="83" t="s">
        <v>316</v>
      </c>
      <c r="F65" s="79" t="s">
        <v>350</v>
      </c>
      <c r="G65" s="83" t="s">
        <v>1381</v>
      </c>
      <c r="H65" s="83" t="s">
        <v>1900</v>
      </c>
      <c r="I65" s="83" t="s">
        <v>2086</v>
      </c>
      <c r="J65" s="86" t="s">
        <v>1901</v>
      </c>
      <c r="K65" s="90" t="s">
        <v>1270</v>
      </c>
      <c r="L65" s="83"/>
      <c r="M65" s="83"/>
      <c r="N65" s="83"/>
      <c r="O65" s="83" t="s">
        <v>1902</v>
      </c>
      <c r="P65" s="79" t="s">
        <v>1903</v>
      </c>
      <c r="Q65" s="79"/>
      <c r="R65" s="79"/>
      <c r="S65" s="83" t="s">
        <v>2021</v>
      </c>
      <c r="T65" s="86"/>
      <c r="U65" s="86"/>
      <c r="V65" s="86"/>
      <c r="W65" s="86"/>
      <c r="X65" s="86"/>
      <c r="Y65" s="86"/>
      <c r="Z65" s="86"/>
      <c r="AA65" s="86"/>
      <c r="AB65" s="86"/>
      <c r="AC65" s="86"/>
      <c r="AD65" s="86"/>
      <c r="AE65" s="86"/>
      <c r="AF65" s="86"/>
      <c r="AG65" s="86"/>
      <c r="AH65" s="86"/>
      <c r="AI65" s="83"/>
      <c r="AJ65" s="83"/>
    </row>
    <row collapsed="false" customFormat="false" customHeight="false" hidden="false" ht="12.75" outlineLevel="0" r="66">
      <c r="A66" s="78" t="n">
        <v>218</v>
      </c>
      <c r="B66" s="79" t="s">
        <v>295</v>
      </c>
      <c r="C66" s="79" t="n">
        <v>6</v>
      </c>
      <c r="D66" s="79" t="s">
        <v>285</v>
      </c>
      <c r="E66" s="83" t="s">
        <v>316</v>
      </c>
      <c r="F66" s="79" t="s">
        <v>350</v>
      </c>
      <c r="G66" s="83" t="s">
        <v>1381</v>
      </c>
      <c r="H66" s="83" t="s">
        <v>2061</v>
      </c>
      <c r="I66" s="83" t="s">
        <v>2086</v>
      </c>
      <c r="J66" s="83" t="s">
        <v>2062</v>
      </c>
      <c r="K66" s="90" t="s">
        <v>1270</v>
      </c>
      <c r="L66" s="83"/>
      <c r="M66" s="83"/>
      <c r="N66" s="83"/>
      <c r="O66" s="83" t="s">
        <v>1364</v>
      </c>
      <c r="P66" s="79"/>
      <c r="Q66" s="103"/>
      <c r="R66" s="79"/>
      <c r="S66" s="83" t="s">
        <v>2087</v>
      </c>
      <c r="T66" s="86"/>
      <c r="U66" s="86"/>
      <c r="V66" s="86"/>
      <c r="W66" s="86"/>
      <c r="X66" s="86"/>
      <c r="Y66" s="86"/>
      <c r="Z66" s="86"/>
      <c r="AA66" s="86"/>
      <c r="AB66" s="86"/>
      <c r="AC66" s="86"/>
      <c r="AD66" s="86"/>
      <c r="AE66" s="86"/>
      <c r="AF66" s="86"/>
      <c r="AG66" s="86"/>
      <c r="AH66" s="86"/>
      <c r="AI66" s="83"/>
      <c r="AJ66" s="83"/>
    </row>
    <row collapsed="false" customFormat="false" customHeight="false" hidden="false" ht="409.5" outlineLevel="0" r="67">
      <c r="A67" s="78" t="n">
        <v>219</v>
      </c>
      <c r="B67" s="79" t="s">
        <v>295</v>
      </c>
      <c r="C67" s="79" t="n">
        <v>6</v>
      </c>
      <c r="D67" s="79" t="s">
        <v>285</v>
      </c>
      <c r="E67" s="83" t="s">
        <v>316</v>
      </c>
      <c r="F67" s="79" t="s">
        <v>350</v>
      </c>
      <c r="G67" s="83" t="s">
        <v>1381</v>
      </c>
      <c r="H67" s="83" t="s">
        <v>2064</v>
      </c>
      <c r="I67" s="83" t="s">
        <v>2086</v>
      </c>
      <c r="J67" s="83" t="s">
        <v>2065</v>
      </c>
      <c r="K67" s="90" t="s">
        <v>1270</v>
      </c>
      <c r="L67" s="83"/>
      <c r="M67" s="83"/>
      <c r="N67" s="83"/>
      <c r="O67" s="83" t="s">
        <v>123</v>
      </c>
      <c r="P67" s="79" t="s">
        <v>1873</v>
      </c>
      <c r="R67" s="79" t="s">
        <v>1842</v>
      </c>
      <c r="S67" s="83" t="s">
        <v>2088</v>
      </c>
      <c r="T67" s="86"/>
      <c r="U67" s="86"/>
      <c r="V67" s="86"/>
      <c r="W67" s="86"/>
      <c r="X67" s="86"/>
      <c r="Y67" s="86"/>
      <c r="Z67" s="86"/>
      <c r="AA67" s="86"/>
      <c r="AB67" s="86"/>
      <c r="AC67" s="86"/>
      <c r="AD67" s="86"/>
      <c r="AE67" s="86"/>
      <c r="AF67" s="86"/>
      <c r="AG67" s="86"/>
      <c r="AH67" s="86"/>
      <c r="AI67" s="83"/>
      <c r="AJ67" s="83"/>
    </row>
    <row collapsed="false" customFormat="false" customHeight="false" hidden="false" ht="115.5" outlineLevel="0" r="68">
      <c r="A68" s="78" t="n">
        <v>220</v>
      </c>
      <c r="B68" s="79" t="s">
        <v>295</v>
      </c>
      <c r="C68" s="79" t="n">
        <v>6</v>
      </c>
      <c r="D68" s="79" t="s">
        <v>285</v>
      </c>
      <c r="E68" s="83" t="s">
        <v>316</v>
      </c>
      <c r="F68" s="79" t="s">
        <v>350</v>
      </c>
      <c r="G68" s="83" t="s">
        <v>1381</v>
      </c>
      <c r="H68" s="83" t="s">
        <v>2067</v>
      </c>
      <c r="I68" s="83" t="s">
        <v>2086</v>
      </c>
      <c r="J68" s="83" t="s">
        <v>2068</v>
      </c>
      <c r="K68" s="90" t="s">
        <v>1270</v>
      </c>
      <c r="L68" s="83"/>
      <c r="M68" s="83"/>
      <c r="N68" s="83"/>
      <c r="O68" s="83" t="s">
        <v>123</v>
      </c>
      <c r="P68" s="79" t="s">
        <v>2089</v>
      </c>
      <c r="Q68" s="103"/>
      <c r="R68" s="79"/>
      <c r="S68" s="83" t="s">
        <v>2090</v>
      </c>
      <c r="T68" s="86"/>
      <c r="U68" s="86"/>
      <c r="V68" s="86"/>
      <c r="W68" s="86"/>
      <c r="X68" s="86"/>
      <c r="Y68" s="86"/>
      <c r="Z68" s="86"/>
      <c r="AA68" s="86"/>
      <c r="AB68" s="86"/>
      <c r="AC68" s="86"/>
      <c r="AD68" s="86"/>
      <c r="AE68" s="86"/>
      <c r="AF68" s="86"/>
      <c r="AG68" s="86"/>
      <c r="AH68" s="86"/>
      <c r="AI68" s="83"/>
      <c r="AJ68" s="83"/>
    </row>
    <row collapsed="false" customFormat="false" customHeight="false" hidden="false" ht="63" outlineLevel="0" r="69">
      <c r="A69" s="78" t="n">
        <v>215</v>
      </c>
      <c r="B69" s="79" t="s">
        <v>295</v>
      </c>
      <c r="C69" s="79" t="n">
        <v>6</v>
      </c>
      <c r="D69" s="79" t="s">
        <v>285</v>
      </c>
      <c r="E69" s="83" t="s">
        <v>316</v>
      </c>
      <c r="F69" s="79" t="s">
        <v>350</v>
      </c>
      <c r="G69" s="83" t="s">
        <v>1381</v>
      </c>
      <c r="H69" s="83" t="s">
        <v>1004</v>
      </c>
      <c r="I69" s="83" t="s">
        <v>2086</v>
      </c>
      <c r="J69" s="83" t="s">
        <v>1807</v>
      </c>
      <c r="K69" s="90" t="s">
        <v>1270</v>
      </c>
      <c r="L69" s="116"/>
      <c r="M69" s="83"/>
      <c r="N69" s="83"/>
      <c r="O69" s="83" t="s">
        <v>2041</v>
      </c>
      <c r="P69" s="79" t="s">
        <v>1808</v>
      </c>
      <c r="Q69" s="79"/>
      <c r="R69" s="79"/>
      <c r="S69" s="83" t="s">
        <v>2053</v>
      </c>
      <c r="T69" s="86"/>
      <c r="U69" s="86"/>
      <c r="V69" s="86"/>
      <c r="W69" s="86"/>
      <c r="X69" s="86"/>
      <c r="Y69" s="86"/>
      <c r="Z69" s="86"/>
      <c r="AA69" s="86"/>
      <c r="AB69" s="86"/>
      <c r="AC69" s="86"/>
      <c r="AD69" s="86"/>
      <c r="AE69" s="86"/>
      <c r="AF69" s="86"/>
      <c r="AG69" s="86"/>
      <c r="AH69" s="86"/>
      <c r="AI69" s="83"/>
      <c r="AJ69" s="83"/>
    </row>
    <row collapsed="false" customFormat="false" customHeight="false" hidden="false" ht="105" outlineLevel="0" r="70">
      <c r="A70" s="78" t="n">
        <v>221</v>
      </c>
      <c r="B70" s="79" t="s">
        <v>295</v>
      </c>
      <c r="C70" s="79" t="n">
        <v>6</v>
      </c>
      <c r="D70" s="79" t="s">
        <v>285</v>
      </c>
      <c r="E70" s="83" t="s">
        <v>316</v>
      </c>
      <c r="F70" s="79" t="s">
        <v>350</v>
      </c>
      <c r="G70" s="83" t="s">
        <v>1381</v>
      </c>
      <c r="H70" s="83" t="s">
        <v>2070</v>
      </c>
      <c r="I70" s="83" t="s">
        <v>2086</v>
      </c>
      <c r="J70" s="83" t="s">
        <v>2071</v>
      </c>
      <c r="K70" s="90" t="s">
        <v>1270</v>
      </c>
      <c r="L70" s="83"/>
      <c r="M70" s="83"/>
      <c r="N70" s="83"/>
      <c r="O70" s="83" t="s">
        <v>123</v>
      </c>
      <c r="P70" s="79" t="s">
        <v>2091</v>
      </c>
      <c r="Q70" s="79"/>
      <c r="R70" s="79"/>
      <c r="S70" s="83" t="s">
        <v>2092</v>
      </c>
      <c r="T70" s="86"/>
      <c r="U70" s="86"/>
      <c r="V70" s="86"/>
      <c r="W70" s="86"/>
      <c r="X70" s="86"/>
      <c r="Y70" s="86"/>
      <c r="Z70" s="86"/>
      <c r="AA70" s="86"/>
      <c r="AB70" s="86"/>
      <c r="AC70" s="86"/>
      <c r="AD70" s="86"/>
      <c r="AE70" s="86"/>
      <c r="AF70" s="86"/>
      <c r="AG70" s="86"/>
      <c r="AH70" s="86"/>
      <c r="AI70" s="83"/>
      <c r="AJ70" s="83"/>
    </row>
    <row collapsed="false" customFormat="false" customHeight="false" hidden="false" ht="12.75" outlineLevel="0" r="71">
      <c r="A71" s="78" t="n">
        <v>222</v>
      </c>
      <c r="B71" s="79" t="s">
        <v>295</v>
      </c>
      <c r="C71" s="79" t="n">
        <v>6</v>
      </c>
      <c r="D71" s="79" t="s">
        <v>285</v>
      </c>
      <c r="E71" s="83" t="s">
        <v>316</v>
      </c>
      <c r="F71" s="79" t="s">
        <v>350</v>
      </c>
      <c r="G71" s="83" t="s">
        <v>1381</v>
      </c>
      <c r="H71" s="83" t="s">
        <v>2073</v>
      </c>
      <c r="I71" s="83" t="s">
        <v>2086</v>
      </c>
      <c r="J71" s="83" t="s">
        <v>2074</v>
      </c>
      <c r="K71" s="90" t="s">
        <v>1270</v>
      </c>
      <c r="L71" s="83"/>
      <c r="M71" s="83"/>
      <c r="N71" s="83"/>
      <c r="O71" s="83" t="s">
        <v>1364</v>
      </c>
      <c r="P71" s="79"/>
      <c r="Q71" s="103"/>
      <c r="R71" s="79"/>
      <c r="S71" s="83" t="s">
        <v>2093</v>
      </c>
      <c r="T71" s="86"/>
      <c r="U71" s="86"/>
      <c r="V71" s="86"/>
      <c r="W71" s="86"/>
      <c r="X71" s="86"/>
      <c r="Y71" s="86"/>
      <c r="Z71" s="86"/>
      <c r="AA71" s="86"/>
      <c r="AB71" s="86"/>
      <c r="AC71" s="86"/>
      <c r="AD71" s="86"/>
      <c r="AE71" s="86"/>
      <c r="AF71" s="86"/>
      <c r="AG71" s="86"/>
      <c r="AH71" s="86"/>
      <c r="AI71" s="83"/>
      <c r="AJ71" s="83"/>
    </row>
    <row collapsed="false" customFormat="false" customHeight="false" hidden="false" ht="12.75" outlineLevel="0" r="72">
      <c r="A72" s="116" t="n">
        <v>209</v>
      </c>
      <c r="B72" s="83" t="s">
        <v>295</v>
      </c>
      <c r="C72" s="83" t="n">
        <v>6</v>
      </c>
      <c r="D72" s="83" t="s">
        <v>285</v>
      </c>
      <c r="E72" s="83" t="s">
        <v>316</v>
      </c>
      <c r="F72" s="83" t="s">
        <v>350</v>
      </c>
      <c r="G72" s="83" t="s">
        <v>1381</v>
      </c>
      <c r="H72" s="83" t="s">
        <v>2006</v>
      </c>
      <c r="I72" s="83" t="s">
        <v>2086</v>
      </c>
      <c r="J72" s="86" t="s">
        <v>384</v>
      </c>
      <c r="K72" s="83" t="s">
        <v>1250</v>
      </c>
      <c r="L72" s="83"/>
      <c r="M72" s="83"/>
      <c r="N72" s="83"/>
      <c r="O72" s="83" t="s">
        <v>123</v>
      </c>
      <c r="P72" s="79" t="s">
        <v>2094</v>
      </c>
      <c r="R72" s="83" t="s">
        <v>2095</v>
      </c>
      <c r="S72" s="83" t="s">
        <v>2009</v>
      </c>
      <c r="T72" s="86"/>
      <c r="U72" s="86"/>
      <c r="V72" s="86"/>
      <c r="W72" s="86"/>
      <c r="X72" s="86"/>
      <c r="Y72" s="86"/>
      <c r="Z72" s="86"/>
      <c r="AA72" s="86"/>
      <c r="AB72" s="86"/>
      <c r="AC72" s="86"/>
      <c r="AD72" s="86"/>
      <c r="AE72" s="86"/>
      <c r="AF72" s="86"/>
      <c r="AG72" s="86"/>
      <c r="AH72" s="86"/>
      <c r="AI72" s="83"/>
      <c r="AJ72" s="83"/>
    </row>
    <row collapsed="false" customFormat="false" customHeight="false" hidden="false" ht="12.75" outlineLevel="0" r="73">
      <c r="A73" s="78" t="n">
        <v>210</v>
      </c>
      <c r="B73" s="79" t="s">
        <v>295</v>
      </c>
      <c r="C73" s="79" t="n">
        <v>6</v>
      </c>
      <c r="D73" s="79" t="s">
        <v>285</v>
      </c>
      <c r="E73" s="83" t="s">
        <v>316</v>
      </c>
      <c r="F73" s="79" t="s">
        <v>350</v>
      </c>
      <c r="G73" s="83" t="s">
        <v>1381</v>
      </c>
      <c r="H73" s="83" t="s">
        <v>2044</v>
      </c>
      <c r="I73" s="83" t="s">
        <v>2086</v>
      </c>
      <c r="J73" s="86" t="s">
        <v>2045</v>
      </c>
      <c r="K73" s="90" t="s">
        <v>1270</v>
      </c>
      <c r="L73" s="83"/>
      <c r="M73" s="83"/>
      <c r="N73" s="83"/>
      <c r="O73" s="83" t="s">
        <v>123</v>
      </c>
      <c r="P73" s="79" t="s">
        <v>125</v>
      </c>
      <c r="Q73" s="79"/>
      <c r="R73" s="79"/>
      <c r="S73" s="83" t="s">
        <v>2046</v>
      </c>
      <c r="T73" s="86"/>
      <c r="U73" s="86"/>
      <c r="V73" s="86"/>
      <c r="W73" s="86"/>
      <c r="X73" s="86"/>
      <c r="Y73" s="86"/>
      <c r="Z73" s="86"/>
      <c r="AA73" s="86"/>
      <c r="AB73" s="86"/>
      <c r="AC73" s="86"/>
      <c r="AD73" s="86"/>
      <c r="AE73" s="86"/>
      <c r="AF73" s="86"/>
      <c r="AG73" s="86"/>
      <c r="AH73" s="86"/>
      <c r="AI73" s="83"/>
      <c r="AJ73" s="83"/>
    </row>
    <row collapsed="false" customFormat="false" customHeight="false" hidden="false" ht="12.75" outlineLevel="0" r="74">
      <c r="A74" s="78" t="n">
        <v>213</v>
      </c>
      <c r="B74" s="79" t="s">
        <v>295</v>
      </c>
      <c r="C74" s="79" t="n">
        <v>6</v>
      </c>
      <c r="D74" s="79" t="s">
        <v>285</v>
      </c>
      <c r="E74" s="83" t="s">
        <v>316</v>
      </c>
      <c r="F74" s="79" t="s">
        <v>350</v>
      </c>
      <c r="G74" s="83" t="s">
        <v>1381</v>
      </c>
      <c r="H74" s="83" t="s">
        <v>2024</v>
      </c>
      <c r="I74" s="83" t="s">
        <v>2086</v>
      </c>
      <c r="J74" s="86" t="s">
        <v>2025</v>
      </c>
      <c r="K74" s="83" t="s">
        <v>1250</v>
      </c>
      <c r="L74" s="83"/>
      <c r="M74" s="83"/>
      <c r="N74" s="83"/>
      <c r="O74" s="83" t="s">
        <v>1271</v>
      </c>
      <c r="P74" s="79"/>
      <c r="Q74" s="79"/>
      <c r="R74" s="79"/>
      <c r="S74" s="83" t="s">
        <v>2026</v>
      </c>
      <c r="T74" s="86"/>
      <c r="U74" s="86"/>
      <c r="V74" s="86"/>
      <c r="W74" s="86"/>
      <c r="X74" s="86"/>
      <c r="Y74" s="86"/>
      <c r="Z74" s="86"/>
      <c r="AA74" s="86"/>
      <c r="AB74" s="86"/>
      <c r="AC74" s="86"/>
      <c r="AD74" s="86"/>
      <c r="AE74" s="86"/>
      <c r="AF74" s="86"/>
      <c r="AG74" s="86"/>
      <c r="AH74" s="86"/>
      <c r="AI74" s="83"/>
      <c r="AJ74" s="83"/>
    </row>
    <row collapsed="false" customFormat="false" customHeight="false" hidden="false" ht="409.5" outlineLevel="0" r="75">
      <c r="A75" s="78" t="n">
        <v>216</v>
      </c>
      <c r="B75" s="79" t="s">
        <v>295</v>
      </c>
      <c r="C75" s="79" t="n">
        <v>6</v>
      </c>
      <c r="D75" s="79" t="s">
        <v>285</v>
      </c>
      <c r="E75" s="83" t="s">
        <v>316</v>
      </c>
      <c r="F75" s="79" t="s">
        <v>350</v>
      </c>
      <c r="G75" s="83" t="s">
        <v>1381</v>
      </c>
      <c r="H75" s="83" t="s">
        <v>2012</v>
      </c>
      <c r="I75" s="83" t="s">
        <v>2086</v>
      </c>
      <c r="J75" s="83" t="s">
        <v>1861</v>
      </c>
      <c r="K75" s="90" t="s">
        <v>1270</v>
      </c>
      <c r="L75" s="83"/>
      <c r="M75" s="83"/>
      <c r="N75" s="83"/>
      <c r="O75" s="83" t="s">
        <v>123</v>
      </c>
      <c r="P75" s="79" t="s">
        <v>2027</v>
      </c>
      <c r="Q75" s="79" t="s">
        <v>2096</v>
      </c>
      <c r="R75" s="79"/>
      <c r="S75" s="83" t="s">
        <v>2029</v>
      </c>
      <c r="T75" s="86"/>
      <c r="U75" s="86"/>
      <c r="V75" s="86"/>
      <c r="W75" s="86"/>
      <c r="X75" s="86"/>
      <c r="Y75" s="86"/>
      <c r="Z75" s="86"/>
      <c r="AA75" s="86"/>
      <c r="AB75" s="86"/>
      <c r="AC75" s="86"/>
      <c r="AD75" s="86"/>
      <c r="AE75" s="86"/>
      <c r="AF75" s="86"/>
      <c r="AG75" s="86"/>
      <c r="AH75" s="86"/>
      <c r="AI75" s="83"/>
      <c r="AJ75" s="83"/>
    </row>
    <row collapsed="false" customFormat="false" customHeight="false" hidden="false" ht="12.75" outlineLevel="0" r="76">
      <c r="A76" s="78" t="n">
        <v>223</v>
      </c>
      <c r="B76" s="79" t="s">
        <v>295</v>
      </c>
      <c r="C76" s="79" t="n">
        <v>6</v>
      </c>
      <c r="D76" s="79" t="s">
        <v>285</v>
      </c>
      <c r="E76" s="83" t="s">
        <v>316</v>
      </c>
      <c r="F76" s="79" t="s">
        <v>350</v>
      </c>
      <c r="G76" s="83" t="s">
        <v>1381</v>
      </c>
      <c r="H76" s="83" t="s">
        <v>2076</v>
      </c>
      <c r="I76" s="83" t="s">
        <v>2086</v>
      </c>
      <c r="J76" s="83" t="s">
        <v>2077</v>
      </c>
      <c r="K76" s="83" t="s">
        <v>1250</v>
      </c>
      <c r="L76" s="83"/>
      <c r="M76" s="83"/>
      <c r="N76" s="83"/>
      <c r="O76" s="83" t="s">
        <v>1364</v>
      </c>
      <c r="P76" s="79"/>
      <c r="Q76" s="103"/>
      <c r="R76" s="79"/>
      <c r="S76" s="83" t="s">
        <v>2097</v>
      </c>
      <c r="T76" s="86"/>
      <c r="U76" s="86"/>
      <c r="V76" s="86"/>
      <c r="W76" s="86"/>
      <c r="X76" s="86"/>
      <c r="Y76" s="86"/>
      <c r="Z76" s="86"/>
      <c r="AA76" s="86"/>
      <c r="AB76" s="86"/>
      <c r="AC76" s="86"/>
      <c r="AD76" s="86"/>
      <c r="AE76" s="86"/>
      <c r="AF76" s="86"/>
      <c r="AG76" s="86"/>
      <c r="AH76" s="86"/>
      <c r="AI76" s="83"/>
      <c r="AJ76" s="83"/>
    </row>
    <row collapsed="false" customFormat="false" customHeight="false" hidden="false" ht="12.75" outlineLevel="0" r="77">
      <c r="A77" s="78" t="n">
        <v>224</v>
      </c>
      <c r="B77" s="79" t="s">
        <v>295</v>
      </c>
      <c r="C77" s="79" t="n">
        <v>6</v>
      </c>
      <c r="D77" s="79" t="s">
        <v>285</v>
      </c>
      <c r="E77" s="83" t="s">
        <v>316</v>
      </c>
      <c r="F77" s="79" t="s">
        <v>350</v>
      </c>
      <c r="G77" s="83" t="s">
        <v>1381</v>
      </c>
      <c r="H77" s="83" t="s">
        <v>2079</v>
      </c>
      <c r="I77" s="83" t="s">
        <v>2086</v>
      </c>
      <c r="J77" s="83" t="s">
        <v>2080</v>
      </c>
      <c r="K77" s="90" t="s">
        <v>1270</v>
      </c>
      <c r="L77" s="83"/>
      <c r="M77" s="83"/>
      <c r="N77" s="83"/>
      <c r="O77" s="83" t="s">
        <v>123</v>
      </c>
      <c r="P77" s="79" t="s">
        <v>125</v>
      </c>
      <c r="Q77" s="79"/>
      <c r="R77" s="79"/>
      <c r="S77" s="83" t="s">
        <v>2098</v>
      </c>
      <c r="T77" s="86"/>
      <c r="U77" s="86"/>
      <c r="V77" s="86"/>
      <c r="W77" s="86"/>
      <c r="X77" s="86"/>
      <c r="Y77" s="86"/>
      <c r="Z77" s="86"/>
      <c r="AA77" s="86"/>
      <c r="AB77" s="86"/>
      <c r="AC77" s="86"/>
      <c r="AD77" s="86"/>
      <c r="AE77" s="86"/>
      <c r="AF77" s="86"/>
      <c r="AG77" s="86"/>
      <c r="AH77" s="86"/>
      <c r="AI77" s="83"/>
      <c r="AJ77" s="83"/>
    </row>
    <row collapsed="false" customFormat="false" customHeight="false" hidden="false" ht="84" outlineLevel="0" r="78">
      <c r="A78" s="78" t="n">
        <v>212</v>
      </c>
      <c r="B78" s="79" t="s">
        <v>295</v>
      </c>
      <c r="C78" s="79" t="n">
        <v>6</v>
      </c>
      <c r="D78" s="79" t="s">
        <v>285</v>
      </c>
      <c r="E78" s="83" t="s">
        <v>316</v>
      </c>
      <c r="F78" s="79" t="s">
        <v>350</v>
      </c>
      <c r="G78" s="83" t="s">
        <v>1381</v>
      </c>
      <c r="H78" s="83" t="s">
        <v>2047</v>
      </c>
      <c r="I78" s="83" t="s">
        <v>2086</v>
      </c>
      <c r="J78" s="86" t="s">
        <v>2048</v>
      </c>
      <c r="K78" s="83" t="s">
        <v>1250</v>
      </c>
      <c r="L78" s="83"/>
      <c r="M78" s="83"/>
      <c r="N78" s="83"/>
      <c r="O78" s="83" t="s">
        <v>1435</v>
      </c>
      <c r="P78" s="85" t="s">
        <v>2036</v>
      </c>
      <c r="Q78" s="79"/>
      <c r="R78" s="79"/>
      <c r="S78" s="83" t="s">
        <v>2049</v>
      </c>
      <c r="T78" s="86"/>
      <c r="U78" s="86"/>
      <c r="V78" s="86"/>
      <c r="W78" s="86"/>
      <c r="X78" s="86"/>
      <c r="Y78" s="86"/>
      <c r="Z78" s="86"/>
      <c r="AA78" s="86"/>
      <c r="AB78" s="86"/>
      <c r="AC78" s="86"/>
      <c r="AD78" s="86"/>
      <c r="AE78" s="86"/>
      <c r="AF78" s="86"/>
      <c r="AG78" s="86"/>
      <c r="AH78" s="86"/>
      <c r="AI78" s="83"/>
      <c r="AJ78" s="83"/>
    </row>
    <row collapsed="false" customFormat="false" customHeight="false" hidden="false" ht="63" outlineLevel="0" r="79">
      <c r="A79" s="78" t="n">
        <v>208</v>
      </c>
      <c r="B79" s="79" t="s">
        <v>295</v>
      </c>
      <c r="C79" s="79" t="n">
        <v>6</v>
      </c>
      <c r="D79" s="79" t="s">
        <v>285</v>
      </c>
      <c r="E79" s="83" t="s">
        <v>316</v>
      </c>
      <c r="F79" s="79" t="s">
        <v>350</v>
      </c>
      <c r="G79" s="83" t="s">
        <v>1381</v>
      </c>
      <c r="H79" s="83" t="s">
        <v>1382</v>
      </c>
      <c r="I79" s="83" t="s">
        <v>2086</v>
      </c>
      <c r="J79" s="86" t="s">
        <v>1384</v>
      </c>
      <c r="K79" s="83" t="s">
        <v>1250</v>
      </c>
      <c r="L79" s="83"/>
      <c r="M79" s="83" t="s">
        <v>301</v>
      </c>
      <c r="N79" s="83"/>
      <c r="O79" s="83" t="s">
        <v>958</v>
      </c>
      <c r="P79" s="79" t="s">
        <v>2099</v>
      </c>
      <c r="Q79" s="79"/>
      <c r="R79" s="79"/>
      <c r="S79" s="83" t="s">
        <v>1331</v>
      </c>
      <c r="T79" s="86"/>
      <c r="U79" s="86"/>
      <c r="V79" s="86"/>
      <c r="W79" s="86"/>
      <c r="X79" s="86"/>
      <c r="Y79" s="86"/>
      <c r="Z79" s="86"/>
      <c r="AA79" s="86"/>
      <c r="AB79" s="86"/>
      <c r="AC79" s="86"/>
      <c r="AD79" s="86"/>
      <c r="AE79" s="86"/>
      <c r="AF79" s="86"/>
      <c r="AG79" s="86"/>
      <c r="AH79" s="86"/>
      <c r="AI79" s="83"/>
      <c r="AJ79" s="83"/>
    </row>
    <row collapsed="false" customFormat="false" customHeight="false" hidden="false" ht="12.75" outlineLevel="0" r="80">
      <c r="A80" s="78" t="n">
        <v>225</v>
      </c>
      <c r="B80" s="79" t="s">
        <v>295</v>
      </c>
      <c r="C80" s="79" t="n">
        <v>6</v>
      </c>
      <c r="D80" s="79" t="s">
        <v>285</v>
      </c>
      <c r="E80" s="83" t="s">
        <v>316</v>
      </c>
      <c r="F80" s="79" t="s">
        <v>350</v>
      </c>
      <c r="G80" s="83" t="s">
        <v>1381</v>
      </c>
      <c r="H80" s="83" t="s">
        <v>2083</v>
      </c>
      <c r="I80" s="83" t="s">
        <v>2086</v>
      </c>
      <c r="J80" s="83" t="s">
        <v>2084</v>
      </c>
      <c r="K80" s="90" t="s">
        <v>1270</v>
      </c>
      <c r="L80" s="83"/>
      <c r="M80" s="83"/>
      <c r="N80" s="83"/>
      <c r="O80" s="83" t="s">
        <v>123</v>
      </c>
      <c r="P80" s="79" t="s">
        <v>125</v>
      </c>
      <c r="Q80" s="79"/>
      <c r="R80" s="79"/>
      <c r="S80" s="83" t="s">
        <v>2100</v>
      </c>
      <c r="T80" s="86"/>
      <c r="U80" s="86"/>
      <c r="V80" s="86"/>
      <c r="W80" s="86"/>
      <c r="X80" s="86"/>
      <c r="Y80" s="86"/>
      <c r="Z80" s="86"/>
      <c r="AA80" s="86"/>
      <c r="AB80" s="86"/>
      <c r="AC80" s="86"/>
      <c r="AD80" s="86"/>
      <c r="AE80" s="86"/>
      <c r="AF80" s="86"/>
      <c r="AG80" s="86"/>
      <c r="AH80" s="86"/>
      <c r="AI80" s="83"/>
      <c r="AJ80" s="83"/>
    </row>
    <row collapsed="false" customFormat="false" customHeight="false" hidden="false" ht="115.5" outlineLevel="0" r="81">
      <c r="A81" s="78" t="n">
        <v>217</v>
      </c>
      <c r="B81" s="79" t="s">
        <v>295</v>
      </c>
      <c r="C81" s="79" t="n">
        <v>6</v>
      </c>
      <c r="D81" s="79" t="s">
        <v>285</v>
      </c>
      <c r="E81" s="83" t="s">
        <v>316</v>
      </c>
      <c r="F81" s="79" t="s">
        <v>350</v>
      </c>
      <c r="G81" s="83" t="s">
        <v>1381</v>
      </c>
      <c r="H81" s="83" t="s">
        <v>1894</v>
      </c>
      <c r="I81" s="83" t="s">
        <v>2086</v>
      </c>
      <c r="J81" s="83" t="s">
        <v>1895</v>
      </c>
      <c r="K81" s="90" t="s">
        <v>1270</v>
      </c>
      <c r="L81" s="83"/>
      <c r="M81" s="83"/>
      <c r="N81" s="83"/>
      <c r="O81" s="83" t="s">
        <v>123</v>
      </c>
      <c r="P81" s="85" t="s">
        <v>2031</v>
      </c>
      <c r="Q81" s="79"/>
      <c r="R81" s="79"/>
      <c r="S81" s="83" t="s">
        <v>2032</v>
      </c>
      <c r="T81" s="86"/>
      <c r="U81" s="86"/>
      <c r="V81" s="86"/>
      <c r="W81" s="86"/>
      <c r="X81" s="86"/>
      <c r="Y81" s="86"/>
      <c r="Z81" s="86"/>
      <c r="AA81" s="86"/>
      <c r="AB81" s="86"/>
      <c r="AC81" s="86"/>
      <c r="AD81" s="86"/>
      <c r="AE81" s="86"/>
      <c r="AF81" s="86"/>
      <c r="AG81" s="86"/>
      <c r="AH81" s="86"/>
      <c r="AI81" s="83"/>
      <c r="AJ81" s="83"/>
    </row>
    <row collapsed="false" customFormat="false" customHeight="false" hidden="false" ht="84" outlineLevel="0" r="82">
      <c r="A82" s="78" t="n">
        <v>194</v>
      </c>
      <c r="B82" s="79" t="s">
        <v>295</v>
      </c>
      <c r="C82" s="79" t="n">
        <v>1</v>
      </c>
      <c r="D82" s="79"/>
      <c r="E82" s="83" t="s">
        <v>316</v>
      </c>
      <c r="F82" s="79" t="s">
        <v>397</v>
      </c>
      <c r="G82" s="83" t="s">
        <v>1381</v>
      </c>
      <c r="H82" s="83" t="s">
        <v>2033</v>
      </c>
      <c r="I82" s="83" t="s">
        <v>2101</v>
      </c>
      <c r="J82" s="86" t="s">
        <v>2035</v>
      </c>
      <c r="K82" s="83" t="s">
        <v>1250</v>
      </c>
      <c r="L82" s="83"/>
      <c r="M82" s="83"/>
      <c r="N82" s="83"/>
      <c r="O82" s="83" t="s">
        <v>1435</v>
      </c>
      <c r="P82" s="85" t="s">
        <v>2036</v>
      </c>
      <c r="Q82" s="79"/>
      <c r="R82" s="79"/>
      <c r="S82" s="83" t="s">
        <v>2037</v>
      </c>
      <c r="T82" s="86"/>
      <c r="U82" s="86"/>
      <c r="V82" s="86"/>
      <c r="W82" s="86"/>
      <c r="X82" s="86"/>
      <c r="Y82" s="86"/>
      <c r="Z82" s="86"/>
      <c r="AA82" s="86"/>
      <c r="AB82" s="86"/>
      <c r="AC82" s="86"/>
      <c r="AD82" s="86"/>
      <c r="AE82" s="86"/>
      <c r="AF82" s="86"/>
      <c r="AG82" s="86"/>
      <c r="AH82" s="86"/>
      <c r="AI82" s="83"/>
      <c r="AJ82" s="83"/>
    </row>
    <row collapsed="false" customFormat="false" customHeight="false" hidden="false" ht="94.5" outlineLevel="0" r="83">
      <c r="A83" s="78" t="n">
        <v>204</v>
      </c>
      <c r="B83" s="79" t="s">
        <v>295</v>
      </c>
      <c r="C83" s="79" t="n">
        <v>1</v>
      </c>
      <c r="D83" s="79"/>
      <c r="E83" s="83" t="s">
        <v>316</v>
      </c>
      <c r="F83" s="79" t="s">
        <v>397</v>
      </c>
      <c r="G83" s="83" t="s">
        <v>1381</v>
      </c>
      <c r="H83" s="83" t="s">
        <v>2102</v>
      </c>
      <c r="I83" s="83" t="s">
        <v>2101</v>
      </c>
      <c r="J83" s="83" t="s">
        <v>2103</v>
      </c>
      <c r="K83" s="123"/>
      <c r="L83" s="83"/>
      <c r="M83" s="83"/>
      <c r="N83" s="83"/>
      <c r="O83" s="83" t="s">
        <v>123</v>
      </c>
      <c r="P83" s="79" t="s">
        <v>2104</v>
      </c>
      <c r="R83" s="79"/>
      <c r="S83" s="83" t="s">
        <v>2105</v>
      </c>
      <c r="T83" s="86"/>
      <c r="U83" s="86"/>
      <c r="V83" s="86"/>
      <c r="W83" s="86"/>
      <c r="X83" s="86"/>
      <c r="Y83" s="86"/>
      <c r="Z83" s="86"/>
      <c r="AA83" s="86"/>
      <c r="AB83" s="86"/>
      <c r="AC83" s="86"/>
      <c r="AD83" s="86"/>
      <c r="AE83" s="86"/>
      <c r="AF83" s="86"/>
      <c r="AG83" s="86"/>
      <c r="AH83" s="86"/>
      <c r="AI83" s="83"/>
      <c r="AJ83" s="83"/>
    </row>
    <row collapsed="false" customFormat="false" customHeight="false" hidden="false" ht="63" outlineLevel="0" r="84">
      <c r="A84" s="78" t="n">
        <v>198</v>
      </c>
      <c r="B84" s="79" t="s">
        <v>295</v>
      </c>
      <c r="C84" s="79" t="n">
        <v>1</v>
      </c>
      <c r="D84" s="79"/>
      <c r="E84" s="83" t="s">
        <v>316</v>
      </c>
      <c r="F84" s="79" t="s">
        <v>397</v>
      </c>
      <c r="G84" s="83" t="s">
        <v>1381</v>
      </c>
      <c r="H84" s="83" t="s">
        <v>1900</v>
      </c>
      <c r="I84" s="83" t="s">
        <v>2101</v>
      </c>
      <c r="J84" s="86" t="s">
        <v>1901</v>
      </c>
      <c r="K84" s="123"/>
      <c r="L84" s="83"/>
      <c r="M84" s="83"/>
      <c r="N84" s="83"/>
      <c r="O84" s="83" t="s">
        <v>1902</v>
      </c>
      <c r="P84" s="79" t="s">
        <v>1903</v>
      </c>
      <c r="Q84" s="79"/>
      <c r="R84" s="79"/>
      <c r="S84" s="83" t="s">
        <v>2002</v>
      </c>
      <c r="T84" s="86"/>
      <c r="U84" s="86"/>
      <c r="V84" s="86"/>
      <c r="W84" s="86"/>
      <c r="X84" s="86"/>
      <c r="Y84" s="86"/>
      <c r="Z84" s="86"/>
      <c r="AA84" s="86"/>
      <c r="AB84" s="86"/>
      <c r="AC84" s="86"/>
      <c r="AD84" s="86"/>
      <c r="AE84" s="86"/>
      <c r="AF84" s="86"/>
      <c r="AG84" s="86"/>
      <c r="AH84" s="86"/>
      <c r="AI84" s="83"/>
      <c r="AJ84" s="83"/>
    </row>
    <row collapsed="false" customFormat="false" customHeight="false" hidden="false" ht="63" outlineLevel="0" r="85">
      <c r="A85" s="78" t="n">
        <v>199</v>
      </c>
      <c r="B85" s="79" t="s">
        <v>295</v>
      </c>
      <c r="C85" s="79" t="n">
        <v>1</v>
      </c>
      <c r="D85" s="79"/>
      <c r="E85" s="83" t="s">
        <v>316</v>
      </c>
      <c r="F85" s="79" t="s">
        <v>397</v>
      </c>
      <c r="G85" s="83" t="s">
        <v>1381</v>
      </c>
      <c r="H85" s="83" t="s">
        <v>1004</v>
      </c>
      <c r="I85" s="83" t="s">
        <v>2101</v>
      </c>
      <c r="J85" s="83" t="s">
        <v>1807</v>
      </c>
      <c r="K85" s="83"/>
      <c r="L85" s="116"/>
      <c r="M85" s="83"/>
      <c r="N85" s="83"/>
      <c r="O85" s="83" t="s">
        <v>2041</v>
      </c>
      <c r="P85" s="79" t="s">
        <v>1808</v>
      </c>
      <c r="Q85" s="79"/>
      <c r="R85" s="79"/>
      <c r="S85" s="83" t="s">
        <v>2042</v>
      </c>
      <c r="T85" s="86"/>
      <c r="U85" s="86"/>
      <c r="V85" s="86"/>
      <c r="W85" s="86"/>
      <c r="X85" s="86"/>
      <c r="Y85" s="86"/>
      <c r="Z85" s="86"/>
      <c r="AA85" s="86"/>
      <c r="AB85" s="86"/>
      <c r="AC85" s="86"/>
      <c r="AD85" s="86"/>
      <c r="AE85" s="86"/>
      <c r="AF85" s="86"/>
      <c r="AG85" s="86"/>
      <c r="AH85" s="86"/>
      <c r="AI85" s="83"/>
      <c r="AJ85" s="83"/>
    </row>
    <row collapsed="false" customFormat="false" customHeight="false" hidden="false" ht="12.75" outlineLevel="0" r="86">
      <c r="A86" s="78" t="n">
        <v>196</v>
      </c>
      <c r="B86" s="79" t="s">
        <v>295</v>
      </c>
      <c r="C86" s="79" t="n">
        <v>1</v>
      </c>
      <c r="D86" s="79"/>
      <c r="E86" s="83" t="s">
        <v>316</v>
      </c>
      <c r="F86" s="79" t="s">
        <v>397</v>
      </c>
      <c r="G86" s="83" t="s">
        <v>1381</v>
      </c>
      <c r="H86" s="83" t="s">
        <v>1959</v>
      </c>
      <c r="I86" s="83" t="s">
        <v>2101</v>
      </c>
      <c r="J86" s="86" t="s">
        <v>1960</v>
      </c>
      <c r="K86" s="83"/>
      <c r="L86" s="83"/>
      <c r="M86" s="83"/>
      <c r="N86" s="83"/>
      <c r="O86" s="83" t="s">
        <v>1271</v>
      </c>
      <c r="P86" s="79"/>
      <c r="Q86" s="79"/>
      <c r="R86" s="79"/>
      <c r="S86" s="83" t="s">
        <v>2003</v>
      </c>
      <c r="T86" s="86"/>
      <c r="U86" s="86"/>
      <c r="V86" s="86"/>
      <c r="W86" s="86"/>
      <c r="X86" s="86"/>
      <c r="Y86" s="86"/>
      <c r="Z86" s="86"/>
      <c r="AA86" s="86"/>
      <c r="AB86" s="86"/>
      <c r="AC86" s="86"/>
      <c r="AD86" s="86"/>
      <c r="AE86" s="86"/>
      <c r="AF86" s="86"/>
      <c r="AG86" s="86"/>
      <c r="AH86" s="86"/>
      <c r="AI86" s="83"/>
      <c r="AJ86" s="83"/>
    </row>
    <row collapsed="false" customFormat="false" customHeight="false" hidden="false" ht="12.75" outlineLevel="0" r="87">
      <c r="A87" s="78" t="n">
        <v>200</v>
      </c>
      <c r="B87" s="79" t="s">
        <v>295</v>
      </c>
      <c r="C87" s="79" t="n">
        <v>1</v>
      </c>
      <c r="D87" s="79"/>
      <c r="E87" s="83" t="s">
        <v>316</v>
      </c>
      <c r="F87" s="79" t="s">
        <v>397</v>
      </c>
      <c r="G87" s="83" t="s">
        <v>1381</v>
      </c>
      <c r="H87" s="83" t="s">
        <v>1961</v>
      </c>
      <c r="I87" s="83" t="s">
        <v>2101</v>
      </c>
      <c r="J87" s="83" t="s">
        <v>1962</v>
      </c>
      <c r="K87" s="123"/>
      <c r="L87" s="83"/>
      <c r="M87" s="83"/>
      <c r="N87" s="83"/>
      <c r="O87" s="83" t="s">
        <v>123</v>
      </c>
      <c r="P87" s="79"/>
      <c r="Q87" s="103"/>
      <c r="R87" s="79"/>
      <c r="S87" s="83" t="s">
        <v>2005</v>
      </c>
      <c r="T87" s="86"/>
      <c r="U87" s="86"/>
      <c r="V87" s="86"/>
      <c r="W87" s="86"/>
      <c r="X87" s="86"/>
      <c r="Y87" s="86"/>
      <c r="Z87" s="86"/>
      <c r="AA87" s="86"/>
      <c r="AB87" s="86"/>
      <c r="AC87" s="86"/>
      <c r="AD87" s="86"/>
      <c r="AE87" s="86"/>
      <c r="AF87" s="86"/>
      <c r="AG87" s="86"/>
      <c r="AH87" s="86"/>
      <c r="AI87" s="83"/>
      <c r="AJ87" s="83"/>
    </row>
    <row collapsed="false" customFormat="false" customHeight="false" hidden="false" ht="388.5" outlineLevel="0" r="88">
      <c r="A88" s="78" t="n">
        <v>201</v>
      </c>
      <c r="B88" s="79" t="s">
        <v>295</v>
      </c>
      <c r="C88" s="79" t="n">
        <v>1</v>
      </c>
      <c r="D88" s="79"/>
      <c r="E88" s="83" t="s">
        <v>316</v>
      </c>
      <c r="F88" s="79" t="s">
        <v>397</v>
      </c>
      <c r="G88" s="83" t="s">
        <v>1381</v>
      </c>
      <c r="H88" s="83" t="s">
        <v>1891</v>
      </c>
      <c r="I88" s="83" t="s">
        <v>2101</v>
      </c>
      <c r="J88" s="83" t="s">
        <v>139</v>
      </c>
      <c r="K88" s="123"/>
      <c r="L88" s="83"/>
      <c r="M88" s="83"/>
      <c r="N88" s="83"/>
      <c r="O88" s="83" t="s">
        <v>123</v>
      </c>
      <c r="P88" s="85" t="s">
        <v>1892</v>
      </c>
      <c r="Q88" s="103"/>
      <c r="R88" s="79"/>
      <c r="S88" s="83" t="s">
        <v>2043</v>
      </c>
      <c r="T88" s="86"/>
      <c r="U88" s="86"/>
      <c r="V88" s="86"/>
      <c r="W88" s="86"/>
      <c r="X88" s="86"/>
      <c r="Y88" s="86"/>
      <c r="Z88" s="86"/>
      <c r="AA88" s="86"/>
      <c r="AB88" s="86"/>
      <c r="AC88" s="86"/>
      <c r="AD88" s="86"/>
      <c r="AE88" s="86"/>
      <c r="AF88" s="86"/>
      <c r="AG88" s="86"/>
      <c r="AH88" s="86"/>
      <c r="AI88" s="83"/>
      <c r="AJ88" s="83"/>
    </row>
    <row collapsed="false" customFormat="false" customHeight="false" hidden="false" ht="12.75" outlineLevel="0" r="89">
      <c r="A89" s="78" t="n">
        <v>192</v>
      </c>
      <c r="B89" s="79" t="s">
        <v>295</v>
      </c>
      <c r="C89" s="79" t="n">
        <v>1</v>
      </c>
      <c r="D89" s="79"/>
      <c r="E89" s="83" t="s">
        <v>316</v>
      </c>
      <c r="F89" s="79" t="s">
        <v>397</v>
      </c>
      <c r="G89" s="83" t="s">
        <v>1381</v>
      </c>
      <c r="H89" s="83" t="s">
        <v>2006</v>
      </c>
      <c r="I89" s="83" t="s">
        <v>2101</v>
      </c>
      <c r="J89" s="86" t="s">
        <v>384</v>
      </c>
      <c r="K89" s="83" t="s">
        <v>1250</v>
      </c>
      <c r="L89" s="83"/>
      <c r="M89" s="83"/>
      <c r="N89" s="83"/>
      <c r="O89" s="83" t="s">
        <v>123</v>
      </c>
      <c r="P89" s="79"/>
      <c r="Q89" s="79"/>
      <c r="R89" s="79"/>
      <c r="S89" s="83" t="s">
        <v>2009</v>
      </c>
      <c r="T89" s="86"/>
      <c r="U89" s="86"/>
      <c r="V89" s="86"/>
      <c r="W89" s="86"/>
      <c r="X89" s="86"/>
      <c r="Y89" s="86"/>
      <c r="Z89" s="86"/>
      <c r="AA89" s="86"/>
      <c r="AB89" s="86"/>
      <c r="AC89" s="86"/>
      <c r="AD89" s="86"/>
      <c r="AE89" s="86"/>
      <c r="AF89" s="86"/>
      <c r="AG89" s="86"/>
      <c r="AH89" s="86"/>
      <c r="AI89" s="83"/>
      <c r="AJ89" s="83"/>
    </row>
    <row collapsed="false" customFormat="false" customHeight="false" hidden="false" ht="12.75" outlineLevel="0" r="90">
      <c r="A90" s="78" t="n">
        <v>193</v>
      </c>
      <c r="B90" s="79" t="s">
        <v>295</v>
      </c>
      <c r="C90" s="79" t="n">
        <v>1</v>
      </c>
      <c r="D90" s="79"/>
      <c r="E90" s="83" t="s">
        <v>316</v>
      </c>
      <c r="F90" s="79" t="s">
        <v>397</v>
      </c>
      <c r="G90" s="83" t="s">
        <v>1381</v>
      </c>
      <c r="H90" s="83" t="s">
        <v>2044</v>
      </c>
      <c r="I90" s="83" t="s">
        <v>2101</v>
      </c>
      <c r="J90" s="86" t="s">
        <v>2045</v>
      </c>
      <c r="K90" s="83"/>
      <c r="L90" s="83"/>
      <c r="M90" s="83"/>
      <c r="N90" s="83"/>
      <c r="O90" s="83" t="s">
        <v>123</v>
      </c>
      <c r="P90" s="79"/>
      <c r="Q90" s="79"/>
      <c r="R90" s="79"/>
      <c r="S90" s="83" t="s">
        <v>2046</v>
      </c>
      <c r="T90" s="86"/>
      <c r="U90" s="86"/>
      <c r="V90" s="86"/>
      <c r="W90" s="86"/>
      <c r="X90" s="86"/>
      <c r="Y90" s="86"/>
      <c r="Z90" s="86"/>
      <c r="AA90" s="86"/>
      <c r="AB90" s="86"/>
      <c r="AC90" s="86"/>
      <c r="AD90" s="86"/>
      <c r="AE90" s="86"/>
      <c r="AF90" s="86"/>
      <c r="AG90" s="86"/>
      <c r="AH90" s="86"/>
      <c r="AI90" s="83"/>
      <c r="AJ90" s="83"/>
    </row>
    <row collapsed="false" customFormat="false" customHeight="false" hidden="false" ht="12.75" outlineLevel="0" r="91">
      <c r="A91" s="78" t="n">
        <v>197</v>
      </c>
      <c r="B91" s="79" t="s">
        <v>295</v>
      </c>
      <c r="C91" s="79" t="n">
        <v>1</v>
      </c>
      <c r="D91" s="79"/>
      <c r="E91" s="83" t="s">
        <v>316</v>
      </c>
      <c r="F91" s="79" t="s">
        <v>397</v>
      </c>
      <c r="G91" s="83" t="s">
        <v>1381</v>
      </c>
      <c r="H91" s="83" t="s">
        <v>2010</v>
      </c>
      <c r="I91" s="83" t="s">
        <v>2101</v>
      </c>
      <c r="J91" s="86" t="s">
        <v>385</v>
      </c>
      <c r="K91" s="83" t="s">
        <v>1250</v>
      </c>
      <c r="L91" s="83"/>
      <c r="M91" s="83"/>
      <c r="N91" s="83"/>
      <c r="O91" s="83" t="s">
        <v>1271</v>
      </c>
      <c r="P91" s="79"/>
      <c r="Q91" s="79"/>
      <c r="R91" s="79"/>
      <c r="S91" s="83" t="s">
        <v>2011</v>
      </c>
      <c r="T91" s="86"/>
      <c r="U91" s="86"/>
      <c r="V91" s="86"/>
      <c r="W91" s="86"/>
      <c r="X91" s="86"/>
      <c r="Y91" s="86"/>
      <c r="Z91" s="86"/>
      <c r="AA91" s="86"/>
      <c r="AB91" s="86"/>
      <c r="AC91" s="86"/>
      <c r="AD91" s="86"/>
      <c r="AE91" s="86"/>
      <c r="AF91" s="86"/>
      <c r="AG91" s="86"/>
      <c r="AH91" s="86"/>
      <c r="AI91" s="83"/>
      <c r="AJ91" s="83"/>
    </row>
    <row collapsed="false" customFormat="false" customHeight="false" hidden="false" ht="12.75" outlineLevel="0" r="92">
      <c r="A92" s="78" t="n">
        <v>202</v>
      </c>
      <c r="B92" s="79" t="s">
        <v>295</v>
      </c>
      <c r="C92" s="79" t="n">
        <v>1</v>
      </c>
      <c r="D92" s="79"/>
      <c r="E92" s="83" t="s">
        <v>316</v>
      </c>
      <c r="F92" s="79" t="s">
        <v>397</v>
      </c>
      <c r="G92" s="83" t="s">
        <v>1381</v>
      </c>
      <c r="H92" s="83" t="s">
        <v>2012</v>
      </c>
      <c r="I92" s="83" t="s">
        <v>2101</v>
      </c>
      <c r="J92" s="83" t="s">
        <v>1861</v>
      </c>
      <c r="K92" s="123"/>
      <c r="L92" s="83"/>
      <c r="M92" s="83"/>
      <c r="N92" s="83"/>
      <c r="O92" s="83" t="s">
        <v>123</v>
      </c>
      <c r="P92" s="79"/>
      <c r="Q92" s="103"/>
      <c r="R92" s="79"/>
      <c r="S92" s="83" t="s">
        <v>2014</v>
      </c>
      <c r="T92" s="86"/>
      <c r="U92" s="86"/>
      <c r="V92" s="86"/>
      <c r="W92" s="86"/>
      <c r="X92" s="86"/>
      <c r="Y92" s="86"/>
      <c r="Z92" s="86"/>
      <c r="AA92" s="86"/>
      <c r="AB92" s="86"/>
      <c r="AC92" s="86"/>
      <c r="AD92" s="86"/>
      <c r="AE92" s="86"/>
      <c r="AF92" s="86"/>
      <c r="AG92" s="86"/>
      <c r="AH92" s="86"/>
      <c r="AI92" s="83"/>
      <c r="AJ92" s="83"/>
    </row>
    <row collapsed="false" customFormat="false" customHeight="false" hidden="false" ht="12.75" outlineLevel="0" r="93">
      <c r="A93" s="78" t="n">
        <v>205</v>
      </c>
      <c r="B93" s="79" t="s">
        <v>295</v>
      </c>
      <c r="C93" s="79" t="n">
        <v>1</v>
      </c>
      <c r="D93" s="79"/>
      <c r="E93" s="83" t="s">
        <v>316</v>
      </c>
      <c r="F93" s="79" t="s">
        <v>397</v>
      </c>
      <c r="G93" s="83" t="s">
        <v>1381</v>
      </c>
      <c r="H93" s="83" t="s">
        <v>2106</v>
      </c>
      <c r="I93" s="83" t="s">
        <v>2101</v>
      </c>
      <c r="J93" s="83" t="s">
        <v>2107</v>
      </c>
      <c r="K93" s="123"/>
      <c r="L93" s="83"/>
      <c r="M93" s="83"/>
      <c r="N93" s="83"/>
      <c r="O93" s="83" t="s">
        <v>123</v>
      </c>
      <c r="P93" s="79"/>
      <c r="Q93" s="103"/>
      <c r="R93" s="79"/>
      <c r="S93" s="83" t="s">
        <v>2108</v>
      </c>
      <c r="T93" s="86"/>
      <c r="U93" s="86"/>
      <c r="V93" s="86"/>
      <c r="W93" s="86"/>
      <c r="X93" s="86"/>
      <c r="Y93" s="86"/>
      <c r="Z93" s="86"/>
      <c r="AA93" s="86"/>
      <c r="AB93" s="86"/>
      <c r="AC93" s="86"/>
      <c r="AD93" s="86"/>
      <c r="AE93" s="86"/>
      <c r="AF93" s="86"/>
      <c r="AG93" s="86"/>
      <c r="AH93" s="86"/>
      <c r="AI93" s="83"/>
      <c r="AJ93" s="83"/>
    </row>
    <row collapsed="false" customFormat="false" customHeight="false" hidden="false" ht="94.5" outlineLevel="0" r="94">
      <c r="A94" s="78" t="n">
        <v>206</v>
      </c>
      <c r="B94" s="79" t="s">
        <v>295</v>
      </c>
      <c r="C94" s="79" t="n">
        <v>1</v>
      </c>
      <c r="D94" s="79"/>
      <c r="E94" s="83" t="s">
        <v>316</v>
      </c>
      <c r="F94" s="79" t="s">
        <v>397</v>
      </c>
      <c r="G94" s="83" t="s">
        <v>1381</v>
      </c>
      <c r="H94" s="83" t="s">
        <v>2109</v>
      </c>
      <c r="I94" s="83" t="s">
        <v>2101</v>
      </c>
      <c r="J94" s="83" t="s">
        <v>2110</v>
      </c>
      <c r="K94" s="123"/>
      <c r="L94" s="83"/>
      <c r="M94" s="83"/>
      <c r="N94" s="83"/>
      <c r="O94" s="83" t="s">
        <v>123</v>
      </c>
      <c r="P94" s="85" t="s">
        <v>2111</v>
      </c>
      <c r="Q94" s="103"/>
      <c r="R94" s="79"/>
      <c r="S94" s="83" t="s">
        <v>2112</v>
      </c>
      <c r="T94" s="86"/>
      <c r="U94" s="86"/>
      <c r="V94" s="86"/>
      <c r="W94" s="86"/>
      <c r="X94" s="86"/>
      <c r="Y94" s="86"/>
      <c r="Z94" s="86"/>
      <c r="AA94" s="86"/>
      <c r="AB94" s="86"/>
      <c r="AC94" s="86"/>
      <c r="AD94" s="86"/>
      <c r="AE94" s="86"/>
      <c r="AF94" s="86"/>
      <c r="AG94" s="86"/>
      <c r="AH94" s="86"/>
      <c r="AI94" s="83"/>
      <c r="AJ94" s="83"/>
    </row>
    <row collapsed="false" customFormat="false" customHeight="false" hidden="false" ht="12.75" outlineLevel="0" r="95">
      <c r="A95" s="78" t="n">
        <v>207</v>
      </c>
      <c r="B95" s="79" t="s">
        <v>295</v>
      </c>
      <c r="C95" s="79" t="n">
        <v>1</v>
      </c>
      <c r="D95" s="79"/>
      <c r="E95" s="83" t="s">
        <v>316</v>
      </c>
      <c r="F95" s="79" t="s">
        <v>397</v>
      </c>
      <c r="G95" s="83" t="s">
        <v>1381</v>
      </c>
      <c r="H95" s="83" t="s">
        <v>2113</v>
      </c>
      <c r="I95" s="83" t="s">
        <v>2101</v>
      </c>
      <c r="J95" s="83" t="s">
        <v>2114</v>
      </c>
      <c r="K95" s="83"/>
      <c r="L95" s="83"/>
      <c r="M95" s="83"/>
      <c r="N95" s="83"/>
      <c r="O95" s="83" t="s">
        <v>123</v>
      </c>
      <c r="P95" s="79"/>
      <c r="Q95" s="103"/>
      <c r="R95" s="79"/>
      <c r="S95" s="83" t="s">
        <v>2115</v>
      </c>
      <c r="T95" s="86"/>
      <c r="U95" s="86"/>
      <c r="V95" s="86"/>
      <c r="W95" s="86"/>
      <c r="X95" s="86"/>
      <c r="Y95" s="86"/>
      <c r="Z95" s="86"/>
      <c r="AA95" s="86"/>
      <c r="AB95" s="86"/>
      <c r="AC95" s="86"/>
      <c r="AD95" s="86"/>
      <c r="AE95" s="86"/>
      <c r="AF95" s="86"/>
      <c r="AG95" s="86"/>
      <c r="AH95" s="86"/>
      <c r="AI95" s="83"/>
      <c r="AJ95" s="83"/>
    </row>
    <row collapsed="false" customFormat="false" customHeight="false" hidden="false" ht="84" outlineLevel="0" r="96">
      <c r="A96" s="78" t="n">
        <v>195</v>
      </c>
      <c r="B96" s="79" t="s">
        <v>295</v>
      </c>
      <c r="C96" s="79" t="n">
        <v>1</v>
      </c>
      <c r="D96" s="79"/>
      <c r="E96" s="83" t="s">
        <v>316</v>
      </c>
      <c r="F96" s="79" t="s">
        <v>397</v>
      </c>
      <c r="G96" s="83" t="s">
        <v>1381</v>
      </c>
      <c r="H96" s="83" t="s">
        <v>2047</v>
      </c>
      <c r="I96" s="83" t="s">
        <v>2101</v>
      </c>
      <c r="J96" s="86" t="s">
        <v>2048</v>
      </c>
      <c r="K96" s="83" t="s">
        <v>1250</v>
      </c>
      <c r="L96" s="83"/>
      <c r="M96" s="83"/>
      <c r="N96" s="83"/>
      <c r="O96" s="83" t="s">
        <v>1435</v>
      </c>
      <c r="P96" s="85" t="s">
        <v>2036</v>
      </c>
      <c r="Q96" s="79"/>
      <c r="R96" s="79"/>
      <c r="S96" s="83" t="s">
        <v>2049</v>
      </c>
      <c r="T96" s="86"/>
      <c r="U96" s="86"/>
      <c r="V96" s="86"/>
      <c r="W96" s="86"/>
      <c r="X96" s="86"/>
      <c r="Y96" s="86"/>
      <c r="Z96" s="86"/>
      <c r="AA96" s="86"/>
      <c r="AB96" s="86"/>
      <c r="AC96" s="86"/>
      <c r="AD96" s="86"/>
      <c r="AE96" s="86"/>
      <c r="AF96" s="86"/>
      <c r="AG96" s="86"/>
      <c r="AH96" s="86"/>
      <c r="AI96" s="83"/>
      <c r="AJ96" s="83"/>
    </row>
    <row collapsed="false" customFormat="false" customHeight="false" hidden="false" ht="63" outlineLevel="0" r="97">
      <c r="A97" s="78" t="n">
        <v>191</v>
      </c>
      <c r="B97" s="79" t="s">
        <v>295</v>
      </c>
      <c r="C97" s="79" t="n">
        <v>1</v>
      </c>
      <c r="D97" s="79"/>
      <c r="E97" s="83" t="s">
        <v>316</v>
      </c>
      <c r="F97" s="79" t="s">
        <v>397</v>
      </c>
      <c r="G97" s="83" t="s">
        <v>1381</v>
      </c>
      <c r="H97" s="83" t="s">
        <v>1382</v>
      </c>
      <c r="I97" s="83" t="s">
        <v>2101</v>
      </c>
      <c r="J97" s="86" t="s">
        <v>1384</v>
      </c>
      <c r="K97" s="83" t="s">
        <v>1250</v>
      </c>
      <c r="L97" s="83"/>
      <c r="M97" s="83" t="s">
        <v>301</v>
      </c>
      <c r="N97" s="83"/>
      <c r="O97" s="83" t="s">
        <v>958</v>
      </c>
      <c r="P97" s="79" t="s">
        <v>2116</v>
      </c>
      <c r="Q97" s="79"/>
      <c r="R97" s="79"/>
      <c r="S97" s="83" t="s">
        <v>1331</v>
      </c>
      <c r="T97" s="86"/>
      <c r="U97" s="86"/>
      <c r="V97" s="86"/>
      <c r="W97" s="86"/>
      <c r="X97" s="86"/>
      <c r="Y97" s="86"/>
      <c r="Z97" s="86"/>
      <c r="AA97" s="86"/>
      <c r="AB97" s="86"/>
      <c r="AC97" s="86"/>
      <c r="AD97" s="86"/>
      <c r="AE97" s="86"/>
      <c r="AF97" s="86"/>
      <c r="AG97" s="86"/>
      <c r="AH97" s="86"/>
      <c r="AI97" s="83"/>
      <c r="AJ97" s="83"/>
    </row>
    <row collapsed="false" customFormat="false" customHeight="false" hidden="false" ht="12.75" outlineLevel="0" r="98">
      <c r="A98" s="78" t="n">
        <v>203</v>
      </c>
      <c r="B98" s="79" t="s">
        <v>295</v>
      </c>
      <c r="C98" s="79" t="n">
        <v>1</v>
      </c>
      <c r="D98" s="79"/>
      <c r="E98" s="83" t="s">
        <v>316</v>
      </c>
      <c r="F98" s="79" t="s">
        <v>397</v>
      </c>
      <c r="G98" s="83" t="s">
        <v>1381</v>
      </c>
      <c r="H98" s="83" t="s">
        <v>1894</v>
      </c>
      <c r="I98" s="83" t="s">
        <v>2101</v>
      </c>
      <c r="J98" s="83" t="s">
        <v>1895</v>
      </c>
      <c r="K98" s="123"/>
      <c r="L98" s="83"/>
      <c r="M98" s="83"/>
      <c r="N98" s="83"/>
      <c r="O98" s="83" t="s">
        <v>123</v>
      </c>
      <c r="P98" s="79"/>
      <c r="Q98" s="103"/>
      <c r="R98" s="79"/>
      <c r="S98" s="83" t="s">
        <v>2020</v>
      </c>
      <c r="T98" s="86"/>
      <c r="U98" s="86"/>
      <c r="V98" s="86"/>
      <c r="W98" s="86"/>
      <c r="X98" s="86"/>
      <c r="Y98" s="86"/>
      <c r="Z98" s="86"/>
      <c r="AA98" s="86"/>
      <c r="AB98" s="86"/>
      <c r="AC98" s="86"/>
      <c r="AD98" s="86"/>
      <c r="AE98" s="86"/>
      <c r="AF98" s="86"/>
      <c r="AG98" s="86"/>
      <c r="AH98" s="86"/>
      <c r="AI98" s="83"/>
      <c r="AJ98" s="83"/>
    </row>
    <row collapsed="false" customFormat="false" customHeight="false" hidden="false" ht="105" outlineLevel="0" r="99">
      <c r="A99" s="78" t="n">
        <v>187</v>
      </c>
      <c r="B99" s="79" t="s">
        <v>295</v>
      </c>
      <c r="C99" s="79" t="n">
        <v>10</v>
      </c>
      <c r="D99" s="79" t="s">
        <v>285</v>
      </c>
      <c r="E99" s="83" t="s">
        <v>316</v>
      </c>
      <c r="F99" s="79" t="s">
        <v>625</v>
      </c>
      <c r="G99" s="83" t="s">
        <v>1381</v>
      </c>
      <c r="H99" s="83" t="s">
        <v>2102</v>
      </c>
      <c r="I99" s="83" t="s">
        <v>2117</v>
      </c>
      <c r="J99" s="83" t="s">
        <v>2103</v>
      </c>
      <c r="K99" s="83" t="s">
        <v>1270</v>
      </c>
      <c r="L99" s="83"/>
      <c r="M99" s="83"/>
      <c r="N99" s="83"/>
      <c r="O99" s="83" t="s">
        <v>123</v>
      </c>
      <c r="P99" s="79" t="s">
        <v>2118</v>
      </c>
      <c r="Q99" s="79" t="s">
        <v>701</v>
      </c>
      <c r="R99" s="79" t="s">
        <v>2119</v>
      </c>
      <c r="S99" s="83" t="s">
        <v>2120</v>
      </c>
      <c r="T99" s="86"/>
      <c r="U99" s="86"/>
      <c r="V99" s="86"/>
      <c r="W99" s="86"/>
      <c r="X99" s="86"/>
      <c r="Y99" s="86"/>
      <c r="Z99" s="86"/>
      <c r="AA99" s="86"/>
      <c r="AB99" s="86"/>
      <c r="AC99" s="86"/>
      <c r="AD99" s="86"/>
      <c r="AE99" s="86"/>
      <c r="AF99" s="86"/>
      <c r="AG99" s="86"/>
      <c r="AH99" s="86"/>
      <c r="AI99" s="83"/>
      <c r="AJ99" s="83"/>
    </row>
    <row collapsed="false" customFormat="false" customHeight="false" hidden="false" ht="63" outlineLevel="0" r="100">
      <c r="A100" s="78" t="n">
        <v>182</v>
      </c>
      <c r="B100" s="79" t="s">
        <v>295</v>
      </c>
      <c r="C100" s="79" t="n">
        <v>10</v>
      </c>
      <c r="D100" s="79" t="s">
        <v>285</v>
      </c>
      <c r="E100" s="83" t="s">
        <v>316</v>
      </c>
      <c r="F100" s="79" t="s">
        <v>625</v>
      </c>
      <c r="G100" s="83" t="s">
        <v>1381</v>
      </c>
      <c r="H100" s="83" t="s">
        <v>1900</v>
      </c>
      <c r="I100" s="83" t="s">
        <v>2117</v>
      </c>
      <c r="J100" s="86" t="s">
        <v>1901</v>
      </c>
      <c r="K100" s="83" t="s">
        <v>1270</v>
      </c>
      <c r="L100" s="83"/>
      <c r="M100" s="83"/>
      <c r="N100" s="83"/>
      <c r="O100" s="83" t="s">
        <v>1902</v>
      </c>
      <c r="P100" s="79" t="s">
        <v>1903</v>
      </c>
      <c r="Q100" s="79"/>
      <c r="R100" s="79"/>
      <c r="S100" s="83" t="s">
        <v>2021</v>
      </c>
      <c r="T100" s="86"/>
      <c r="U100" s="86"/>
      <c r="V100" s="86"/>
      <c r="W100" s="86"/>
      <c r="X100" s="86"/>
      <c r="Y100" s="86"/>
      <c r="Z100" s="86"/>
      <c r="AA100" s="86"/>
      <c r="AB100" s="86"/>
      <c r="AC100" s="86"/>
      <c r="AD100" s="86"/>
      <c r="AE100" s="86"/>
      <c r="AF100" s="86"/>
      <c r="AG100" s="86"/>
      <c r="AH100" s="86"/>
      <c r="AI100" s="83"/>
      <c r="AJ100" s="83"/>
    </row>
    <row collapsed="false" customFormat="false" customHeight="false" hidden="false" ht="63" outlineLevel="0" r="101">
      <c r="A101" s="78" t="n">
        <v>183</v>
      </c>
      <c r="B101" s="79" t="s">
        <v>295</v>
      </c>
      <c r="C101" s="79" t="n">
        <v>10</v>
      </c>
      <c r="D101" s="79" t="s">
        <v>285</v>
      </c>
      <c r="E101" s="83" t="s">
        <v>316</v>
      </c>
      <c r="F101" s="79" t="s">
        <v>625</v>
      </c>
      <c r="G101" s="83" t="s">
        <v>1381</v>
      </c>
      <c r="H101" s="83" t="s">
        <v>1004</v>
      </c>
      <c r="I101" s="83" t="s">
        <v>2117</v>
      </c>
      <c r="J101" s="83" t="s">
        <v>1807</v>
      </c>
      <c r="K101" s="83" t="s">
        <v>1270</v>
      </c>
      <c r="L101" s="116"/>
      <c r="M101" s="83"/>
      <c r="N101" s="83"/>
      <c r="O101" s="83" t="s">
        <v>2041</v>
      </c>
      <c r="P101" s="79" t="s">
        <v>1808</v>
      </c>
      <c r="Q101" s="79"/>
      <c r="R101" s="79"/>
      <c r="S101" s="83" t="s">
        <v>2053</v>
      </c>
      <c r="T101" s="86"/>
      <c r="U101" s="86"/>
      <c r="V101" s="86"/>
      <c r="W101" s="86"/>
      <c r="X101" s="86"/>
      <c r="Y101" s="86"/>
      <c r="Z101" s="86"/>
      <c r="AA101" s="86"/>
      <c r="AB101" s="86"/>
      <c r="AC101" s="86"/>
      <c r="AD101" s="86"/>
      <c r="AE101" s="86"/>
      <c r="AF101" s="86"/>
      <c r="AG101" s="86"/>
      <c r="AH101" s="86"/>
      <c r="AI101" s="83"/>
      <c r="AJ101" s="83"/>
    </row>
    <row collapsed="false" customFormat="false" customHeight="false" hidden="false" ht="12.75" outlineLevel="0" r="102">
      <c r="A102" s="116" t="n">
        <v>179</v>
      </c>
      <c r="B102" s="83" t="s">
        <v>295</v>
      </c>
      <c r="C102" s="83" t="n">
        <v>10</v>
      </c>
      <c r="D102" s="83" t="s">
        <v>285</v>
      </c>
      <c r="E102" s="83" t="s">
        <v>316</v>
      </c>
      <c r="F102" s="83" t="s">
        <v>625</v>
      </c>
      <c r="G102" s="83" t="s">
        <v>1381</v>
      </c>
      <c r="H102" s="83" t="s">
        <v>2006</v>
      </c>
      <c r="I102" s="83" t="s">
        <v>2117</v>
      </c>
      <c r="J102" s="86" t="s">
        <v>384</v>
      </c>
      <c r="K102" s="83" t="s">
        <v>1250</v>
      </c>
      <c r="L102" s="83"/>
      <c r="M102" s="83"/>
      <c r="N102" s="83"/>
      <c r="O102" s="83" t="s">
        <v>123</v>
      </c>
      <c r="P102" s="85" t="s">
        <v>2121</v>
      </c>
      <c r="Q102" s="79" t="s">
        <v>701</v>
      </c>
      <c r="R102" s="79" t="s">
        <v>2122</v>
      </c>
      <c r="S102" s="83" t="s">
        <v>2009</v>
      </c>
      <c r="T102" s="86"/>
      <c r="U102" s="86"/>
      <c r="V102" s="86"/>
      <c r="W102" s="86"/>
      <c r="X102" s="86"/>
      <c r="Y102" s="86"/>
      <c r="Z102" s="86"/>
      <c r="AA102" s="86"/>
      <c r="AB102" s="86"/>
      <c r="AC102" s="86"/>
      <c r="AD102" s="86"/>
      <c r="AE102" s="86"/>
      <c r="AF102" s="86"/>
      <c r="AG102" s="86"/>
      <c r="AH102" s="86"/>
      <c r="AI102" s="83"/>
      <c r="AJ102" s="83"/>
    </row>
    <row collapsed="false" customFormat="false" customHeight="false" hidden="false" ht="21" outlineLevel="0" r="103">
      <c r="A103" s="78" t="n">
        <v>181</v>
      </c>
      <c r="B103" s="79" t="s">
        <v>295</v>
      </c>
      <c r="C103" s="79" t="n">
        <v>10</v>
      </c>
      <c r="D103" s="79" t="s">
        <v>285</v>
      </c>
      <c r="E103" s="83" t="s">
        <v>316</v>
      </c>
      <c r="F103" s="79" t="s">
        <v>625</v>
      </c>
      <c r="G103" s="83" t="s">
        <v>1381</v>
      </c>
      <c r="H103" s="83" t="s">
        <v>2024</v>
      </c>
      <c r="I103" s="83" t="s">
        <v>2117</v>
      </c>
      <c r="J103" s="86" t="s">
        <v>2025</v>
      </c>
      <c r="K103" s="83" t="s">
        <v>1250</v>
      </c>
      <c r="L103" s="83"/>
      <c r="M103" s="83"/>
      <c r="N103" s="83"/>
      <c r="O103" s="83" t="s">
        <v>1271</v>
      </c>
      <c r="P103" s="79"/>
      <c r="Q103" s="79"/>
      <c r="R103" s="79"/>
      <c r="S103" s="83" t="s">
        <v>2026</v>
      </c>
      <c r="T103" s="86"/>
      <c r="U103" s="86"/>
      <c r="V103" s="86"/>
      <c r="W103" s="86"/>
      <c r="X103" s="86"/>
      <c r="Y103" s="86"/>
      <c r="Z103" s="86"/>
      <c r="AA103" s="86"/>
      <c r="AB103" s="86"/>
      <c r="AC103" s="86"/>
      <c r="AD103" s="86"/>
      <c r="AE103" s="86"/>
      <c r="AF103" s="86"/>
      <c r="AG103" s="86"/>
      <c r="AH103" s="86"/>
      <c r="AI103" s="83"/>
      <c r="AJ103" s="83"/>
    </row>
    <row collapsed="false" customFormat="false" customHeight="false" hidden="false" ht="409.5" outlineLevel="0" r="104">
      <c r="A104" s="78" t="n">
        <v>184</v>
      </c>
      <c r="B104" s="79" t="s">
        <v>295</v>
      </c>
      <c r="C104" s="79" t="n">
        <v>10</v>
      </c>
      <c r="D104" s="79" t="s">
        <v>285</v>
      </c>
      <c r="E104" s="83" t="s">
        <v>316</v>
      </c>
      <c r="F104" s="79" t="s">
        <v>625</v>
      </c>
      <c r="G104" s="83" t="s">
        <v>1381</v>
      </c>
      <c r="H104" s="83" t="s">
        <v>2012</v>
      </c>
      <c r="I104" s="83" t="s">
        <v>2117</v>
      </c>
      <c r="J104" s="83" t="s">
        <v>1861</v>
      </c>
      <c r="K104" s="83" t="s">
        <v>1270</v>
      </c>
      <c r="L104" s="83"/>
      <c r="M104" s="83"/>
      <c r="N104" s="83"/>
      <c r="O104" s="83" t="s">
        <v>123</v>
      </c>
      <c r="P104" s="79" t="s">
        <v>2027</v>
      </c>
      <c r="Q104" s="79" t="s">
        <v>2096</v>
      </c>
      <c r="R104" s="79" t="s">
        <v>2123</v>
      </c>
      <c r="S104" s="83" t="s">
        <v>2029</v>
      </c>
      <c r="T104" s="86"/>
      <c r="U104" s="86"/>
      <c r="V104" s="86"/>
      <c r="W104" s="86"/>
      <c r="X104" s="86"/>
      <c r="Y104" s="86"/>
      <c r="Z104" s="86"/>
      <c r="AA104" s="86"/>
      <c r="AB104" s="86"/>
      <c r="AC104" s="86"/>
      <c r="AD104" s="86"/>
      <c r="AE104" s="86"/>
      <c r="AF104" s="86"/>
      <c r="AG104" s="86"/>
      <c r="AH104" s="86"/>
      <c r="AI104" s="83"/>
      <c r="AJ104" s="83"/>
    </row>
    <row collapsed="false" customFormat="false" customHeight="false" hidden="false" ht="304.5" outlineLevel="0" r="105">
      <c r="A105" s="78" t="n">
        <v>188</v>
      </c>
      <c r="B105" s="79" t="s">
        <v>295</v>
      </c>
      <c r="C105" s="79" t="n">
        <v>10</v>
      </c>
      <c r="D105" s="79" t="s">
        <v>285</v>
      </c>
      <c r="E105" s="83" t="s">
        <v>316</v>
      </c>
      <c r="F105" s="79" t="s">
        <v>625</v>
      </c>
      <c r="G105" s="83" t="s">
        <v>1381</v>
      </c>
      <c r="H105" s="83" t="s">
        <v>2106</v>
      </c>
      <c r="I105" s="83" t="s">
        <v>2117</v>
      </c>
      <c r="J105" s="83" t="s">
        <v>2107</v>
      </c>
      <c r="K105" s="83" t="s">
        <v>1270</v>
      </c>
      <c r="L105" s="83"/>
      <c r="M105" s="83"/>
      <c r="N105" s="83"/>
      <c r="O105" s="83" t="s">
        <v>123</v>
      </c>
      <c r="P105" s="79" t="s">
        <v>2124</v>
      </c>
      <c r="Q105" s="79" t="s">
        <v>701</v>
      </c>
      <c r="R105" s="91" t="s">
        <v>2125</v>
      </c>
      <c r="S105" s="83" t="s">
        <v>2126</v>
      </c>
      <c r="T105" s="86"/>
      <c r="U105" s="86"/>
      <c r="V105" s="86"/>
      <c r="W105" s="86"/>
      <c r="X105" s="86"/>
      <c r="Y105" s="86"/>
      <c r="Z105" s="86"/>
      <c r="AA105" s="86"/>
      <c r="AB105" s="86"/>
      <c r="AC105" s="86"/>
      <c r="AD105" s="86"/>
      <c r="AE105" s="86"/>
      <c r="AF105" s="86"/>
      <c r="AG105" s="86"/>
      <c r="AH105" s="86"/>
      <c r="AI105" s="83"/>
      <c r="AJ105" s="83"/>
    </row>
    <row collapsed="false" customFormat="false" customHeight="false" hidden="false" ht="94.5" outlineLevel="0" r="106">
      <c r="A106" s="78" t="n">
        <v>189</v>
      </c>
      <c r="B106" s="79" t="s">
        <v>295</v>
      </c>
      <c r="C106" s="79" t="n">
        <v>10</v>
      </c>
      <c r="D106" s="79" t="s">
        <v>285</v>
      </c>
      <c r="E106" s="83" t="s">
        <v>316</v>
      </c>
      <c r="F106" s="79" t="s">
        <v>625</v>
      </c>
      <c r="G106" s="83" t="s">
        <v>1381</v>
      </c>
      <c r="H106" s="83" t="s">
        <v>1086</v>
      </c>
      <c r="I106" s="83" t="s">
        <v>2117</v>
      </c>
      <c r="J106" s="83" t="s">
        <v>2110</v>
      </c>
      <c r="K106" s="83" t="s">
        <v>1270</v>
      </c>
      <c r="L106" s="83"/>
      <c r="M106" s="83"/>
      <c r="N106" s="83"/>
      <c r="O106" s="83" t="s">
        <v>123</v>
      </c>
      <c r="P106" s="85" t="s">
        <v>2111</v>
      </c>
      <c r="Q106" s="103"/>
      <c r="R106" s="79" t="s">
        <v>2127</v>
      </c>
      <c r="S106" s="83" t="s">
        <v>2128</v>
      </c>
      <c r="T106" s="86"/>
      <c r="U106" s="86"/>
      <c r="V106" s="86"/>
      <c r="W106" s="86"/>
      <c r="X106" s="86"/>
      <c r="Y106" s="86"/>
      <c r="Z106" s="86"/>
      <c r="AA106" s="86"/>
      <c r="AB106" s="86"/>
      <c r="AC106" s="86"/>
      <c r="AD106" s="86"/>
      <c r="AE106" s="86"/>
      <c r="AF106" s="86"/>
      <c r="AG106" s="86"/>
      <c r="AH106" s="86"/>
      <c r="AI106" s="83"/>
      <c r="AJ106" s="83"/>
    </row>
    <row collapsed="false" customFormat="false" customHeight="false" hidden="false" ht="231" outlineLevel="0" r="107">
      <c r="A107" s="78" t="n">
        <v>190</v>
      </c>
      <c r="B107" s="79" t="s">
        <v>295</v>
      </c>
      <c r="C107" s="79" t="n">
        <v>10</v>
      </c>
      <c r="D107" s="79" t="s">
        <v>285</v>
      </c>
      <c r="E107" s="83" t="s">
        <v>316</v>
      </c>
      <c r="F107" s="79" t="s">
        <v>625</v>
      </c>
      <c r="G107" s="83" t="s">
        <v>1381</v>
      </c>
      <c r="H107" s="83" t="s">
        <v>2113</v>
      </c>
      <c r="I107" s="83" t="s">
        <v>2117</v>
      </c>
      <c r="J107" s="83" t="s">
        <v>2114</v>
      </c>
      <c r="K107" s="83" t="s">
        <v>1270</v>
      </c>
      <c r="L107" s="83"/>
      <c r="M107" s="83"/>
      <c r="N107" s="83"/>
      <c r="O107" s="83" t="s">
        <v>123</v>
      </c>
      <c r="P107" s="85" t="s">
        <v>2129</v>
      </c>
      <c r="Q107" s="79"/>
      <c r="R107" s="79"/>
      <c r="S107" s="83" t="s">
        <v>2130</v>
      </c>
      <c r="T107" s="86"/>
      <c r="U107" s="86"/>
      <c r="V107" s="86"/>
      <c r="W107" s="86"/>
      <c r="X107" s="86"/>
      <c r="Y107" s="86"/>
      <c r="Z107" s="86"/>
      <c r="AA107" s="86"/>
      <c r="AB107" s="86"/>
      <c r="AC107" s="86"/>
      <c r="AD107" s="86"/>
      <c r="AE107" s="86"/>
      <c r="AF107" s="86"/>
      <c r="AG107" s="86"/>
      <c r="AH107" s="86"/>
      <c r="AI107" s="83"/>
      <c r="AJ107" s="83"/>
    </row>
    <row collapsed="false" customFormat="false" customHeight="false" hidden="false" ht="73.5" outlineLevel="0" r="108">
      <c r="A108" s="78" t="n">
        <v>178</v>
      </c>
      <c r="B108" s="79" t="s">
        <v>295</v>
      </c>
      <c r="C108" s="79" t="n">
        <v>10</v>
      </c>
      <c r="D108" s="79" t="s">
        <v>285</v>
      </c>
      <c r="E108" s="83" t="s">
        <v>316</v>
      </c>
      <c r="F108" s="79" t="s">
        <v>625</v>
      </c>
      <c r="G108" s="83" t="s">
        <v>1381</v>
      </c>
      <c r="H108" s="83" t="s">
        <v>1382</v>
      </c>
      <c r="I108" s="83" t="s">
        <v>2117</v>
      </c>
      <c r="J108" s="86" t="s">
        <v>1384</v>
      </c>
      <c r="K108" s="83" t="s">
        <v>1250</v>
      </c>
      <c r="L108" s="83"/>
      <c r="M108" s="83" t="s">
        <v>301</v>
      </c>
      <c r="N108" s="83"/>
      <c r="O108" s="83" t="s">
        <v>958</v>
      </c>
      <c r="P108" s="79" t="s">
        <v>2131</v>
      </c>
      <c r="Q108" s="79"/>
      <c r="R108" s="79"/>
      <c r="S108" s="83" t="s">
        <v>1331</v>
      </c>
      <c r="T108" s="86"/>
      <c r="U108" s="86"/>
      <c r="V108" s="86"/>
      <c r="W108" s="86"/>
      <c r="X108" s="86"/>
      <c r="Y108" s="86"/>
      <c r="Z108" s="86"/>
      <c r="AA108" s="86"/>
      <c r="AB108" s="86"/>
      <c r="AC108" s="86"/>
      <c r="AD108" s="86"/>
      <c r="AE108" s="86"/>
      <c r="AF108" s="86"/>
      <c r="AG108" s="86"/>
      <c r="AH108" s="86"/>
      <c r="AI108" s="83"/>
      <c r="AJ108" s="83"/>
    </row>
    <row collapsed="false" customFormat="false" customHeight="false" hidden="false" ht="115.5" outlineLevel="0" r="109">
      <c r="A109" s="78" t="n">
        <v>186</v>
      </c>
      <c r="B109" s="79" t="s">
        <v>295</v>
      </c>
      <c r="C109" s="79" t="n">
        <v>10</v>
      </c>
      <c r="D109" s="79" t="s">
        <v>285</v>
      </c>
      <c r="E109" s="83" t="s">
        <v>316</v>
      </c>
      <c r="F109" s="79" t="s">
        <v>625</v>
      </c>
      <c r="G109" s="83" t="s">
        <v>1381</v>
      </c>
      <c r="H109" s="83" t="s">
        <v>1894</v>
      </c>
      <c r="I109" s="83" t="s">
        <v>2117</v>
      </c>
      <c r="J109" s="83" t="s">
        <v>1895</v>
      </c>
      <c r="K109" s="83" t="s">
        <v>1270</v>
      </c>
      <c r="L109" s="83"/>
      <c r="M109" s="83"/>
      <c r="N109" s="83"/>
      <c r="O109" s="83" t="s">
        <v>123</v>
      </c>
      <c r="P109" s="85" t="s">
        <v>2059</v>
      </c>
      <c r="Q109" s="103"/>
      <c r="R109" s="79"/>
      <c r="S109" s="83" t="s">
        <v>2032</v>
      </c>
      <c r="T109" s="86"/>
      <c r="U109" s="86"/>
      <c r="V109" s="86"/>
      <c r="W109" s="86"/>
      <c r="X109" s="86"/>
      <c r="Y109" s="86"/>
      <c r="Z109" s="86"/>
      <c r="AA109" s="86"/>
      <c r="AB109" s="86"/>
      <c r="AC109" s="86"/>
      <c r="AD109" s="86"/>
      <c r="AE109" s="86"/>
      <c r="AF109" s="86"/>
      <c r="AG109" s="86"/>
      <c r="AH109" s="86"/>
      <c r="AI109" s="83"/>
      <c r="AJ109" s="83"/>
    </row>
    <row collapsed="false" customFormat="false" customHeight="false" hidden="false" ht="21" outlineLevel="0" r="110">
      <c r="A110" s="78" t="n">
        <v>6</v>
      </c>
      <c r="B110" s="79" t="s">
        <v>1246</v>
      </c>
      <c r="C110" s="79" t="s">
        <v>1246</v>
      </c>
      <c r="D110" s="79"/>
      <c r="E110" s="83" t="s">
        <v>316</v>
      </c>
      <c r="F110" s="79" t="s">
        <v>81</v>
      </c>
      <c r="G110" s="83" t="s">
        <v>1454</v>
      </c>
      <c r="H110" s="83"/>
      <c r="I110" s="83"/>
      <c r="J110" s="86" t="s">
        <v>1341</v>
      </c>
      <c r="K110" s="86" t="s">
        <v>1467</v>
      </c>
      <c r="L110" s="86"/>
      <c r="M110" s="86"/>
      <c r="N110" s="86"/>
      <c r="O110" s="86" t="s">
        <v>961</v>
      </c>
      <c r="P110" s="85" t="s">
        <v>2132</v>
      </c>
      <c r="Q110" s="85"/>
      <c r="R110" s="85"/>
      <c r="S110" s="86"/>
      <c r="T110" s="86"/>
      <c r="U110" s="86"/>
      <c r="V110" s="86"/>
      <c r="W110" s="86"/>
      <c r="X110" s="86"/>
      <c r="Y110" s="86"/>
      <c r="Z110" s="86"/>
      <c r="AA110" s="86"/>
      <c r="AB110" s="86"/>
      <c r="AC110" s="86"/>
      <c r="AD110" s="86"/>
      <c r="AE110" s="86"/>
      <c r="AF110" s="86"/>
      <c r="AG110" s="86"/>
      <c r="AH110" s="86"/>
      <c r="AI110" s="83"/>
      <c r="AJ110" s="83"/>
    </row>
    <row collapsed="false" customFormat="false" customHeight="false" hidden="false" ht="73.5" outlineLevel="0" r="111">
      <c r="A111" s="78" t="n">
        <v>3</v>
      </c>
      <c r="B111" s="79" t="s">
        <v>1246</v>
      </c>
      <c r="C111" s="79" t="s">
        <v>1246</v>
      </c>
      <c r="D111" s="79"/>
      <c r="E111" s="83" t="s">
        <v>316</v>
      </c>
      <c r="F111" s="79" t="s">
        <v>81</v>
      </c>
      <c r="G111" s="83" t="s">
        <v>1454</v>
      </c>
      <c r="H111" s="83"/>
      <c r="I111" s="83"/>
      <c r="J111" s="86" t="s">
        <v>1324</v>
      </c>
      <c r="K111" s="86" t="s">
        <v>1270</v>
      </c>
      <c r="L111" s="86"/>
      <c r="M111" s="86"/>
      <c r="N111" s="86"/>
      <c r="O111" s="86" t="s">
        <v>123</v>
      </c>
      <c r="P111" s="79" t="s">
        <v>1325</v>
      </c>
      <c r="R111" s="85" t="s">
        <v>2133</v>
      </c>
      <c r="S111" s="86"/>
      <c r="T111" s="86"/>
      <c r="U111" s="85" t="s">
        <v>2134</v>
      </c>
      <c r="V111" s="86" t="s">
        <v>2135</v>
      </c>
      <c r="W111" s="86"/>
      <c r="X111" s="86" t="s">
        <v>1270</v>
      </c>
      <c r="Y111" s="86" t="s">
        <v>1286</v>
      </c>
      <c r="Z111" s="86"/>
      <c r="AA111" s="86"/>
      <c r="AB111" s="86"/>
      <c r="AC111" s="86"/>
      <c r="AD111" s="86"/>
      <c r="AE111" s="86"/>
      <c r="AF111" s="86"/>
      <c r="AG111" s="86"/>
      <c r="AH111" s="86"/>
      <c r="AI111" s="83"/>
      <c r="AJ111" s="83"/>
    </row>
    <row collapsed="false" customFormat="false" customHeight="false" hidden="false" ht="21" outlineLevel="0" r="112">
      <c r="A112" s="78" t="n">
        <v>4</v>
      </c>
      <c r="B112" s="79" t="s">
        <v>1246</v>
      </c>
      <c r="C112" s="79" t="s">
        <v>1246</v>
      </c>
      <c r="D112" s="79"/>
      <c r="E112" s="83" t="s">
        <v>316</v>
      </c>
      <c r="F112" s="79" t="s">
        <v>81</v>
      </c>
      <c r="G112" s="83" t="s">
        <v>1454</v>
      </c>
      <c r="H112" s="83"/>
      <c r="I112" s="83"/>
      <c r="J112" s="86" t="s">
        <v>1333</v>
      </c>
      <c r="K112" s="86" t="s">
        <v>1270</v>
      </c>
      <c r="L112" s="86"/>
      <c r="M112" s="86"/>
      <c r="N112" s="86"/>
      <c r="O112" s="86" t="s">
        <v>958</v>
      </c>
      <c r="P112" s="85" t="s">
        <v>2132</v>
      </c>
      <c r="Q112" s="85"/>
      <c r="R112" s="85"/>
      <c r="S112" s="86"/>
      <c r="T112" s="86"/>
      <c r="U112" s="86" t="s">
        <v>1334</v>
      </c>
      <c r="V112" s="86"/>
      <c r="W112" s="86"/>
      <c r="X112" s="86" t="s">
        <v>1250</v>
      </c>
      <c r="Y112" s="86"/>
      <c r="Z112" s="86"/>
      <c r="AA112" s="86"/>
      <c r="AB112" s="86" t="s">
        <v>2136</v>
      </c>
      <c r="AC112" s="86"/>
      <c r="AD112" s="86"/>
      <c r="AE112" s="86"/>
      <c r="AF112" s="86"/>
      <c r="AG112" s="86"/>
      <c r="AH112" s="86"/>
      <c r="AI112" s="83"/>
      <c r="AJ112" s="83"/>
    </row>
    <row collapsed="false" customFormat="false" customHeight="false" hidden="false" ht="21" outlineLevel="0" r="113">
      <c r="A113" s="78" t="n">
        <v>5</v>
      </c>
      <c r="B113" s="79" t="s">
        <v>1246</v>
      </c>
      <c r="C113" s="79" t="s">
        <v>1246</v>
      </c>
      <c r="D113" s="79"/>
      <c r="E113" s="83" t="s">
        <v>316</v>
      </c>
      <c r="F113" s="79" t="s">
        <v>81</v>
      </c>
      <c r="G113" s="83" t="s">
        <v>1454</v>
      </c>
      <c r="H113" s="83"/>
      <c r="I113" s="83"/>
      <c r="J113" s="98" t="s">
        <v>1336</v>
      </c>
      <c r="K113" s="98"/>
      <c r="L113" s="98"/>
      <c r="M113" s="98"/>
      <c r="N113" s="98"/>
      <c r="O113" s="98"/>
      <c r="P113" s="97" t="s">
        <v>2132</v>
      </c>
      <c r="Q113" s="97"/>
      <c r="R113" s="97"/>
      <c r="S113" s="98"/>
      <c r="T113" s="98" t="s">
        <v>1246</v>
      </c>
      <c r="U113" s="98"/>
      <c r="V113" s="98"/>
      <c r="W113" s="98"/>
      <c r="X113" s="98"/>
      <c r="Y113" s="98"/>
      <c r="Z113" s="98"/>
      <c r="AA113" s="98"/>
      <c r="AB113" s="98"/>
      <c r="AC113" s="98"/>
      <c r="AD113" s="98"/>
      <c r="AE113" s="98"/>
      <c r="AF113" s="98"/>
      <c r="AG113" s="98"/>
      <c r="AH113" s="98"/>
      <c r="AI113" s="95" t="s">
        <v>1339</v>
      </c>
      <c r="AJ113" s="95" t="s">
        <v>1340</v>
      </c>
    </row>
    <row collapsed="false" customFormat="false" customHeight="false" hidden="false" ht="21" outlineLevel="0" r="114">
      <c r="A114" s="78" t="n">
        <v>2</v>
      </c>
      <c r="B114" s="79" t="s">
        <v>1246</v>
      </c>
      <c r="C114" s="79" t="s">
        <v>1246</v>
      </c>
      <c r="D114" s="79"/>
      <c r="E114" s="83" t="s">
        <v>316</v>
      </c>
      <c r="F114" s="79" t="s">
        <v>81</v>
      </c>
      <c r="G114" s="83" t="s">
        <v>1454</v>
      </c>
      <c r="H114" s="83"/>
      <c r="I114" s="83"/>
      <c r="J114" s="86" t="s">
        <v>1249</v>
      </c>
      <c r="K114" s="86" t="s">
        <v>1270</v>
      </c>
      <c r="L114" s="86"/>
      <c r="M114" s="86"/>
      <c r="N114" s="86"/>
      <c r="O114" s="86" t="s">
        <v>958</v>
      </c>
      <c r="P114" s="85" t="s">
        <v>2132</v>
      </c>
      <c r="Q114" s="85"/>
      <c r="R114" s="85"/>
      <c r="S114" s="86"/>
      <c r="T114" s="86"/>
      <c r="U114" s="86"/>
      <c r="V114" s="86"/>
      <c r="W114" s="86"/>
      <c r="X114" s="86"/>
      <c r="Y114" s="86"/>
      <c r="Z114" s="86"/>
      <c r="AA114" s="86"/>
      <c r="AB114" s="86"/>
      <c r="AC114" s="86"/>
      <c r="AD114" s="86"/>
      <c r="AE114" s="86"/>
      <c r="AF114" s="86"/>
      <c r="AG114" s="86"/>
      <c r="AH114" s="86"/>
      <c r="AI114" s="83"/>
      <c r="AJ114" s="83"/>
    </row>
    <row collapsed="false" customFormat="false" customHeight="false" hidden="false" ht="12.75" outlineLevel="0" r="115">
      <c r="A115" s="78" t="n">
        <v>8</v>
      </c>
      <c r="B115" s="79" t="s">
        <v>1246</v>
      </c>
      <c r="C115" s="79" t="s">
        <v>1246</v>
      </c>
      <c r="D115" s="79"/>
      <c r="E115" s="83" t="s">
        <v>316</v>
      </c>
      <c r="F115" s="79" t="s">
        <v>81</v>
      </c>
      <c r="G115" s="83" t="s">
        <v>1454</v>
      </c>
      <c r="H115" s="83"/>
      <c r="I115" s="83"/>
      <c r="J115" s="86" t="s">
        <v>1377</v>
      </c>
      <c r="K115" s="86" t="s">
        <v>1286</v>
      </c>
      <c r="L115" s="86"/>
      <c r="M115" s="86"/>
      <c r="N115" s="86"/>
      <c r="O115" s="86"/>
      <c r="P115" s="85"/>
      <c r="Q115" s="85"/>
      <c r="R115" s="85"/>
      <c r="S115" s="86"/>
      <c r="T115" s="86" t="s">
        <v>1375</v>
      </c>
      <c r="U115" s="86"/>
      <c r="V115" s="86" t="s">
        <v>2137</v>
      </c>
      <c r="W115" s="86"/>
      <c r="X115" s="86"/>
      <c r="Y115" s="86"/>
      <c r="Z115" s="86"/>
      <c r="AA115" s="86"/>
      <c r="AB115" s="86"/>
      <c r="AC115" s="86"/>
      <c r="AD115" s="86"/>
      <c r="AE115" s="86"/>
      <c r="AF115" s="86"/>
      <c r="AG115" s="86"/>
      <c r="AH115" s="86"/>
      <c r="AI115" s="83"/>
      <c r="AJ115" s="83" t="s">
        <v>2138</v>
      </c>
    </row>
    <row collapsed="false" customFormat="false" customHeight="false" hidden="false" ht="12.75" outlineLevel="0" r="116">
      <c r="A116" s="78" t="n">
        <v>7</v>
      </c>
      <c r="B116" s="79" t="s">
        <v>1246</v>
      </c>
      <c r="C116" s="79" t="s">
        <v>1246</v>
      </c>
      <c r="D116" s="79"/>
      <c r="E116" s="83" t="s">
        <v>316</v>
      </c>
      <c r="F116" s="79" t="s">
        <v>81</v>
      </c>
      <c r="G116" s="83" t="s">
        <v>1454</v>
      </c>
      <c r="H116" s="83"/>
      <c r="I116" s="83"/>
      <c r="J116" s="86" t="s">
        <v>1373</v>
      </c>
      <c r="K116" s="86" t="s">
        <v>1286</v>
      </c>
      <c r="L116" s="86"/>
      <c r="M116" s="86"/>
      <c r="N116" s="86"/>
      <c r="O116" s="86"/>
      <c r="P116" s="85"/>
      <c r="Q116" s="85"/>
      <c r="R116" s="85"/>
      <c r="S116" s="86"/>
      <c r="T116" s="86" t="s">
        <v>1375</v>
      </c>
      <c r="U116" s="86"/>
      <c r="V116" s="86" t="s">
        <v>2139</v>
      </c>
      <c r="W116" s="86"/>
      <c r="X116" s="86"/>
      <c r="Y116" s="86"/>
      <c r="Z116" s="86"/>
      <c r="AA116" s="86"/>
      <c r="AB116" s="86"/>
      <c r="AC116" s="86"/>
      <c r="AD116" s="86"/>
      <c r="AE116" s="86"/>
      <c r="AF116" s="86"/>
      <c r="AG116" s="86"/>
      <c r="AH116" s="86"/>
      <c r="AI116" s="83"/>
      <c r="AJ116" s="83" t="s">
        <v>2138</v>
      </c>
    </row>
    <row collapsed="false" customFormat="false" customHeight="false" hidden="false" ht="168" outlineLevel="0" r="117">
      <c r="A117" s="78" t="n">
        <v>1</v>
      </c>
      <c r="B117" s="79" t="s">
        <v>1246</v>
      </c>
      <c r="C117" s="79" t="s">
        <v>1246</v>
      </c>
      <c r="D117" s="79"/>
      <c r="E117" s="83" t="s">
        <v>316</v>
      </c>
      <c r="F117" s="79" t="s">
        <v>81</v>
      </c>
      <c r="G117" s="83" t="s">
        <v>1454</v>
      </c>
      <c r="H117" s="83"/>
      <c r="I117" s="83"/>
      <c r="J117" s="86" t="s">
        <v>1331</v>
      </c>
      <c r="K117" s="86" t="s">
        <v>1286</v>
      </c>
      <c r="L117" s="86"/>
      <c r="M117" s="86"/>
      <c r="N117" s="86"/>
      <c r="O117" s="86" t="s">
        <v>958</v>
      </c>
      <c r="P117" s="85" t="s">
        <v>2132</v>
      </c>
      <c r="R117" s="85" t="s">
        <v>2140</v>
      </c>
      <c r="S117" s="86"/>
      <c r="T117" s="86"/>
      <c r="U117" s="85" t="s">
        <v>2141</v>
      </c>
      <c r="V117" s="85" t="s">
        <v>2142</v>
      </c>
      <c r="W117" s="86"/>
      <c r="X117" s="86" t="s">
        <v>1250</v>
      </c>
      <c r="Y117" s="86" t="s">
        <v>1250</v>
      </c>
      <c r="Z117" s="86"/>
      <c r="AA117" s="86"/>
      <c r="AB117" s="86" t="s">
        <v>2136</v>
      </c>
      <c r="AC117" s="86"/>
      <c r="AD117" s="86"/>
      <c r="AE117" s="86"/>
      <c r="AF117" s="86"/>
      <c r="AG117" s="86"/>
      <c r="AH117" s="86"/>
      <c r="AI117" s="83"/>
      <c r="AJ117" s="83"/>
    </row>
    <row collapsed="false" customFormat="false" customHeight="false" hidden="false" ht="409.5" outlineLevel="0" r="118">
      <c r="A118" s="78" t="n">
        <v>38</v>
      </c>
      <c r="B118" s="79" t="s">
        <v>1246</v>
      </c>
      <c r="C118" s="79" t="s">
        <v>1246</v>
      </c>
      <c r="D118" s="79"/>
      <c r="E118" s="83" t="s">
        <v>316</v>
      </c>
      <c r="F118" s="79" t="s">
        <v>81</v>
      </c>
      <c r="G118" s="83" t="s">
        <v>1454</v>
      </c>
      <c r="H118" s="83"/>
      <c r="I118" s="83"/>
      <c r="J118" s="86" t="s">
        <v>2040</v>
      </c>
      <c r="K118" s="86"/>
      <c r="L118" s="86"/>
      <c r="M118" s="86"/>
      <c r="N118" s="86"/>
      <c r="O118" s="86"/>
      <c r="P118" s="85" t="s">
        <v>2143</v>
      </c>
      <c r="Q118" s="85"/>
      <c r="R118" s="85"/>
      <c r="S118" s="86"/>
      <c r="T118" s="86"/>
      <c r="U118" s="86" t="s">
        <v>2144</v>
      </c>
      <c r="V118" s="85" t="s">
        <v>2145</v>
      </c>
      <c r="W118" s="86"/>
      <c r="X118" s="86"/>
      <c r="Y118" s="86"/>
      <c r="Z118" s="86"/>
      <c r="AA118" s="86"/>
      <c r="AB118" s="86"/>
      <c r="AC118" s="86"/>
      <c r="AD118" s="86"/>
      <c r="AE118" s="86"/>
      <c r="AF118" s="86"/>
      <c r="AG118" s="86"/>
      <c r="AH118" s="86"/>
      <c r="AI118" s="83" t="s">
        <v>2146</v>
      </c>
      <c r="AJ118" s="83"/>
    </row>
    <row collapsed="false" customFormat="false" customHeight="false" hidden="false" ht="409.5" outlineLevel="0" r="119">
      <c r="A119" s="78" t="n">
        <v>39</v>
      </c>
      <c r="B119" s="79" t="s">
        <v>1246</v>
      </c>
      <c r="C119" s="81" t="s">
        <v>1246</v>
      </c>
      <c r="D119" s="79"/>
      <c r="E119" s="83" t="s">
        <v>316</v>
      </c>
      <c r="F119" s="79" t="s">
        <v>81</v>
      </c>
      <c r="G119" s="83" t="s">
        <v>1454</v>
      </c>
      <c r="H119" s="83"/>
      <c r="I119" s="83"/>
      <c r="J119" s="86" t="s">
        <v>2052</v>
      </c>
      <c r="K119" s="86"/>
      <c r="L119" s="86"/>
      <c r="M119" s="86"/>
      <c r="N119" s="86"/>
      <c r="O119" s="86"/>
      <c r="P119" s="85" t="s">
        <v>2143</v>
      </c>
      <c r="Q119" s="85"/>
      <c r="R119" s="85"/>
      <c r="S119" s="86"/>
      <c r="T119" s="86"/>
      <c r="U119" s="86" t="s">
        <v>2144</v>
      </c>
      <c r="V119" s="85" t="s">
        <v>2145</v>
      </c>
      <c r="W119" s="86"/>
      <c r="X119" s="86"/>
      <c r="Y119" s="86"/>
      <c r="Z119" s="86"/>
      <c r="AA119" s="86"/>
      <c r="AB119" s="86"/>
      <c r="AC119" s="86"/>
      <c r="AD119" s="86"/>
      <c r="AE119" s="86"/>
      <c r="AF119" s="86"/>
      <c r="AG119" s="86"/>
      <c r="AH119" s="86"/>
      <c r="AI119" s="83" t="s">
        <v>2146</v>
      </c>
      <c r="AJ119" s="83"/>
    </row>
    <row collapsed="false" customFormat="false" customHeight="false" hidden="false" ht="84" outlineLevel="0" r="120">
      <c r="A120" s="78" t="n">
        <v>37</v>
      </c>
      <c r="B120" s="79" t="s">
        <v>1246</v>
      </c>
      <c r="C120" s="79" t="s">
        <v>1246</v>
      </c>
      <c r="D120" s="79"/>
      <c r="E120" s="83" t="s">
        <v>316</v>
      </c>
      <c r="F120" s="79" t="s">
        <v>81</v>
      </c>
      <c r="G120" s="83" t="s">
        <v>1454</v>
      </c>
      <c r="H120" s="83"/>
      <c r="I120" s="83"/>
      <c r="J120" s="86" t="s">
        <v>2147</v>
      </c>
      <c r="K120" s="86" t="s">
        <v>1286</v>
      </c>
      <c r="L120" s="86"/>
      <c r="M120" s="86"/>
      <c r="N120" s="86"/>
      <c r="O120" s="86" t="s">
        <v>980</v>
      </c>
      <c r="P120" s="85" t="s">
        <v>2148</v>
      </c>
      <c r="R120" s="85" t="s">
        <v>2149</v>
      </c>
      <c r="S120" s="86"/>
      <c r="T120" s="86"/>
      <c r="U120" s="86" t="s">
        <v>2144</v>
      </c>
      <c r="V120" s="85" t="s">
        <v>2145</v>
      </c>
      <c r="W120" s="86"/>
      <c r="X120" s="86"/>
      <c r="Y120" s="86"/>
      <c r="Z120" s="86"/>
      <c r="AA120" s="86"/>
      <c r="AB120" s="86"/>
      <c r="AC120" s="86"/>
      <c r="AD120" s="86"/>
      <c r="AE120" s="86"/>
      <c r="AF120" s="86"/>
      <c r="AG120" s="86"/>
      <c r="AH120" s="86"/>
      <c r="AI120" s="83" t="s">
        <v>2150</v>
      </c>
      <c r="AJ120" s="83"/>
    </row>
    <row collapsed="false" customFormat="false" customHeight="false" hidden="false" ht="21" outlineLevel="0" r="121">
      <c r="A121" s="78" t="n">
        <v>41</v>
      </c>
      <c r="B121" s="79" t="s">
        <v>1246</v>
      </c>
      <c r="C121" s="79" t="s">
        <v>1246</v>
      </c>
      <c r="D121" s="79"/>
      <c r="E121" s="83" t="s">
        <v>316</v>
      </c>
      <c r="F121" s="79" t="s">
        <v>81</v>
      </c>
      <c r="G121" s="83" t="s">
        <v>1454</v>
      </c>
      <c r="H121" s="83"/>
      <c r="I121" s="83"/>
      <c r="J121" s="86" t="s">
        <v>2151</v>
      </c>
      <c r="K121" s="86" t="s">
        <v>1270</v>
      </c>
      <c r="L121" s="86"/>
      <c r="M121" s="86"/>
      <c r="N121" s="86"/>
      <c r="O121" s="86" t="s">
        <v>1364</v>
      </c>
      <c r="P121" s="85" t="s">
        <v>2152</v>
      </c>
      <c r="Q121" s="85"/>
      <c r="R121" s="85"/>
      <c r="S121" s="86"/>
      <c r="T121" s="86"/>
      <c r="U121" s="86"/>
      <c r="V121" s="85" t="s">
        <v>2153</v>
      </c>
      <c r="W121" s="86"/>
      <c r="X121" s="86"/>
      <c r="Y121" s="86"/>
      <c r="Z121" s="86"/>
      <c r="AA121" s="86"/>
      <c r="AB121" s="86"/>
      <c r="AC121" s="86"/>
      <c r="AD121" s="86"/>
      <c r="AE121" s="86"/>
      <c r="AF121" s="86"/>
      <c r="AG121" s="86"/>
      <c r="AH121" s="86"/>
      <c r="AI121" s="83"/>
      <c r="AJ121" s="83" t="s">
        <v>2138</v>
      </c>
    </row>
    <row collapsed="false" customFormat="false" customHeight="false" hidden="false" ht="231" outlineLevel="0" r="122">
      <c r="A122" s="78" t="n">
        <v>43</v>
      </c>
      <c r="B122" s="79" t="s">
        <v>1246</v>
      </c>
      <c r="C122" s="79" t="s">
        <v>1246</v>
      </c>
      <c r="D122" s="79"/>
      <c r="E122" s="83" t="s">
        <v>316</v>
      </c>
      <c r="F122" s="79" t="s">
        <v>81</v>
      </c>
      <c r="G122" s="83" t="s">
        <v>1454</v>
      </c>
      <c r="H122" s="83"/>
      <c r="I122" s="83"/>
      <c r="J122" s="86" t="s">
        <v>2066</v>
      </c>
      <c r="K122" s="86" t="s">
        <v>1270</v>
      </c>
      <c r="L122" s="86"/>
      <c r="M122" s="86"/>
      <c r="N122" s="86"/>
      <c r="O122" s="86" t="s">
        <v>123</v>
      </c>
      <c r="P122" s="79" t="s">
        <v>1811</v>
      </c>
      <c r="R122" s="79" t="s">
        <v>2154</v>
      </c>
      <c r="S122" s="86"/>
      <c r="T122" s="86"/>
      <c r="U122" s="86"/>
      <c r="V122" s="85" t="s">
        <v>2153</v>
      </c>
      <c r="W122" s="86"/>
      <c r="X122" s="86"/>
      <c r="Y122" s="86"/>
      <c r="Z122" s="86"/>
      <c r="AA122" s="86"/>
      <c r="AB122" s="86"/>
      <c r="AC122" s="86"/>
      <c r="AD122" s="86"/>
      <c r="AE122" s="86"/>
      <c r="AF122" s="86"/>
      <c r="AG122" s="86"/>
      <c r="AH122" s="86"/>
      <c r="AI122" s="83"/>
      <c r="AJ122" s="83" t="s">
        <v>2138</v>
      </c>
    </row>
    <row collapsed="false" customFormat="false" customHeight="false" hidden="false" ht="73.5" outlineLevel="0" r="123">
      <c r="A123" s="78" t="n">
        <v>42</v>
      </c>
      <c r="B123" s="79" t="s">
        <v>1246</v>
      </c>
      <c r="C123" s="79" t="s">
        <v>1246</v>
      </c>
      <c r="D123" s="79"/>
      <c r="E123" s="83" t="s">
        <v>316</v>
      </c>
      <c r="F123" s="79" t="s">
        <v>81</v>
      </c>
      <c r="G123" s="83" t="s">
        <v>1454</v>
      </c>
      <c r="H123" s="83"/>
      <c r="I123" s="83"/>
      <c r="J123" s="86" t="s">
        <v>2069</v>
      </c>
      <c r="K123" s="86" t="s">
        <v>1270</v>
      </c>
      <c r="L123" s="86"/>
      <c r="M123" s="86"/>
      <c r="N123" s="86"/>
      <c r="O123" s="86" t="s">
        <v>123</v>
      </c>
      <c r="P123" s="85" t="s">
        <v>2155</v>
      </c>
      <c r="Q123" s="85"/>
      <c r="R123" s="85"/>
      <c r="S123" s="86"/>
      <c r="T123" s="86"/>
      <c r="U123" s="86"/>
      <c r="V123" s="85" t="s">
        <v>2153</v>
      </c>
      <c r="W123" s="86"/>
      <c r="X123" s="86"/>
      <c r="Y123" s="86"/>
      <c r="Z123" s="86"/>
      <c r="AA123" s="86"/>
      <c r="AB123" s="86"/>
      <c r="AC123" s="86"/>
      <c r="AD123" s="86"/>
      <c r="AE123" s="86"/>
      <c r="AF123" s="86"/>
      <c r="AG123" s="86"/>
      <c r="AH123" s="86"/>
      <c r="AI123" s="83"/>
      <c r="AJ123" s="83" t="s">
        <v>2138</v>
      </c>
    </row>
    <row collapsed="false" customFormat="false" customHeight="false" hidden="false" ht="241.5" outlineLevel="0" r="124">
      <c r="A124" s="78" t="n">
        <v>46</v>
      </c>
      <c r="B124" s="79" t="s">
        <v>1246</v>
      </c>
      <c r="C124" s="79" t="s">
        <v>1246</v>
      </c>
      <c r="D124" s="79"/>
      <c r="E124" s="83" t="s">
        <v>316</v>
      </c>
      <c r="F124" s="79" t="s">
        <v>81</v>
      </c>
      <c r="G124" s="83" t="s">
        <v>1454</v>
      </c>
      <c r="H124" s="83"/>
      <c r="I124" s="83"/>
      <c r="J124" s="86" t="s">
        <v>2072</v>
      </c>
      <c r="K124" s="86" t="s">
        <v>1270</v>
      </c>
      <c r="L124" s="86"/>
      <c r="M124" s="86"/>
      <c r="N124" s="86"/>
      <c r="O124" s="86" t="s">
        <v>123</v>
      </c>
      <c r="P124" s="85" t="s">
        <v>2156</v>
      </c>
      <c r="Q124" s="85"/>
      <c r="R124" s="85"/>
      <c r="S124" s="86"/>
      <c r="T124" s="86"/>
      <c r="U124" s="86"/>
      <c r="V124" s="85" t="s">
        <v>2153</v>
      </c>
      <c r="W124" s="86"/>
      <c r="X124" s="86"/>
      <c r="Y124" s="86"/>
      <c r="Z124" s="86"/>
      <c r="AA124" s="86"/>
      <c r="AB124" s="86"/>
      <c r="AC124" s="86"/>
      <c r="AD124" s="86"/>
      <c r="AE124" s="86"/>
      <c r="AF124" s="86"/>
      <c r="AG124" s="86"/>
      <c r="AH124" s="86"/>
      <c r="AI124" s="83"/>
      <c r="AJ124" s="83" t="s">
        <v>2138</v>
      </c>
    </row>
    <row collapsed="false" customFormat="false" customHeight="false" hidden="false" ht="21" outlineLevel="0" r="125">
      <c r="A125" s="78" t="n">
        <v>44</v>
      </c>
      <c r="B125" s="79" t="s">
        <v>1246</v>
      </c>
      <c r="C125" s="81" t="s">
        <v>1246</v>
      </c>
      <c r="D125" s="79"/>
      <c r="E125" s="83" t="s">
        <v>316</v>
      </c>
      <c r="F125" s="79" t="s">
        <v>81</v>
      </c>
      <c r="G125" s="83" t="s">
        <v>1454</v>
      </c>
      <c r="H125" s="83"/>
      <c r="I125" s="83"/>
      <c r="J125" s="86" t="s">
        <v>2075</v>
      </c>
      <c r="K125" s="86" t="s">
        <v>1270</v>
      </c>
      <c r="L125" s="86"/>
      <c r="M125" s="86"/>
      <c r="N125" s="86"/>
      <c r="O125" s="86" t="s">
        <v>1364</v>
      </c>
      <c r="P125" s="85" t="s">
        <v>2152</v>
      </c>
      <c r="Q125" s="85"/>
      <c r="R125" s="85"/>
      <c r="S125" s="86"/>
      <c r="T125" s="86"/>
      <c r="U125" s="86"/>
      <c r="V125" s="85" t="s">
        <v>2153</v>
      </c>
      <c r="W125" s="86"/>
      <c r="X125" s="86"/>
      <c r="Y125" s="86"/>
      <c r="Z125" s="86"/>
      <c r="AA125" s="86"/>
      <c r="AB125" s="86"/>
      <c r="AC125" s="86"/>
      <c r="AD125" s="86"/>
      <c r="AE125" s="86"/>
      <c r="AF125" s="86"/>
      <c r="AG125" s="86"/>
      <c r="AH125" s="86"/>
      <c r="AI125" s="83"/>
      <c r="AJ125" s="83" t="s">
        <v>2138</v>
      </c>
    </row>
    <row collapsed="false" customFormat="false" customHeight="false" hidden="false" ht="12.75" outlineLevel="0" r="126">
      <c r="A126" s="78" t="n">
        <v>47</v>
      </c>
      <c r="B126" s="79" t="s">
        <v>1246</v>
      </c>
      <c r="C126" s="79" t="s">
        <v>1246</v>
      </c>
      <c r="D126" s="79"/>
      <c r="E126" s="83" t="s">
        <v>316</v>
      </c>
      <c r="F126" s="79" t="s">
        <v>81</v>
      </c>
      <c r="G126" s="83" t="s">
        <v>1454</v>
      </c>
      <c r="H126" s="83"/>
      <c r="I126" s="83"/>
      <c r="J126" s="86" t="s">
        <v>2078</v>
      </c>
      <c r="K126" s="86" t="s">
        <v>1270</v>
      </c>
      <c r="L126" s="86"/>
      <c r="M126" s="86"/>
      <c r="N126" s="86"/>
      <c r="O126" s="86" t="s">
        <v>1364</v>
      </c>
      <c r="P126" s="85"/>
      <c r="Q126" s="85"/>
      <c r="R126" s="85"/>
      <c r="S126" s="86"/>
      <c r="T126" s="86"/>
      <c r="U126" s="86"/>
      <c r="V126" s="86"/>
      <c r="W126" s="86"/>
      <c r="X126" s="86"/>
      <c r="Y126" s="86"/>
      <c r="Z126" s="86"/>
      <c r="AA126" s="86"/>
      <c r="AB126" s="86"/>
      <c r="AC126" s="86"/>
      <c r="AD126" s="86"/>
      <c r="AE126" s="86"/>
      <c r="AF126" s="86"/>
      <c r="AG126" s="86"/>
      <c r="AH126" s="86"/>
      <c r="AI126" s="83"/>
      <c r="AJ126" s="83" t="s">
        <v>2138</v>
      </c>
    </row>
    <row collapsed="false" customFormat="false" customHeight="false" hidden="false" ht="346.5" outlineLevel="0" r="127">
      <c r="A127" s="78" t="n">
        <v>40</v>
      </c>
      <c r="B127" s="79" t="s">
        <v>1246</v>
      </c>
      <c r="C127" s="79" t="s">
        <v>1246</v>
      </c>
      <c r="D127" s="79"/>
      <c r="E127" s="83" t="s">
        <v>316</v>
      </c>
      <c r="F127" s="79" t="s">
        <v>81</v>
      </c>
      <c r="G127" s="83" t="s">
        <v>1454</v>
      </c>
      <c r="H127" s="83"/>
      <c r="I127" s="83"/>
      <c r="J127" s="86" t="s">
        <v>2081</v>
      </c>
      <c r="K127" s="86" t="s">
        <v>1270</v>
      </c>
      <c r="L127" s="86"/>
      <c r="M127" s="86"/>
      <c r="N127" s="86"/>
      <c r="O127" s="86" t="s">
        <v>123</v>
      </c>
      <c r="P127" s="85" t="s">
        <v>2157</v>
      </c>
      <c r="Q127" s="85"/>
      <c r="R127" s="85"/>
      <c r="S127" s="86"/>
      <c r="T127" s="86"/>
      <c r="U127" s="86" t="s">
        <v>2158</v>
      </c>
      <c r="V127" s="85" t="s">
        <v>2159</v>
      </c>
      <c r="W127" s="86"/>
      <c r="X127" s="86"/>
      <c r="Y127" s="86"/>
      <c r="Z127" s="86"/>
      <c r="AA127" s="86"/>
      <c r="AB127" s="86"/>
      <c r="AC127" s="86"/>
      <c r="AD127" s="86"/>
      <c r="AE127" s="86"/>
      <c r="AF127" s="86"/>
      <c r="AG127" s="86"/>
      <c r="AH127" s="86"/>
      <c r="AI127" s="83"/>
      <c r="AJ127" s="83" t="s">
        <v>2138</v>
      </c>
    </row>
    <row collapsed="false" customFormat="false" customHeight="false" hidden="false" ht="262.5" outlineLevel="0" r="128">
      <c r="A128" s="78" t="n">
        <v>45</v>
      </c>
      <c r="B128" s="79" t="s">
        <v>1246</v>
      </c>
      <c r="C128" s="81" t="s">
        <v>1246</v>
      </c>
      <c r="D128" s="79"/>
      <c r="E128" s="83" t="s">
        <v>316</v>
      </c>
      <c r="F128" s="79" t="s">
        <v>81</v>
      </c>
      <c r="G128" s="83" t="s">
        <v>1454</v>
      </c>
      <c r="H128" s="83"/>
      <c r="I128" s="83"/>
      <c r="J128" s="86" t="s">
        <v>2085</v>
      </c>
      <c r="K128" s="86" t="s">
        <v>1270</v>
      </c>
      <c r="L128" s="86"/>
      <c r="M128" s="86"/>
      <c r="N128" s="86"/>
      <c r="O128" s="86" t="s">
        <v>123</v>
      </c>
      <c r="P128" s="85" t="s">
        <v>2160</v>
      </c>
      <c r="Q128" s="85"/>
      <c r="R128" s="85"/>
      <c r="S128" s="86"/>
      <c r="T128" s="86"/>
      <c r="U128" s="86"/>
      <c r="V128" s="85" t="s">
        <v>2153</v>
      </c>
      <c r="W128" s="86"/>
      <c r="X128" s="86"/>
      <c r="Y128" s="86"/>
      <c r="Z128" s="86"/>
      <c r="AA128" s="86"/>
      <c r="AB128" s="86"/>
      <c r="AC128" s="86"/>
      <c r="AD128" s="86"/>
      <c r="AE128" s="86"/>
      <c r="AF128" s="86"/>
      <c r="AG128" s="86"/>
      <c r="AH128" s="86"/>
      <c r="AI128" s="83"/>
      <c r="AJ128" s="83" t="s">
        <v>2138</v>
      </c>
    </row>
    <row collapsed="false" customFormat="false" customHeight="false" hidden="false" ht="21" outlineLevel="0" r="129">
      <c r="A129" s="78" t="n">
        <v>49</v>
      </c>
      <c r="B129" s="79" t="s">
        <v>1246</v>
      </c>
      <c r="C129" s="79" t="s">
        <v>1246</v>
      </c>
      <c r="D129" s="79"/>
      <c r="E129" s="83" t="s">
        <v>316</v>
      </c>
      <c r="F129" s="79" t="s">
        <v>81</v>
      </c>
      <c r="G129" s="83" t="s">
        <v>1454</v>
      </c>
      <c r="H129" s="83"/>
      <c r="I129" s="83"/>
      <c r="J129" s="86" t="s">
        <v>2087</v>
      </c>
      <c r="K129" s="86" t="s">
        <v>1270</v>
      </c>
      <c r="L129" s="86"/>
      <c r="M129" s="86"/>
      <c r="N129" s="86"/>
      <c r="O129" s="86" t="s">
        <v>1364</v>
      </c>
      <c r="P129" s="85" t="s">
        <v>2152</v>
      </c>
      <c r="Q129" s="85"/>
      <c r="R129" s="85"/>
      <c r="S129" s="86"/>
      <c r="T129" s="86" t="s">
        <v>2161</v>
      </c>
      <c r="U129" s="86"/>
      <c r="V129" s="85" t="s">
        <v>2153</v>
      </c>
      <c r="W129" s="86"/>
      <c r="X129" s="86"/>
      <c r="Y129" s="86"/>
      <c r="Z129" s="86"/>
      <c r="AA129" s="86"/>
      <c r="AB129" s="86"/>
      <c r="AC129" s="86"/>
      <c r="AD129" s="86"/>
      <c r="AE129" s="86"/>
      <c r="AF129" s="86"/>
      <c r="AG129" s="86"/>
      <c r="AH129" s="86"/>
      <c r="AI129" s="83"/>
      <c r="AJ129" s="83"/>
    </row>
    <row collapsed="false" customFormat="false" customHeight="false" hidden="false" ht="231" outlineLevel="0" r="130">
      <c r="A130" s="78" t="n">
        <v>51</v>
      </c>
      <c r="B130" s="79" t="s">
        <v>1246</v>
      </c>
      <c r="C130" s="79" t="s">
        <v>1246</v>
      </c>
      <c r="D130" s="79"/>
      <c r="E130" s="83" t="s">
        <v>316</v>
      </c>
      <c r="F130" s="79" t="s">
        <v>81</v>
      </c>
      <c r="G130" s="83" t="s">
        <v>1454</v>
      </c>
      <c r="H130" s="83"/>
      <c r="I130" s="83"/>
      <c r="J130" s="86" t="s">
        <v>2088</v>
      </c>
      <c r="K130" s="86" t="s">
        <v>1270</v>
      </c>
      <c r="L130" s="86"/>
      <c r="M130" s="86"/>
      <c r="N130" s="86"/>
      <c r="O130" s="86" t="s">
        <v>123</v>
      </c>
      <c r="P130" s="79" t="s">
        <v>1811</v>
      </c>
      <c r="R130" s="79" t="s">
        <v>2154</v>
      </c>
      <c r="S130" s="86"/>
      <c r="T130" s="86" t="s">
        <v>2162</v>
      </c>
      <c r="U130" s="86"/>
      <c r="V130" s="85" t="s">
        <v>2153</v>
      </c>
      <c r="W130" s="86"/>
      <c r="X130" s="86"/>
      <c r="Y130" s="86"/>
      <c r="Z130" s="86"/>
      <c r="AA130" s="86"/>
      <c r="AB130" s="86"/>
      <c r="AC130" s="86"/>
      <c r="AD130" s="86"/>
      <c r="AE130" s="86"/>
      <c r="AF130" s="86"/>
      <c r="AG130" s="86"/>
      <c r="AH130" s="86"/>
      <c r="AI130" s="83"/>
      <c r="AJ130" s="83"/>
    </row>
    <row collapsed="false" customFormat="false" customHeight="false" hidden="false" ht="73.5" outlineLevel="0" r="131">
      <c r="A131" s="78" t="n">
        <v>50</v>
      </c>
      <c r="B131" s="79" t="s">
        <v>1246</v>
      </c>
      <c r="C131" s="79" t="s">
        <v>1246</v>
      </c>
      <c r="D131" s="79"/>
      <c r="E131" s="83" t="s">
        <v>316</v>
      </c>
      <c r="F131" s="79" t="s">
        <v>81</v>
      </c>
      <c r="G131" s="83" t="s">
        <v>1454</v>
      </c>
      <c r="H131" s="83"/>
      <c r="I131" s="83"/>
      <c r="J131" s="86" t="s">
        <v>2090</v>
      </c>
      <c r="K131" s="86" t="s">
        <v>1270</v>
      </c>
      <c r="L131" s="86"/>
      <c r="M131" s="86"/>
      <c r="N131" s="86"/>
      <c r="O131" s="86" t="s">
        <v>123</v>
      </c>
      <c r="P131" s="85" t="s">
        <v>2155</v>
      </c>
      <c r="Q131" s="85"/>
      <c r="R131" s="85"/>
      <c r="S131" s="86"/>
      <c r="T131" s="86" t="s">
        <v>2163</v>
      </c>
      <c r="U131" s="86"/>
      <c r="V131" s="85" t="s">
        <v>2153</v>
      </c>
      <c r="W131" s="86"/>
      <c r="X131" s="86"/>
      <c r="Y131" s="86"/>
      <c r="Z131" s="86"/>
      <c r="AA131" s="86"/>
      <c r="AB131" s="86"/>
      <c r="AC131" s="86"/>
      <c r="AD131" s="86"/>
      <c r="AE131" s="86"/>
      <c r="AF131" s="86"/>
      <c r="AG131" s="86"/>
      <c r="AH131" s="86"/>
      <c r="AI131" s="83"/>
      <c r="AJ131" s="83"/>
    </row>
    <row collapsed="false" customFormat="false" customHeight="false" hidden="false" ht="241.5" outlineLevel="0" r="132">
      <c r="A132" s="78" t="n">
        <v>54</v>
      </c>
      <c r="B132" s="79" t="s">
        <v>1246</v>
      </c>
      <c r="C132" s="79" t="s">
        <v>1246</v>
      </c>
      <c r="D132" s="79"/>
      <c r="E132" s="83" t="s">
        <v>316</v>
      </c>
      <c r="F132" s="79" t="s">
        <v>81</v>
      </c>
      <c r="G132" s="83" t="s">
        <v>1454</v>
      </c>
      <c r="H132" s="83"/>
      <c r="I132" s="83"/>
      <c r="J132" s="86" t="s">
        <v>2092</v>
      </c>
      <c r="K132" s="86" t="s">
        <v>1270</v>
      </c>
      <c r="L132" s="86"/>
      <c r="M132" s="86"/>
      <c r="N132" s="86"/>
      <c r="O132" s="86" t="s">
        <v>123</v>
      </c>
      <c r="P132" s="85" t="s">
        <v>2156</v>
      </c>
      <c r="Q132" s="85"/>
      <c r="R132" s="85"/>
      <c r="S132" s="86"/>
      <c r="T132" s="86" t="s">
        <v>2164</v>
      </c>
      <c r="U132" s="86"/>
      <c r="V132" s="85" t="s">
        <v>2153</v>
      </c>
      <c r="W132" s="86"/>
      <c r="X132" s="86"/>
      <c r="Y132" s="86"/>
      <c r="Z132" s="86"/>
      <c r="AA132" s="86"/>
      <c r="AB132" s="86"/>
      <c r="AC132" s="86"/>
      <c r="AD132" s="86"/>
      <c r="AE132" s="86"/>
      <c r="AF132" s="86"/>
      <c r="AG132" s="86"/>
      <c r="AH132" s="86"/>
      <c r="AI132" s="83"/>
      <c r="AJ132" s="83"/>
    </row>
    <row collapsed="false" customFormat="false" customHeight="false" hidden="false" ht="21" outlineLevel="0" r="133">
      <c r="A133" s="78" t="n">
        <v>52</v>
      </c>
      <c r="B133" s="79" t="s">
        <v>1246</v>
      </c>
      <c r="C133" s="79" t="s">
        <v>1246</v>
      </c>
      <c r="D133" s="79"/>
      <c r="E133" s="83" t="s">
        <v>316</v>
      </c>
      <c r="F133" s="79" t="s">
        <v>81</v>
      </c>
      <c r="G133" s="83" t="s">
        <v>1454</v>
      </c>
      <c r="H133" s="83"/>
      <c r="I133" s="83"/>
      <c r="J133" s="86" t="s">
        <v>2093</v>
      </c>
      <c r="K133" s="86" t="s">
        <v>1270</v>
      </c>
      <c r="L133" s="86"/>
      <c r="M133" s="86"/>
      <c r="N133" s="86"/>
      <c r="O133" s="86" t="s">
        <v>1364</v>
      </c>
      <c r="P133" s="85" t="s">
        <v>2152</v>
      </c>
      <c r="Q133" s="85"/>
      <c r="R133" s="85"/>
      <c r="S133" s="86"/>
      <c r="T133" s="86" t="s">
        <v>2165</v>
      </c>
      <c r="U133" s="86"/>
      <c r="V133" s="85" t="s">
        <v>2153</v>
      </c>
      <c r="W133" s="86"/>
      <c r="X133" s="86"/>
      <c r="Y133" s="86"/>
      <c r="Z133" s="86"/>
      <c r="AA133" s="86"/>
      <c r="AB133" s="86"/>
      <c r="AC133" s="86"/>
      <c r="AD133" s="86"/>
      <c r="AE133" s="86"/>
      <c r="AF133" s="86"/>
      <c r="AG133" s="86"/>
      <c r="AH133" s="86"/>
      <c r="AI133" s="83"/>
      <c r="AJ133" s="83"/>
    </row>
    <row collapsed="false" customFormat="false" customHeight="false" hidden="false" ht="12.75" outlineLevel="0" r="134">
      <c r="A134" s="78" t="n">
        <v>55</v>
      </c>
      <c r="B134" s="79" t="s">
        <v>1246</v>
      </c>
      <c r="C134" s="79" t="s">
        <v>1246</v>
      </c>
      <c r="D134" s="79"/>
      <c r="E134" s="83" t="s">
        <v>316</v>
      </c>
      <c r="F134" s="79" t="s">
        <v>81</v>
      </c>
      <c r="G134" s="83" t="s">
        <v>1454</v>
      </c>
      <c r="H134" s="83"/>
      <c r="I134" s="83"/>
      <c r="J134" s="86" t="s">
        <v>2097</v>
      </c>
      <c r="K134" s="86" t="s">
        <v>1270</v>
      </c>
      <c r="L134" s="86"/>
      <c r="M134" s="86"/>
      <c r="N134" s="86"/>
      <c r="O134" s="86" t="s">
        <v>1364</v>
      </c>
      <c r="P134" s="85"/>
      <c r="Q134" s="85"/>
      <c r="R134" s="85"/>
      <c r="S134" s="86"/>
      <c r="T134" s="86"/>
      <c r="U134" s="86"/>
      <c r="V134" s="86"/>
      <c r="W134" s="86"/>
      <c r="X134" s="86"/>
      <c r="Y134" s="86"/>
      <c r="Z134" s="86"/>
      <c r="AA134" s="86"/>
      <c r="AB134" s="86"/>
      <c r="AC134" s="86"/>
      <c r="AD134" s="86"/>
      <c r="AE134" s="86"/>
      <c r="AF134" s="86"/>
      <c r="AG134" s="86"/>
      <c r="AH134" s="86"/>
      <c r="AI134" s="83"/>
      <c r="AJ134" s="83" t="s">
        <v>2138</v>
      </c>
    </row>
    <row collapsed="false" customFormat="false" customHeight="false" hidden="false" ht="346.5" outlineLevel="0" r="135">
      <c r="A135" s="78" t="n">
        <v>48</v>
      </c>
      <c r="B135" s="79" t="s">
        <v>1246</v>
      </c>
      <c r="C135" s="79" t="s">
        <v>1246</v>
      </c>
      <c r="D135" s="79"/>
      <c r="E135" s="83" t="s">
        <v>316</v>
      </c>
      <c r="F135" s="79" t="s">
        <v>81</v>
      </c>
      <c r="G135" s="83" t="s">
        <v>1454</v>
      </c>
      <c r="H135" s="83"/>
      <c r="I135" s="83"/>
      <c r="J135" s="86" t="s">
        <v>2098</v>
      </c>
      <c r="K135" s="86" t="s">
        <v>1270</v>
      </c>
      <c r="L135" s="86"/>
      <c r="M135" s="86"/>
      <c r="N135" s="86"/>
      <c r="O135" s="86" t="s">
        <v>123</v>
      </c>
      <c r="P135" s="85" t="s">
        <v>2157</v>
      </c>
      <c r="Q135" s="85"/>
      <c r="R135" s="85"/>
      <c r="S135" s="86"/>
      <c r="T135" s="86" t="s">
        <v>2166</v>
      </c>
      <c r="U135" s="86" t="s">
        <v>2158</v>
      </c>
      <c r="V135" s="85" t="s">
        <v>2159</v>
      </c>
      <c r="W135" s="86"/>
      <c r="X135" s="86"/>
      <c r="Y135" s="86"/>
      <c r="Z135" s="86"/>
      <c r="AA135" s="86"/>
      <c r="AB135" s="86"/>
      <c r="AC135" s="86"/>
      <c r="AD135" s="86"/>
      <c r="AE135" s="86"/>
      <c r="AF135" s="86"/>
      <c r="AG135" s="86"/>
      <c r="AH135" s="86"/>
      <c r="AI135" s="83"/>
      <c r="AJ135" s="83"/>
    </row>
    <row collapsed="false" customFormat="false" customHeight="false" hidden="false" ht="262.5" outlineLevel="0" r="136">
      <c r="A136" s="78" t="n">
        <v>53</v>
      </c>
      <c r="B136" s="79" t="s">
        <v>1246</v>
      </c>
      <c r="C136" s="79" t="s">
        <v>1246</v>
      </c>
      <c r="D136" s="79"/>
      <c r="E136" s="83" t="s">
        <v>316</v>
      </c>
      <c r="F136" s="79" t="s">
        <v>81</v>
      </c>
      <c r="G136" s="83" t="s">
        <v>1454</v>
      </c>
      <c r="H136" s="83"/>
      <c r="I136" s="83"/>
      <c r="J136" s="86" t="s">
        <v>2100</v>
      </c>
      <c r="K136" s="86" t="s">
        <v>1270</v>
      </c>
      <c r="L136" s="86"/>
      <c r="M136" s="86"/>
      <c r="N136" s="86"/>
      <c r="O136" s="86" t="s">
        <v>123</v>
      </c>
      <c r="P136" s="85" t="s">
        <v>2160</v>
      </c>
      <c r="Q136" s="85"/>
      <c r="R136" s="85"/>
      <c r="S136" s="86"/>
      <c r="T136" s="86" t="s">
        <v>2167</v>
      </c>
      <c r="U136" s="86"/>
      <c r="V136" s="85" t="s">
        <v>2153</v>
      </c>
      <c r="W136" s="86"/>
      <c r="X136" s="86"/>
      <c r="Y136" s="86"/>
      <c r="Z136" s="86"/>
      <c r="AA136" s="86"/>
      <c r="AB136" s="86"/>
      <c r="AC136" s="86"/>
      <c r="AD136" s="86"/>
      <c r="AE136" s="86"/>
      <c r="AF136" s="86"/>
      <c r="AG136" s="86"/>
      <c r="AH136" s="86"/>
      <c r="AI136" s="83"/>
      <c r="AJ136" s="83"/>
    </row>
    <row collapsed="false" customFormat="false" customHeight="false" hidden="false" ht="63" outlineLevel="0" r="137">
      <c r="A137" s="78" t="n">
        <v>57</v>
      </c>
      <c r="B137" s="79" t="s">
        <v>1246</v>
      </c>
      <c r="C137" s="79" t="s">
        <v>1246</v>
      </c>
      <c r="D137" s="79"/>
      <c r="E137" s="83" t="s">
        <v>316</v>
      </c>
      <c r="F137" s="79" t="s">
        <v>81</v>
      </c>
      <c r="G137" s="83" t="s">
        <v>1454</v>
      </c>
      <c r="H137" s="83"/>
      <c r="I137" s="83"/>
      <c r="J137" s="86" t="s">
        <v>2105</v>
      </c>
      <c r="K137" s="86" t="s">
        <v>1270</v>
      </c>
      <c r="L137" s="86"/>
      <c r="M137" s="86"/>
      <c r="N137" s="86"/>
      <c r="O137" s="86" t="s">
        <v>123</v>
      </c>
      <c r="P137" s="85" t="s">
        <v>2168</v>
      </c>
      <c r="Q137" s="85"/>
      <c r="R137" s="85"/>
      <c r="S137" s="86"/>
      <c r="T137" s="86"/>
      <c r="U137" s="86"/>
      <c r="V137" s="85" t="s">
        <v>2169</v>
      </c>
      <c r="W137" s="86"/>
      <c r="X137" s="86"/>
      <c r="Y137" s="86"/>
      <c r="Z137" s="86"/>
      <c r="AA137" s="86"/>
      <c r="AB137" s="86"/>
      <c r="AC137" s="86"/>
      <c r="AD137" s="86"/>
      <c r="AE137" s="86"/>
      <c r="AF137" s="86"/>
      <c r="AG137" s="86"/>
      <c r="AH137" s="86"/>
      <c r="AI137" s="83"/>
      <c r="AJ137" s="83" t="s">
        <v>2138</v>
      </c>
    </row>
    <row collapsed="false" customFormat="false" customHeight="false" hidden="false" ht="252" outlineLevel="0" r="138">
      <c r="A138" s="78" t="n">
        <v>58</v>
      </c>
      <c r="B138" s="79" t="s">
        <v>1246</v>
      </c>
      <c r="C138" s="79" t="s">
        <v>1246</v>
      </c>
      <c r="D138" s="79"/>
      <c r="E138" s="83" t="s">
        <v>316</v>
      </c>
      <c r="F138" s="79" t="s">
        <v>81</v>
      </c>
      <c r="G138" s="83" t="s">
        <v>1454</v>
      </c>
      <c r="H138" s="83"/>
      <c r="I138" s="83"/>
      <c r="J138" s="86" t="s">
        <v>2108</v>
      </c>
      <c r="K138" s="86" t="s">
        <v>1286</v>
      </c>
      <c r="L138" s="86"/>
      <c r="M138" s="86"/>
      <c r="N138" s="86"/>
      <c r="O138" s="86" t="s">
        <v>123</v>
      </c>
      <c r="P138" s="85" t="s">
        <v>2170</v>
      </c>
      <c r="Q138" s="85"/>
      <c r="R138" s="85"/>
      <c r="S138" s="86"/>
      <c r="T138" s="86"/>
      <c r="U138" s="86"/>
      <c r="V138" s="85" t="s">
        <v>2169</v>
      </c>
      <c r="W138" s="86"/>
      <c r="X138" s="86"/>
      <c r="Y138" s="86"/>
      <c r="Z138" s="86"/>
      <c r="AA138" s="86"/>
      <c r="AB138" s="86"/>
      <c r="AC138" s="86"/>
      <c r="AD138" s="86"/>
      <c r="AE138" s="86"/>
      <c r="AF138" s="86"/>
      <c r="AG138" s="86"/>
      <c r="AH138" s="86"/>
      <c r="AI138" s="83"/>
      <c r="AJ138" s="83" t="s">
        <v>2138</v>
      </c>
    </row>
    <row collapsed="false" customFormat="false" customHeight="false" hidden="false" ht="21" outlineLevel="0" r="139">
      <c r="A139" s="78" t="n">
        <v>56</v>
      </c>
      <c r="B139" s="79" t="s">
        <v>1246</v>
      </c>
      <c r="C139" s="79" t="s">
        <v>1246</v>
      </c>
      <c r="D139" s="79"/>
      <c r="E139" s="83" t="s">
        <v>316</v>
      </c>
      <c r="F139" s="79" t="s">
        <v>81</v>
      </c>
      <c r="G139" s="83" t="s">
        <v>1454</v>
      </c>
      <c r="H139" s="83"/>
      <c r="I139" s="83"/>
      <c r="J139" s="86" t="s">
        <v>2171</v>
      </c>
      <c r="K139" s="86" t="s">
        <v>1270</v>
      </c>
      <c r="L139" s="86"/>
      <c r="M139" s="86"/>
      <c r="N139" s="86"/>
      <c r="O139" s="86" t="s">
        <v>2172</v>
      </c>
      <c r="P139" s="85" t="s">
        <v>2132</v>
      </c>
      <c r="Q139" s="85"/>
      <c r="R139" s="85"/>
      <c r="S139" s="86"/>
      <c r="T139" s="86"/>
      <c r="U139" s="86"/>
      <c r="V139" s="85" t="s">
        <v>2169</v>
      </c>
      <c r="W139" s="86"/>
      <c r="X139" s="86"/>
      <c r="Y139" s="86"/>
      <c r="Z139" s="86"/>
      <c r="AA139" s="86"/>
      <c r="AB139" s="86"/>
      <c r="AC139" s="86"/>
      <c r="AD139" s="86"/>
      <c r="AE139" s="86"/>
      <c r="AF139" s="86"/>
      <c r="AG139" s="86"/>
      <c r="AH139" s="86"/>
      <c r="AI139" s="83"/>
      <c r="AJ139" s="83" t="s">
        <v>2138</v>
      </c>
    </row>
    <row collapsed="false" customFormat="false" customHeight="false" hidden="false" ht="157.5" outlineLevel="0" r="140">
      <c r="A140" s="78" t="n">
        <v>59</v>
      </c>
      <c r="B140" s="79" t="s">
        <v>1246</v>
      </c>
      <c r="C140" s="79" t="s">
        <v>1246</v>
      </c>
      <c r="D140" s="79"/>
      <c r="E140" s="83" t="s">
        <v>316</v>
      </c>
      <c r="F140" s="79" t="s">
        <v>81</v>
      </c>
      <c r="G140" s="83" t="s">
        <v>1454</v>
      </c>
      <c r="H140" s="83"/>
      <c r="I140" s="83"/>
      <c r="J140" s="86" t="s">
        <v>2115</v>
      </c>
      <c r="K140" s="86" t="s">
        <v>1286</v>
      </c>
      <c r="L140" s="86"/>
      <c r="M140" s="86"/>
      <c r="N140" s="86"/>
      <c r="O140" s="86" t="s">
        <v>123</v>
      </c>
      <c r="P140" s="85" t="s">
        <v>2173</v>
      </c>
      <c r="Q140" s="85"/>
      <c r="R140" s="85"/>
      <c r="S140" s="86"/>
      <c r="T140" s="86"/>
      <c r="U140" s="86"/>
      <c r="V140" s="85" t="s">
        <v>2169</v>
      </c>
      <c r="W140" s="86"/>
      <c r="X140" s="86"/>
      <c r="Y140" s="86"/>
      <c r="Z140" s="86"/>
      <c r="AA140" s="86"/>
      <c r="AB140" s="86"/>
      <c r="AC140" s="86"/>
      <c r="AD140" s="86"/>
      <c r="AE140" s="86"/>
      <c r="AF140" s="86"/>
      <c r="AG140" s="86"/>
      <c r="AH140" s="86"/>
      <c r="AI140" s="83"/>
      <c r="AJ140" s="83" t="s">
        <v>2138</v>
      </c>
    </row>
    <row collapsed="false" customFormat="false" customHeight="false" hidden="false" ht="63" outlineLevel="0" r="141">
      <c r="A141" s="78" t="n">
        <v>61</v>
      </c>
      <c r="B141" s="79" t="s">
        <v>1246</v>
      </c>
      <c r="C141" s="79" t="s">
        <v>1246</v>
      </c>
      <c r="D141" s="79"/>
      <c r="E141" s="83" t="s">
        <v>316</v>
      </c>
      <c r="F141" s="79" t="s">
        <v>81</v>
      </c>
      <c r="G141" s="83" t="s">
        <v>1454</v>
      </c>
      <c r="H141" s="83"/>
      <c r="I141" s="83"/>
      <c r="J141" s="86" t="s">
        <v>2120</v>
      </c>
      <c r="K141" s="86" t="s">
        <v>1270</v>
      </c>
      <c r="L141" s="86"/>
      <c r="M141" s="86"/>
      <c r="N141" s="86"/>
      <c r="O141" s="86" t="s">
        <v>123</v>
      </c>
      <c r="P141" s="85" t="s">
        <v>2168</v>
      </c>
      <c r="Q141" s="85"/>
      <c r="R141" s="85"/>
      <c r="S141" s="86"/>
      <c r="T141" s="86" t="s">
        <v>2174</v>
      </c>
      <c r="U141" s="86"/>
      <c r="V141" s="85" t="s">
        <v>2169</v>
      </c>
      <c r="W141" s="86"/>
      <c r="X141" s="86"/>
      <c r="Y141" s="86"/>
      <c r="Z141" s="86"/>
      <c r="AA141" s="86"/>
      <c r="AB141" s="86"/>
      <c r="AC141" s="86"/>
      <c r="AD141" s="86"/>
      <c r="AE141" s="86"/>
      <c r="AF141" s="86"/>
      <c r="AG141" s="86"/>
      <c r="AH141" s="86"/>
      <c r="AI141" s="83"/>
      <c r="AJ141" s="83"/>
    </row>
    <row collapsed="false" customFormat="false" customHeight="false" hidden="false" ht="252" outlineLevel="0" r="142">
      <c r="A142" s="78" t="n">
        <v>62</v>
      </c>
      <c r="B142" s="79" t="s">
        <v>1246</v>
      </c>
      <c r="C142" s="79" t="s">
        <v>1246</v>
      </c>
      <c r="D142" s="79"/>
      <c r="E142" s="83" t="s">
        <v>316</v>
      </c>
      <c r="F142" s="79" t="s">
        <v>81</v>
      </c>
      <c r="G142" s="83" t="s">
        <v>1454</v>
      </c>
      <c r="H142" s="83"/>
      <c r="I142" s="83"/>
      <c r="J142" s="86" t="s">
        <v>2126</v>
      </c>
      <c r="K142" s="86" t="s">
        <v>1286</v>
      </c>
      <c r="L142" s="86"/>
      <c r="M142" s="86"/>
      <c r="N142" s="86"/>
      <c r="O142" s="86" t="s">
        <v>123</v>
      </c>
      <c r="P142" s="85" t="s">
        <v>2170</v>
      </c>
      <c r="Q142" s="85"/>
      <c r="R142" s="85"/>
      <c r="S142" s="86"/>
      <c r="T142" s="86" t="s">
        <v>2175</v>
      </c>
      <c r="U142" s="86"/>
      <c r="V142" s="85" t="s">
        <v>2169</v>
      </c>
      <c r="W142" s="86"/>
      <c r="X142" s="86"/>
      <c r="Y142" s="86"/>
      <c r="Z142" s="86"/>
      <c r="AA142" s="86"/>
      <c r="AB142" s="86"/>
      <c r="AC142" s="86"/>
      <c r="AD142" s="86"/>
      <c r="AE142" s="86"/>
      <c r="AF142" s="86"/>
      <c r="AG142" s="86"/>
      <c r="AH142" s="86"/>
      <c r="AI142" s="83"/>
      <c r="AJ142" s="83"/>
    </row>
    <row collapsed="false" customFormat="false" customHeight="false" hidden="false" ht="21" outlineLevel="0" r="143">
      <c r="A143" s="78" t="n">
        <v>60</v>
      </c>
      <c r="B143" s="79" t="s">
        <v>1246</v>
      </c>
      <c r="C143" s="79" t="s">
        <v>1246</v>
      </c>
      <c r="D143" s="79"/>
      <c r="E143" s="83" t="s">
        <v>316</v>
      </c>
      <c r="F143" s="79" t="s">
        <v>81</v>
      </c>
      <c r="G143" s="83" t="s">
        <v>1454</v>
      </c>
      <c r="H143" s="83"/>
      <c r="I143" s="83"/>
      <c r="J143" s="86" t="s">
        <v>2176</v>
      </c>
      <c r="K143" s="86" t="s">
        <v>1270</v>
      </c>
      <c r="L143" s="86"/>
      <c r="M143" s="86"/>
      <c r="N143" s="86"/>
      <c r="O143" s="86" t="s">
        <v>2172</v>
      </c>
      <c r="P143" s="85" t="s">
        <v>2132</v>
      </c>
      <c r="Q143" s="85"/>
      <c r="R143" s="85"/>
      <c r="S143" s="86"/>
      <c r="T143" s="86"/>
      <c r="U143" s="86"/>
      <c r="V143" s="85" t="s">
        <v>2169</v>
      </c>
      <c r="W143" s="86"/>
      <c r="X143" s="86"/>
      <c r="Y143" s="86"/>
      <c r="Z143" s="86"/>
      <c r="AA143" s="86"/>
      <c r="AB143" s="86"/>
      <c r="AC143" s="86"/>
      <c r="AD143" s="86"/>
      <c r="AE143" s="86"/>
      <c r="AF143" s="86"/>
      <c r="AG143" s="86"/>
      <c r="AH143" s="86"/>
      <c r="AI143" s="83"/>
      <c r="AJ143" s="83"/>
    </row>
    <row collapsed="false" customFormat="false" customHeight="false" hidden="false" ht="157.5" outlineLevel="0" r="144">
      <c r="A144" s="78" t="n">
        <v>63</v>
      </c>
      <c r="B144" s="79" t="s">
        <v>1246</v>
      </c>
      <c r="C144" s="79" t="s">
        <v>1246</v>
      </c>
      <c r="D144" s="79"/>
      <c r="E144" s="83" t="s">
        <v>316</v>
      </c>
      <c r="F144" s="79" t="s">
        <v>81</v>
      </c>
      <c r="G144" s="83" t="s">
        <v>1454</v>
      </c>
      <c r="H144" s="83"/>
      <c r="I144" s="83"/>
      <c r="J144" s="86" t="s">
        <v>2130</v>
      </c>
      <c r="K144" s="86" t="s">
        <v>1286</v>
      </c>
      <c r="L144" s="86"/>
      <c r="M144" s="86"/>
      <c r="N144" s="86"/>
      <c r="O144" s="86" t="s">
        <v>123</v>
      </c>
      <c r="P144" s="85" t="s">
        <v>2173</v>
      </c>
      <c r="Q144" s="85"/>
      <c r="R144" s="85"/>
      <c r="S144" s="86"/>
      <c r="T144" s="86" t="s">
        <v>2177</v>
      </c>
      <c r="U144" s="86"/>
      <c r="V144" s="85" t="s">
        <v>2169</v>
      </c>
      <c r="W144" s="86"/>
      <c r="X144" s="86"/>
      <c r="Y144" s="86"/>
      <c r="Z144" s="86"/>
      <c r="AA144" s="86"/>
      <c r="AB144" s="86"/>
      <c r="AC144" s="86"/>
      <c r="AD144" s="86"/>
      <c r="AE144" s="86"/>
      <c r="AF144" s="86"/>
      <c r="AG144" s="86"/>
      <c r="AH144" s="86"/>
      <c r="AI144" s="83"/>
      <c r="AJ144" s="83"/>
    </row>
    <row collapsed="false" customFormat="false" customHeight="false" hidden="false" ht="63" outlineLevel="0" r="145">
      <c r="A145" s="78" t="n">
        <v>11</v>
      </c>
      <c r="B145" s="79" t="s">
        <v>1246</v>
      </c>
      <c r="C145" s="79" t="s">
        <v>1246</v>
      </c>
      <c r="D145" s="79"/>
      <c r="E145" s="83" t="s">
        <v>316</v>
      </c>
      <c r="F145" s="79" t="s">
        <v>81</v>
      </c>
      <c r="G145" s="83" t="s">
        <v>1454</v>
      </c>
      <c r="H145" s="83"/>
      <c r="I145" s="83"/>
      <c r="J145" s="86" t="s">
        <v>2037</v>
      </c>
      <c r="K145" s="86" t="s">
        <v>1270</v>
      </c>
      <c r="L145" s="86"/>
      <c r="M145" s="86"/>
      <c r="N145" s="86"/>
      <c r="O145" s="86" t="s">
        <v>905</v>
      </c>
      <c r="P145" s="85" t="s">
        <v>1282</v>
      </c>
      <c r="Q145" s="85"/>
      <c r="R145" s="85"/>
      <c r="S145" s="86"/>
      <c r="T145" s="86" t="s">
        <v>2178</v>
      </c>
      <c r="U145" s="86" t="s">
        <v>2144</v>
      </c>
      <c r="V145" s="86" t="s">
        <v>81</v>
      </c>
      <c r="W145" s="86"/>
      <c r="X145" s="86"/>
      <c r="Y145" s="86"/>
      <c r="Z145" s="86"/>
      <c r="AA145" s="86"/>
      <c r="AB145" s="86"/>
      <c r="AC145" s="86"/>
      <c r="AD145" s="86"/>
      <c r="AE145" s="86"/>
      <c r="AF145" s="86"/>
      <c r="AG145" s="86"/>
      <c r="AH145" s="86"/>
      <c r="AI145" s="83"/>
      <c r="AJ145" s="83"/>
    </row>
    <row collapsed="false" customFormat="false" customHeight="false" hidden="false" ht="262.5" outlineLevel="0" r="146">
      <c r="A146" s="78" t="n">
        <v>9</v>
      </c>
      <c r="B146" s="79" t="s">
        <v>1246</v>
      </c>
      <c r="C146" s="79" t="s">
        <v>1246</v>
      </c>
      <c r="D146" s="79"/>
      <c r="E146" s="83" t="s">
        <v>316</v>
      </c>
      <c r="F146" s="79" t="s">
        <v>81</v>
      </c>
      <c r="G146" s="83" t="s">
        <v>1454</v>
      </c>
      <c r="H146" s="83"/>
      <c r="I146" s="83"/>
      <c r="J146" s="86" t="s">
        <v>2009</v>
      </c>
      <c r="K146" s="86" t="s">
        <v>1250</v>
      </c>
      <c r="L146" s="86"/>
      <c r="M146" s="86"/>
      <c r="N146" s="86"/>
      <c r="O146" s="86" t="s">
        <v>123</v>
      </c>
      <c r="P146" s="85" t="s">
        <v>2007</v>
      </c>
      <c r="R146" s="85" t="s">
        <v>2179</v>
      </c>
      <c r="S146" s="86"/>
      <c r="T146" s="86" t="s">
        <v>2180</v>
      </c>
      <c r="U146" s="85" t="s">
        <v>2181</v>
      </c>
      <c r="V146" s="85" t="s">
        <v>2182</v>
      </c>
      <c r="W146" s="86"/>
      <c r="X146" s="86" t="s">
        <v>1250</v>
      </c>
      <c r="Y146" s="86" t="s">
        <v>1250</v>
      </c>
      <c r="Z146" s="86" t="s">
        <v>1295</v>
      </c>
      <c r="AA146" s="86" t="s">
        <v>123</v>
      </c>
      <c r="AB146" s="85" t="s">
        <v>2183</v>
      </c>
      <c r="AC146" s="85" t="s">
        <v>2184</v>
      </c>
      <c r="AD146" s="86"/>
      <c r="AE146" s="86"/>
      <c r="AF146" s="86"/>
      <c r="AG146" s="86"/>
      <c r="AH146" s="86"/>
      <c r="AI146" s="95" t="s">
        <v>2185</v>
      </c>
      <c r="AJ146" s="83"/>
    </row>
    <row collapsed="false" customFormat="false" customHeight="false" hidden="false" ht="136.5" outlineLevel="0" r="147">
      <c r="A147" s="78" t="n">
        <v>10</v>
      </c>
      <c r="B147" s="79" t="s">
        <v>1246</v>
      </c>
      <c r="C147" s="79" t="s">
        <v>1246</v>
      </c>
      <c r="D147" s="79"/>
      <c r="E147" s="83" t="s">
        <v>316</v>
      </c>
      <c r="F147" s="79" t="s">
        <v>81</v>
      </c>
      <c r="G147" s="83" t="s">
        <v>1454</v>
      </c>
      <c r="H147" s="83"/>
      <c r="I147" s="83"/>
      <c r="J147" s="86" t="s">
        <v>2046</v>
      </c>
      <c r="K147" s="86" t="s">
        <v>1270</v>
      </c>
      <c r="L147" s="86"/>
      <c r="M147" s="86"/>
      <c r="N147" s="86"/>
      <c r="O147" s="86" t="s">
        <v>123</v>
      </c>
      <c r="P147" s="85" t="s">
        <v>2186</v>
      </c>
      <c r="Q147" s="85"/>
      <c r="R147" s="85"/>
      <c r="S147" s="86"/>
      <c r="T147" s="86" t="s">
        <v>2187</v>
      </c>
      <c r="U147" s="85" t="s">
        <v>2188</v>
      </c>
      <c r="V147" s="85" t="s">
        <v>2188</v>
      </c>
      <c r="W147" s="86"/>
      <c r="X147" s="86" t="s">
        <v>1270</v>
      </c>
      <c r="Y147" s="86" t="s">
        <v>1270</v>
      </c>
      <c r="Z147" s="86" t="s">
        <v>2189</v>
      </c>
      <c r="AA147" s="86" t="s">
        <v>2189</v>
      </c>
      <c r="AB147" s="86" t="s">
        <v>2190</v>
      </c>
      <c r="AC147" s="86"/>
      <c r="AD147" s="86"/>
      <c r="AE147" s="86"/>
      <c r="AF147" s="86"/>
      <c r="AG147" s="86"/>
      <c r="AH147" s="86"/>
      <c r="AI147" s="83"/>
      <c r="AJ147" s="83"/>
    </row>
    <row collapsed="false" customFormat="false" customHeight="false" hidden="false" ht="73.5" outlineLevel="0" r="148">
      <c r="A148" s="78" t="n">
        <v>12</v>
      </c>
      <c r="B148" s="79" t="s">
        <v>1246</v>
      </c>
      <c r="C148" s="79" t="s">
        <v>1246</v>
      </c>
      <c r="D148" s="79"/>
      <c r="E148" s="83" t="s">
        <v>316</v>
      </c>
      <c r="F148" s="79" t="s">
        <v>81</v>
      </c>
      <c r="G148" s="83" t="s">
        <v>1454</v>
      </c>
      <c r="H148" s="83"/>
      <c r="I148" s="83"/>
      <c r="J148" s="86" t="s">
        <v>2049</v>
      </c>
      <c r="K148" s="86" t="s">
        <v>1270</v>
      </c>
      <c r="L148" s="86"/>
      <c r="M148" s="86"/>
      <c r="N148" s="86"/>
      <c r="O148" s="86" t="s">
        <v>905</v>
      </c>
      <c r="P148" s="85" t="s">
        <v>2191</v>
      </c>
      <c r="R148" s="85" t="s">
        <v>2192</v>
      </c>
      <c r="S148" s="86"/>
      <c r="T148" s="86" t="s">
        <v>2193</v>
      </c>
      <c r="U148" s="85" t="s">
        <v>2194</v>
      </c>
      <c r="V148" s="85" t="s">
        <v>2195</v>
      </c>
      <c r="W148" s="86"/>
      <c r="X148" s="86" t="s">
        <v>1286</v>
      </c>
      <c r="Y148" s="86" t="s">
        <v>1286</v>
      </c>
      <c r="Z148" s="86" t="s">
        <v>1295</v>
      </c>
      <c r="AA148" s="86" t="s">
        <v>123</v>
      </c>
      <c r="AB148" s="85" t="s">
        <v>2196</v>
      </c>
      <c r="AC148" s="85" t="s">
        <v>2197</v>
      </c>
      <c r="AD148" s="86"/>
      <c r="AE148" s="86"/>
      <c r="AF148" s="86"/>
      <c r="AG148" s="86"/>
      <c r="AH148" s="86"/>
      <c r="AI148" s="83"/>
      <c r="AJ148" s="83"/>
    </row>
    <row collapsed="false" customFormat="false" customHeight="false" hidden="false" ht="21" outlineLevel="0" r="149">
      <c r="A149" s="78" t="n">
        <v>13</v>
      </c>
      <c r="B149" s="79" t="s">
        <v>1246</v>
      </c>
      <c r="C149" s="79" t="s">
        <v>1246</v>
      </c>
      <c r="D149" s="79"/>
      <c r="E149" s="83" t="s">
        <v>316</v>
      </c>
      <c r="F149" s="79" t="s">
        <v>81</v>
      </c>
      <c r="G149" s="83" t="s">
        <v>1454</v>
      </c>
      <c r="H149" s="83"/>
      <c r="I149" s="83"/>
      <c r="J149" s="86" t="s">
        <v>2198</v>
      </c>
      <c r="K149" s="86" t="s">
        <v>1270</v>
      </c>
      <c r="L149" s="86"/>
      <c r="M149" s="86"/>
      <c r="N149" s="86"/>
      <c r="O149" s="86" t="s">
        <v>1271</v>
      </c>
      <c r="P149" s="85" t="s">
        <v>2152</v>
      </c>
      <c r="Q149" s="85"/>
      <c r="R149" s="85"/>
      <c r="S149" s="86"/>
      <c r="T149" s="86" t="s">
        <v>2199</v>
      </c>
      <c r="U149" s="85" t="s">
        <v>2200</v>
      </c>
      <c r="V149" s="85" t="s">
        <v>2201</v>
      </c>
      <c r="W149" s="86"/>
      <c r="X149" s="86" t="s">
        <v>1270</v>
      </c>
      <c r="Y149" s="86" t="s">
        <v>1270</v>
      </c>
      <c r="Z149" s="86" t="s">
        <v>1278</v>
      </c>
      <c r="AA149" s="86" t="s">
        <v>1278</v>
      </c>
      <c r="AB149" s="86"/>
      <c r="AC149" s="86"/>
      <c r="AD149" s="86"/>
      <c r="AE149" s="86"/>
      <c r="AF149" s="86"/>
      <c r="AG149" s="86"/>
      <c r="AH149" s="86"/>
      <c r="AI149" s="83"/>
      <c r="AJ149" s="83"/>
    </row>
    <row collapsed="false" customFormat="false" customHeight="false" hidden="false" ht="21" outlineLevel="0" r="150">
      <c r="A150" s="78" t="n">
        <v>15</v>
      </c>
      <c r="B150" s="79" t="s">
        <v>1246</v>
      </c>
      <c r="C150" s="79" t="s">
        <v>1246</v>
      </c>
      <c r="D150" s="79"/>
      <c r="E150" s="83" t="s">
        <v>316</v>
      </c>
      <c r="F150" s="79" t="s">
        <v>81</v>
      </c>
      <c r="G150" s="83" t="s">
        <v>1454</v>
      </c>
      <c r="H150" s="83"/>
      <c r="I150" s="83"/>
      <c r="J150" s="98" t="s">
        <v>2202</v>
      </c>
      <c r="K150" s="98" t="s">
        <v>1286</v>
      </c>
      <c r="L150" s="98"/>
      <c r="M150" s="98"/>
      <c r="N150" s="98"/>
      <c r="O150" s="98"/>
      <c r="P150" s="97" t="s">
        <v>2132</v>
      </c>
      <c r="Q150" s="97"/>
      <c r="R150" s="97"/>
      <c r="S150" s="98"/>
      <c r="T150" s="98" t="s">
        <v>1246</v>
      </c>
      <c r="U150" s="98"/>
      <c r="V150" s="98" t="s">
        <v>2137</v>
      </c>
      <c r="W150" s="98"/>
      <c r="X150" s="98"/>
      <c r="Y150" s="98"/>
      <c r="Z150" s="98"/>
      <c r="AA150" s="98"/>
      <c r="AB150" s="98"/>
      <c r="AC150" s="98"/>
      <c r="AD150" s="98"/>
      <c r="AE150" s="98"/>
      <c r="AF150" s="98"/>
      <c r="AG150" s="98"/>
      <c r="AH150" s="98"/>
      <c r="AI150" s="95" t="s">
        <v>1339</v>
      </c>
      <c r="AJ150" s="95" t="s">
        <v>1340</v>
      </c>
    </row>
    <row collapsed="false" customFormat="false" customHeight="false" hidden="false" ht="21" outlineLevel="0" r="151">
      <c r="A151" s="78" t="n">
        <v>14</v>
      </c>
      <c r="B151" s="79" t="s">
        <v>1246</v>
      </c>
      <c r="C151" s="79" t="s">
        <v>1246</v>
      </c>
      <c r="D151" s="79"/>
      <c r="E151" s="83" t="s">
        <v>316</v>
      </c>
      <c r="F151" s="79" t="s">
        <v>81</v>
      </c>
      <c r="G151" s="83" t="s">
        <v>1454</v>
      </c>
      <c r="H151" s="83"/>
      <c r="I151" s="83"/>
      <c r="J151" s="98" t="s">
        <v>2203</v>
      </c>
      <c r="K151" s="98" t="s">
        <v>1286</v>
      </c>
      <c r="L151" s="98"/>
      <c r="M151" s="98"/>
      <c r="N151" s="98"/>
      <c r="O151" s="98"/>
      <c r="P151" s="97" t="s">
        <v>2132</v>
      </c>
      <c r="Q151" s="97"/>
      <c r="R151" s="97"/>
      <c r="S151" s="98"/>
      <c r="T151" s="98" t="s">
        <v>1246</v>
      </c>
      <c r="U151" s="98"/>
      <c r="V151" s="98" t="s">
        <v>2139</v>
      </c>
      <c r="W151" s="98"/>
      <c r="X151" s="98"/>
      <c r="Y151" s="98"/>
      <c r="Z151" s="98"/>
      <c r="AA151" s="98"/>
      <c r="AB151" s="98"/>
      <c r="AC151" s="98"/>
      <c r="AD151" s="98"/>
      <c r="AE151" s="98"/>
      <c r="AF151" s="98"/>
      <c r="AG151" s="98"/>
      <c r="AH151" s="98"/>
      <c r="AI151" s="95" t="s">
        <v>1339</v>
      </c>
      <c r="AJ151" s="95" t="s">
        <v>1340</v>
      </c>
    </row>
    <row collapsed="false" customFormat="false" customHeight="false" hidden="false" ht="105" outlineLevel="0" r="152">
      <c r="A152" s="78" t="n">
        <v>16</v>
      </c>
      <c r="B152" s="79" t="s">
        <v>1246</v>
      </c>
      <c r="C152" s="79" t="s">
        <v>1246</v>
      </c>
      <c r="D152" s="79"/>
      <c r="E152" s="83" t="s">
        <v>316</v>
      </c>
      <c r="F152" s="79" t="s">
        <v>81</v>
      </c>
      <c r="G152" s="83" t="s">
        <v>1454</v>
      </c>
      <c r="H152" s="83"/>
      <c r="I152" s="83"/>
      <c r="J152" s="86" t="s">
        <v>2002</v>
      </c>
      <c r="K152" s="86" t="s">
        <v>1286</v>
      </c>
      <c r="L152" s="86"/>
      <c r="M152" s="86"/>
      <c r="N152" s="86"/>
      <c r="O152" s="86" t="s">
        <v>983</v>
      </c>
      <c r="P152" s="85" t="s">
        <v>2152</v>
      </c>
      <c r="R152" s="85" t="s">
        <v>2204</v>
      </c>
      <c r="S152" s="86"/>
      <c r="T152" s="86"/>
      <c r="U152" s="85" t="s">
        <v>2205</v>
      </c>
      <c r="V152" s="86" t="s">
        <v>81</v>
      </c>
      <c r="W152" s="86"/>
      <c r="X152" s="86" t="s">
        <v>1286</v>
      </c>
      <c r="Y152" s="86"/>
      <c r="Z152" s="86"/>
      <c r="AA152" s="86"/>
      <c r="AB152" s="86" t="s">
        <v>2136</v>
      </c>
      <c r="AC152" s="86"/>
      <c r="AD152" s="86"/>
      <c r="AE152" s="86"/>
      <c r="AF152" s="86"/>
      <c r="AG152" s="86"/>
      <c r="AH152" s="86"/>
      <c r="AI152" s="83" t="s">
        <v>2206</v>
      </c>
      <c r="AJ152" s="83" t="s">
        <v>2138</v>
      </c>
    </row>
    <row collapsed="false" customFormat="false" customHeight="false" hidden="false" ht="21" outlineLevel="0" r="153">
      <c r="A153" s="78" t="n">
        <v>23</v>
      </c>
      <c r="B153" s="79" t="s">
        <v>1246</v>
      </c>
      <c r="C153" s="79" t="s">
        <v>1246</v>
      </c>
      <c r="D153" s="79"/>
      <c r="E153" s="83" t="s">
        <v>316</v>
      </c>
      <c r="F153" s="79" t="s">
        <v>81</v>
      </c>
      <c r="G153" s="83" t="s">
        <v>1454</v>
      </c>
      <c r="H153" s="83"/>
      <c r="I153" s="83"/>
      <c r="J153" s="86" t="s">
        <v>2042</v>
      </c>
      <c r="K153" s="86" t="s">
        <v>1270</v>
      </c>
      <c r="L153" s="86"/>
      <c r="M153" s="86"/>
      <c r="N153" s="86"/>
      <c r="O153" s="86" t="s">
        <v>1004</v>
      </c>
      <c r="P153" s="85" t="s">
        <v>2152</v>
      </c>
      <c r="R153" s="85"/>
      <c r="S153" s="86"/>
      <c r="T153" s="86" t="s">
        <v>2207</v>
      </c>
      <c r="U153" s="86" t="s">
        <v>2208</v>
      </c>
      <c r="V153" s="86" t="s">
        <v>81</v>
      </c>
      <c r="W153" s="86"/>
      <c r="X153" s="86"/>
      <c r="Y153" s="86"/>
      <c r="Z153" s="86"/>
      <c r="AA153" s="86"/>
      <c r="AB153" s="86"/>
      <c r="AC153" s="86"/>
      <c r="AD153" s="86"/>
      <c r="AE153" s="86"/>
      <c r="AF153" s="86"/>
      <c r="AG153" s="86"/>
      <c r="AH153" s="86"/>
      <c r="AI153" s="83"/>
      <c r="AJ153" s="83" t="s">
        <v>2209</v>
      </c>
    </row>
    <row collapsed="false" customFormat="false" customHeight="false" hidden="false" ht="73.5" outlineLevel="0" r="154">
      <c r="A154" s="78" t="n">
        <v>21</v>
      </c>
      <c r="B154" s="79" t="s">
        <v>1246</v>
      </c>
      <c r="C154" s="79" t="s">
        <v>1246</v>
      </c>
      <c r="D154" s="79"/>
      <c r="E154" s="83" t="s">
        <v>316</v>
      </c>
      <c r="F154" s="79" t="s">
        <v>81</v>
      </c>
      <c r="G154" s="83" t="s">
        <v>1454</v>
      </c>
      <c r="H154" s="83"/>
      <c r="I154" s="83"/>
      <c r="J154" s="86" t="s">
        <v>2003</v>
      </c>
      <c r="K154" s="86" t="s">
        <v>1270</v>
      </c>
      <c r="L154" s="86"/>
      <c r="M154" s="86"/>
      <c r="N154" s="86"/>
      <c r="O154" s="86" t="s">
        <v>1271</v>
      </c>
      <c r="P154" s="85" t="s">
        <v>2152</v>
      </c>
      <c r="R154" s="85" t="s">
        <v>2210</v>
      </c>
      <c r="S154" s="86"/>
      <c r="T154" s="86" t="s">
        <v>2199</v>
      </c>
      <c r="U154" s="86" t="s">
        <v>2144</v>
      </c>
      <c r="V154" s="85" t="s">
        <v>2211</v>
      </c>
      <c r="W154" s="86"/>
      <c r="X154" s="86"/>
      <c r="Y154" s="86" t="s">
        <v>1250</v>
      </c>
      <c r="Z154" s="86"/>
      <c r="AA154" s="86" t="s">
        <v>81</v>
      </c>
      <c r="AB154" s="86"/>
      <c r="AC154" s="86"/>
      <c r="AD154" s="86"/>
      <c r="AE154" s="86"/>
      <c r="AF154" s="86"/>
      <c r="AG154" s="86"/>
      <c r="AH154" s="86"/>
      <c r="AI154" s="83"/>
      <c r="AJ154" s="83"/>
    </row>
    <row collapsed="false" customFormat="false" customHeight="false" hidden="false" ht="52.5" outlineLevel="0" r="155">
      <c r="A155" s="78" t="n">
        <v>17</v>
      </c>
      <c r="B155" s="79" t="s">
        <v>1246</v>
      </c>
      <c r="C155" s="79" t="s">
        <v>1246</v>
      </c>
      <c r="D155" s="79"/>
      <c r="E155" s="83" t="s">
        <v>316</v>
      </c>
      <c r="F155" s="79" t="s">
        <v>81</v>
      </c>
      <c r="G155" s="83" t="s">
        <v>1454</v>
      </c>
      <c r="H155" s="83"/>
      <c r="I155" s="83"/>
      <c r="J155" s="86" t="s">
        <v>2005</v>
      </c>
      <c r="K155" s="86" t="s">
        <v>1270</v>
      </c>
      <c r="L155" s="86"/>
      <c r="M155" s="86"/>
      <c r="N155" s="86"/>
      <c r="O155" s="86" t="s">
        <v>123</v>
      </c>
      <c r="P155" s="85" t="s">
        <v>2004</v>
      </c>
      <c r="Q155" s="85"/>
      <c r="R155" s="85"/>
      <c r="S155" s="86"/>
      <c r="T155" s="86" t="s">
        <v>2212</v>
      </c>
      <c r="U155" s="86" t="s">
        <v>2144</v>
      </c>
      <c r="V155" s="86" t="s">
        <v>81</v>
      </c>
      <c r="W155" s="86"/>
      <c r="X155" s="86"/>
      <c r="Y155" s="86"/>
      <c r="Z155" s="86"/>
      <c r="AA155" s="86"/>
      <c r="AB155" s="86"/>
      <c r="AC155" s="86"/>
      <c r="AD155" s="86"/>
      <c r="AE155" s="86"/>
      <c r="AF155" s="86"/>
      <c r="AG155" s="86"/>
      <c r="AH155" s="86"/>
      <c r="AI155" s="83"/>
      <c r="AJ155" s="83" t="s">
        <v>2138</v>
      </c>
    </row>
    <row collapsed="false" customFormat="false" customHeight="false" hidden="false" ht="388.5" outlineLevel="0" r="156">
      <c r="A156" s="78" t="n">
        <v>18</v>
      </c>
      <c r="B156" s="79" t="s">
        <v>1246</v>
      </c>
      <c r="C156" s="79" t="s">
        <v>1246</v>
      </c>
      <c r="D156" s="79"/>
      <c r="E156" s="83" t="s">
        <v>316</v>
      </c>
      <c r="F156" s="79" t="s">
        <v>81</v>
      </c>
      <c r="G156" s="83" t="s">
        <v>1454</v>
      </c>
      <c r="H156" s="83"/>
      <c r="I156" s="83"/>
      <c r="J156" s="86" t="s">
        <v>2043</v>
      </c>
      <c r="K156" s="86" t="s">
        <v>1286</v>
      </c>
      <c r="L156" s="86"/>
      <c r="M156" s="86"/>
      <c r="N156" s="86"/>
      <c r="O156" s="86" t="s">
        <v>123</v>
      </c>
      <c r="P156" s="85" t="s">
        <v>1892</v>
      </c>
      <c r="Q156" s="85"/>
      <c r="R156" s="85"/>
      <c r="S156" s="86"/>
      <c r="T156" s="86"/>
      <c r="U156" s="86" t="s">
        <v>2213</v>
      </c>
      <c r="V156" s="86" t="s">
        <v>81</v>
      </c>
      <c r="W156" s="86"/>
      <c r="X156" s="86"/>
      <c r="Y156" s="86"/>
      <c r="Z156" s="86"/>
      <c r="AA156" s="86"/>
      <c r="AB156" s="86"/>
      <c r="AC156" s="86"/>
      <c r="AD156" s="86"/>
      <c r="AE156" s="86"/>
      <c r="AF156" s="86"/>
      <c r="AG156" s="86"/>
      <c r="AH156" s="86"/>
      <c r="AI156" s="83"/>
      <c r="AJ156" s="83" t="s">
        <v>2138</v>
      </c>
    </row>
    <row collapsed="false" customFormat="false" customHeight="false" hidden="false" ht="21" outlineLevel="0" r="157">
      <c r="A157" s="78" t="n">
        <v>22</v>
      </c>
      <c r="B157" s="79" t="s">
        <v>1246</v>
      </c>
      <c r="C157" s="79" t="s">
        <v>1246</v>
      </c>
      <c r="D157" s="79"/>
      <c r="E157" s="83" t="s">
        <v>316</v>
      </c>
      <c r="F157" s="79" t="s">
        <v>81</v>
      </c>
      <c r="G157" s="83" t="s">
        <v>1454</v>
      </c>
      <c r="H157" s="83"/>
      <c r="I157" s="83"/>
      <c r="J157" s="86" t="s">
        <v>2011</v>
      </c>
      <c r="K157" s="86" t="s">
        <v>1270</v>
      </c>
      <c r="L157" s="86"/>
      <c r="M157" s="86"/>
      <c r="N157" s="86"/>
      <c r="O157" s="86" t="s">
        <v>1271</v>
      </c>
      <c r="P157" s="85" t="s">
        <v>2152</v>
      </c>
      <c r="Q157" s="85"/>
      <c r="R157" s="85"/>
      <c r="S157" s="86"/>
      <c r="T157" s="86" t="s">
        <v>2214</v>
      </c>
      <c r="U157" s="85" t="s">
        <v>2215</v>
      </c>
      <c r="V157" s="86" t="s">
        <v>81</v>
      </c>
      <c r="W157" s="86"/>
      <c r="X157" s="86" t="s">
        <v>1270</v>
      </c>
      <c r="Y157" s="86"/>
      <c r="Z157" s="86"/>
      <c r="AA157" s="86"/>
      <c r="AB157" s="86" t="s">
        <v>2216</v>
      </c>
      <c r="AC157" s="86"/>
      <c r="AD157" s="86"/>
      <c r="AE157" s="86"/>
      <c r="AF157" s="86"/>
      <c r="AG157" s="86"/>
      <c r="AH157" s="86"/>
      <c r="AI157" s="83"/>
      <c r="AJ157" s="83"/>
    </row>
    <row collapsed="false" customFormat="false" customHeight="false" hidden="false" ht="12.75" outlineLevel="0" r="158">
      <c r="A158" s="78" t="n">
        <v>19</v>
      </c>
      <c r="B158" s="79" t="s">
        <v>1246</v>
      </c>
      <c r="C158" s="79" t="s">
        <v>1246</v>
      </c>
      <c r="D158" s="79"/>
      <c r="E158" s="83" t="s">
        <v>316</v>
      </c>
      <c r="F158" s="79" t="s">
        <v>81</v>
      </c>
      <c r="G158" s="83" t="s">
        <v>1454</v>
      </c>
      <c r="H158" s="83"/>
      <c r="I158" s="83"/>
      <c r="J158" s="86" t="s">
        <v>2014</v>
      </c>
      <c r="K158" s="86"/>
      <c r="L158" s="86"/>
      <c r="M158" s="86"/>
      <c r="N158" s="86"/>
      <c r="O158" s="86"/>
      <c r="P158" s="85"/>
      <c r="Q158" s="85"/>
      <c r="R158" s="85"/>
      <c r="S158" s="86"/>
      <c r="T158" s="86"/>
      <c r="U158" s="86"/>
      <c r="V158" s="86"/>
      <c r="W158" s="86"/>
      <c r="X158" s="86"/>
      <c r="Y158" s="86"/>
      <c r="Z158" s="86"/>
      <c r="AA158" s="86"/>
      <c r="AB158" s="86"/>
      <c r="AC158" s="86"/>
      <c r="AD158" s="86"/>
      <c r="AE158" s="86"/>
      <c r="AF158" s="86"/>
      <c r="AG158" s="86"/>
      <c r="AH158" s="86"/>
      <c r="AI158" s="83"/>
      <c r="AJ158" s="83" t="s">
        <v>2138</v>
      </c>
    </row>
    <row collapsed="false" customFormat="false" customHeight="false" hidden="false" ht="21" outlineLevel="0" r="159">
      <c r="A159" s="78" t="n">
        <v>25</v>
      </c>
      <c r="B159" s="79" t="s">
        <v>1246</v>
      </c>
      <c r="C159" s="79" t="s">
        <v>1246</v>
      </c>
      <c r="D159" s="79"/>
      <c r="E159" s="83" t="s">
        <v>316</v>
      </c>
      <c r="F159" s="79" t="s">
        <v>81</v>
      </c>
      <c r="G159" s="83" t="s">
        <v>1454</v>
      </c>
      <c r="H159" s="83"/>
      <c r="I159" s="83"/>
      <c r="J159" s="98" t="s">
        <v>2217</v>
      </c>
      <c r="K159" s="98" t="s">
        <v>1286</v>
      </c>
      <c r="L159" s="98"/>
      <c r="M159" s="98"/>
      <c r="N159" s="98"/>
      <c r="O159" s="98"/>
      <c r="P159" s="97" t="s">
        <v>2132</v>
      </c>
      <c r="Q159" s="97"/>
      <c r="R159" s="97"/>
      <c r="S159" s="98"/>
      <c r="T159" s="98" t="s">
        <v>1246</v>
      </c>
      <c r="U159" s="98"/>
      <c r="V159" s="98" t="s">
        <v>81</v>
      </c>
      <c r="W159" s="98"/>
      <c r="X159" s="98"/>
      <c r="Y159" s="98"/>
      <c r="Z159" s="98"/>
      <c r="AA159" s="98"/>
      <c r="AB159" s="98"/>
      <c r="AC159" s="98"/>
      <c r="AD159" s="98"/>
      <c r="AE159" s="98"/>
      <c r="AF159" s="98"/>
      <c r="AG159" s="98"/>
      <c r="AH159" s="98"/>
      <c r="AI159" s="95" t="s">
        <v>1339</v>
      </c>
      <c r="AJ159" s="95" t="s">
        <v>1340</v>
      </c>
    </row>
    <row collapsed="false" customFormat="false" customHeight="false" hidden="false" ht="21" outlineLevel="0" r="160">
      <c r="A160" s="78" t="n">
        <v>24</v>
      </c>
      <c r="B160" s="79" t="s">
        <v>1246</v>
      </c>
      <c r="C160" s="79" t="s">
        <v>1246</v>
      </c>
      <c r="D160" s="79"/>
      <c r="E160" s="83" t="s">
        <v>316</v>
      </c>
      <c r="F160" s="79" t="s">
        <v>81</v>
      </c>
      <c r="G160" s="83" t="s">
        <v>1454</v>
      </c>
      <c r="H160" s="83"/>
      <c r="I160" s="83"/>
      <c r="J160" s="98" t="s">
        <v>2218</v>
      </c>
      <c r="K160" s="98"/>
      <c r="L160" s="98"/>
      <c r="M160" s="98"/>
      <c r="N160" s="98"/>
      <c r="O160" s="98"/>
      <c r="P160" s="97" t="s">
        <v>2132</v>
      </c>
      <c r="Q160" s="97"/>
      <c r="R160" s="97"/>
      <c r="S160" s="98"/>
      <c r="T160" s="98" t="s">
        <v>1246</v>
      </c>
      <c r="U160" s="98"/>
      <c r="V160" s="98" t="s">
        <v>81</v>
      </c>
      <c r="W160" s="98"/>
      <c r="X160" s="98"/>
      <c r="Y160" s="98"/>
      <c r="Z160" s="98"/>
      <c r="AA160" s="98"/>
      <c r="AB160" s="98"/>
      <c r="AC160" s="98"/>
      <c r="AD160" s="98"/>
      <c r="AE160" s="98"/>
      <c r="AF160" s="98"/>
      <c r="AG160" s="98"/>
      <c r="AH160" s="98"/>
      <c r="AI160" s="95" t="s">
        <v>1339</v>
      </c>
      <c r="AJ160" s="95" t="s">
        <v>1340</v>
      </c>
    </row>
    <row collapsed="false" customFormat="false" customHeight="false" hidden="false" ht="63" outlineLevel="0" r="161">
      <c r="A161" s="78" t="n">
        <v>20</v>
      </c>
      <c r="B161" s="79" t="s">
        <v>1246</v>
      </c>
      <c r="C161" s="79" t="s">
        <v>1246</v>
      </c>
      <c r="D161" s="79"/>
      <c r="E161" s="83" t="s">
        <v>316</v>
      </c>
      <c r="F161" s="79" t="s">
        <v>81</v>
      </c>
      <c r="G161" s="83" t="s">
        <v>1454</v>
      </c>
      <c r="H161" s="83"/>
      <c r="I161" s="83"/>
      <c r="J161" s="86" t="s">
        <v>2020</v>
      </c>
      <c r="K161" s="86" t="s">
        <v>1270</v>
      </c>
      <c r="L161" s="86"/>
      <c r="M161" s="86"/>
      <c r="N161" s="86"/>
      <c r="O161" s="86" t="s">
        <v>123</v>
      </c>
      <c r="P161" s="85" t="s">
        <v>1581</v>
      </c>
      <c r="Q161" s="85"/>
      <c r="R161" s="85"/>
      <c r="S161" s="86"/>
      <c r="T161" s="86" t="s">
        <v>2219</v>
      </c>
      <c r="U161" s="85" t="s">
        <v>2220</v>
      </c>
      <c r="V161" s="85" t="s">
        <v>2221</v>
      </c>
      <c r="W161" s="86"/>
      <c r="X161" s="86" t="s">
        <v>1270</v>
      </c>
      <c r="Y161" s="86" t="s">
        <v>1270</v>
      </c>
      <c r="Z161" s="86"/>
      <c r="AA161" s="86" t="s">
        <v>81</v>
      </c>
      <c r="AB161" s="86"/>
      <c r="AC161" s="86"/>
      <c r="AD161" s="86"/>
      <c r="AE161" s="86"/>
      <c r="AF161" s="86"/>
      <c r="AG161" s="86"/>
      <c r="AH161" s="86"/>
      <c r="AI161" s="83"/>
      <c r="AJ161" s="83" t="s">
        <v>2222</v>
      </c>
    </row>
    <row collapsed="false" customFormat="false" customHeight="false" hidden="false" ht="105" outlineLevel="0" r="162">
      <c r="A162" s="78" t="n">
        <v>30</v>
      </c>
      <c r="B162" s="79" t="s">
        <v>1246</v>
      </c>
      <c r="C162" s="79" t="s">
        <v>1246</v>
      </c>
      <c r="D162" s="79"/>
      <c r="E162" s="83" t="s">
        <v>316</v>
      </c>
      <c r="F162" s="79" t="s">
        <v>81</v>
      </c>
      <c r="G162" s="83" t="s">
        <v>1454</v>
      </c>
      <c r="H162" s="83"/>
      <c r="I162" s="83"/>
      <c r="J162" s="86" t="s">
        <v>2021</v>
      </c>
      <c r="K162" s="86" t="s">
        <v>1286</v>
      </c>
      <c r="L162" s="86"/>
      <c r="M162" s="86"/>
      <c r="N162" s="86"/>
      <c r="O162" s="86" t="s">
        <v>983</v>
      </c>
      <c r="P162" s="85" t="s">
        <v>2152</v>
      </c>
      <c r="R162" s="85" t="s">
        <v>2204</v>
      </c>
      <c r="S162" s="86"/>
      <c r="T162" s="86" t="s">
        <v>2223</v>
      </c>
      <c r="U162" s="85" t="s">
        <v>2205</v>
      </c>
      <c r="V162" s="86" t="s">
        <v>81</v>
      </c>
      <c r="W162" s="86"/>
      <c r="X162" s="86" t="s">
        <v>1286</v>
      </c>
      <c r="Y162" s="86"/>
      <c r="Z162" s="86"/>
      <c r="AA162" s="86"/>
      <c r="AB162" s="86" t="s">
        <v>2136</v>
      </c>
      <c r="AC162" s="86"/>
      <c r="AD162" s="86"/>
      <c r="AE162" s="86"/>
      <c r="AF162" s="86"/>
      <c r="AG162" s="86"/>
      <c r="AH162" s="86"/>
      <c r="AI162" s="83" t="s">
        <v>2206</v>
      </c>
      <c r="AJ162" s="83"/>
    </row>
    <row collapsed="false" customFormat="false" customHeight="false" hidden="false" ht="115.5" outlineLevel="0" r="163">
      <c r="A163" s="78" t="n">
        <v>31</v>
      </c>
      <c r="B163" s="79" t="s">
        <v>1246</v>
      </c>
      <c r="C163" s="79" t="s">
        <v>1246</v>
      </c>
      <c r="D163" s="79"/>
      <c r="E163" s="83" t="s">
        <v>316</v>
      </c>
      <c r="F163" s="79" t="s">
        <v>81</v>
      </c>
      <c r="G163" s="83" t="s">
        <v>1454</v>
      </c>
      <c r="H163" s="83"/>
      <c r="I163" s="83"/>
      <c r="J163" s="86" t="s">
        <v>2053</v>
      </c>
      <c r="K163" s="86" t="s">
        <v>1270</v>
      </c>
      <c r="L163" s="86"/>
      <c r="M163" s="86"/>
      <c r="N163" s="86"/>
      <c r="O163" s="86" t="s">
        <v>123</v>
      </c>
      <c r="P163" s="85" t="s">
        <v>2224</v>
      </c>
      <c r="Q163" s="85"/>
      <c r="R163" s="85"/>
      <c r="S163" s="86"/>
      <c r="T163" s="86" t="s">
        <v>2225</v>
      </c>
      <c r="U163" s="86" t="s">
        <v>2213</v>
      </c>
      <c r="V163" s="86" t="s">
        <v>81</v>
      </c>
      <c r="W163" s="86"/>
      <c r="X163" s="86"/>
      <c r="Y163" s="86"/>
      <c r="Z163" s="86"/>
      <c r="AA163" s="86"/>
      <c r="AB163" s="86"/>
      <c r="AC163" s="86"/>
      <c r="AD163" s="86"/>
      <c r="AE163" s="86"/>
      <c r="AF163" s="86"/>
      <c r="AG163" s="86"/>
      <c r="AH163" s="86"/>
      <c r="AI163" s="83"/>
      <c r="AJ163" s="83"/>
    </row>
    <row collapsed="false" customFormat="false" customHeight="false" hidden="false" ht="52.5" outlineLevel="0" r="164">
      <c r="A164" s="78" t="n">
        <v>29</v>
      </c>
      <c r="B164" s="79" t="s">
        <v>1246</v>
      </c>
      <c r="C164" s="79" t="s">
        <v>1246</v>
      </c>
      <c r="D164" s="79"/>
      <c r="E164" s="83" t="s">
        <v>316</v>
      </c>
      <c r="F164" s="79" t="s">
        <v>81</v>
      </c>
      <c r="G164" s="83" t="s">
        <v>1454</v>
      </c>
      <c r="H164" s="83"/>
      <c r="I164" s="83"/>
      <c r="J164" s="86" t="s">
        <v>2226</v>
      </c>
      <c r="K164" s="86" t="s">
        <v>1270</v>
      </c>
      <c r="L164" s="86"/>
      <c r="M164" s="86"/>
      <c r="N164" s="86"/>
      <c r="O164" s="86" t="s">
        <v>123</v>
      </c>
      <c r="P164" s="85" t="s">
        <v>2004</v>
      </c>
      <c r="Q164" s="85"/>
      <c r="R164" s="85"/>
      <c r="S164" s="86"/>
      <c r="T164" s="86" t="s">
        <v>2227</v>
      </c>
      <c r="U164" s="86" t="s">
        <v>2144</v>
      </c>
      <c r="V164" s="86" t="s">
        <v>81</v>
      </c>
      <c r="W164" s="86"/>
      <c r="X164" s="86"/>
      <c r="Y164" s="86"/>
      <c r="Z164" s="86"/>
      <c r="AA164" s="86"/>
      <c r="AB164" s="86"/>
      <c r="AC164" s="86"/>
      <c r="AD164" s="86"/>
      <c r="AE164" s="86"/>
      <c r="AF164" s="86"/>
      <c r="AG164" s="86"/>
      <c r="AH164" s="86"/>
      <c r="AI164" s="83"/>
      <c r="AJ164" s="83"/>
    </row>
    <row collapsed="false" customFormat="false" customHeight="false" hidden="false" ht="388.5" outlineLevel="0" r="165">
      <c r="A165" s="78" t="n">
        <v>33</v>
      </c>
      <c r="B165" s="79" t="s">
        <v>1246</v>
      </c>
      <c r="C165" s="79" t="s">
        <v>1246</v>
      </c>
      <c r="D165" s="79"/>
      <c r="E165" s="83" t="s">
        <v>316</v>
      </c>
      <c r="F165" s="79" t="s">
        <v>81</v>
      </c>
      <c r="G165" s="83" t="s">
        <v>1454</v>
      </c>
      <c r="H165" s="83"/>
      <c r="I165" s="83"/>
      <c r="J165" s="86" t="s">
        <v>2228</v>
      </c>
      <c r="K165" s="86" t="s">
        <v>1286</v>
      </c>
      <c r="L165" s="86"/>
      <c r="M165" s="86"/>
      <c r="N165" s="86"/>
      <c r="O165" s="86" t="s">
        <v>123</v>
      </c>
      <c r="P165" s="85" t="s">
        <v>1892</v>
      </c>
      <c r="Q165" s="85"/>
      <c r="R165" s="85"/>
      <c r="S165" s="86"/>
      <c r="T165" s="86" t="s">
        <v>2229</v>
      </c>
      <c r="U165" s="86" t="s">
        <v>2213</v>
      </c>
      <c r="V165" s="86" t="s">
        <v>81</v>
      </c>
      <c r="W165" s="86"/>
      <c r="X165" s="86"/>
      <c r="Y165" s="86"/>
      <c r="Z165" s="86"/>
      <c r="AA165" s="86"/>
      <c r="AB165" s="86"/>
      <c r="AC165" s="86"/>
      <c r="AD165" s="86"/>
      <c r="AE165" s="86"/>
      <c r="AF165" s="86"/>
      <c r="AG165" s="86"/>
      <c r="AH165" s="86"/>
      <c r="AI165" s="83"/>
      <c r="AJ165" s="83"/>
    </row>
    <row collapsed="false" customFormat="false" customHeight="false" hidden="false" ht="21" outlineLevel="0" r="166">
      <c r="A166" s="78" t="n">
        <v>27</v>
      </c>
      <c r="B166" s="79" t="s">
        <v>1246</v>
      </c>
      <c r="C166" s="79" t="s">
        <v>1246</v>
      </c>
      <c r="D166" s="79"/>
      <c r="E166" s="83" t="s">
        <v>316</v>
      </c>
      <c r="F166" s="79" t="s">
        <v>81</v>
      </c>
      <c r="G166" s="83" t="s">
        <v>1454</v>
      </c>
      <c r="H166" s="83"/>
      <c r="I166" s="83"/>
      <c r="J166" s="86" t="s">
        <v>2026</v>
      </c>
      <c r="K166" s="86" t="s">
        <v>1270</v>
      </c>
      <c r="L166" s="86"/>
      <c r="M166" s="86"/>
      <c r="N166" s="86"/>
      <c r="O166" s="86" t="s">
        <v>1271</v>
      </c>
      <c r="P166" s="85" t="s">
        <v>2152</v>
      </c>
      <c r="Q166" s="85"/>
      <c r="R166" s="85"/>
      <c r="S166" s="86"/>
      <c r="T166" s="86" t="s">
        <v>2214</v>
      </c>
      <c r="U166" s="86" t="s">
        <v>2213</v>
      </c>
      <c r="V166" s="86" t="s">
        <v>81</v>
      </c>
      <c r="W166" s="86"/>
      <c r="X166" s="86"/>
      <c r="Y166" s="86"/>
      <c r="Z166" s="86"/>
      <c r="AA166" s="86"/>
      <c r="AB166" s="86"/>
      <c r="AC166" s="86"/>
      <c r="AD166" s="86"/>
      <c r="AE166" s="86"/>
      <c r="AF166" s="86"/>
      <c r="AG166" s="86"/>
      <c r="AH166" s="86"/>
      <c r="AI166" s="83"/>
      <c r="AJ166" s="83"/>
    </row>
    <row collapsed="false" customFormat="false" customHeight="false" hidden="false" ht="12.75" outlineLevel="0" r="167">
      <c r="A167" s="78" t="n">
        <v>34</v>
      </c>
      <c r="B167" s="79" t="s">
        <v>1246</v>
      </c>
      <c r="C167" s="79" t="s">
        <v>1246</v>
      </c>
      <c r="D167" s="79"/>
      <c r="E167" s="83" t="s">
        <v>316</v>
      </c>
      <c r="F167" s="79" t="s">
        <v>81</v>
      </c>
      <c r="G167" s="83" t="s">
        <v>1454</v>
      </c>
      <c r="H167" s="83"/>
      <c r="I167" s="83"/>
      <c r="J167" s="86" t="s">
        <v>2029</v>
      </c>
      <c r="K167" s="86" t="s">
        <v>1270</v>
      </c>
      <c r="L167" s="86"/>
      <c r="M167" s="86"/>
      <c r="N167" s="86"/>
      <c r="O167" s="86" t="s">
        <v>123</v>
      </c>
      <c r="P167" s="85"/>
      <c r="Q167" s="85"/>
      <c r="R167" s="85"/>
      <c r="S167" s="86"/>
      <c r="T167" s="86"/>
      <c r="U167" s="86"/>
      <c r="V167" s="86"/>
      <c r="W167" s="86"/>
      <c r="X167" s="86"/>
      <c r="Y167" s="86"/>
      <c r="Z167" s="86"/>
      <c r="AA167" s="86"/>
      <c r="AB167" s="86"/>
      <c r="AC167" s="86"/>
      <c r="AD167" s="86"/>
      <c r="AE167" s="86"/>
      <c r="AF167" s="86"/>
      <c r="AG167" s="86"/>
      <c r="AH167" s="86"/>
      <c r="AI167" s="83"/>
      <c r="AJ167" s="83" t="s">
        <v>2138</v>
      </c>
    </row>
    <row collapsed="false" customFormat="false" customHeight="false" hidden="false" ht="21" outlineLevel="0" r="168">
      <c r="A168" s="78" t="n">
        <v>36</v>
      </c>
      <c r="B168" s="79" t="s">
        <v>1246</v>
      </c>
      <c r="C168" s="79" t="s">
        <v>1246</v>
      </c>
      <c r="D168" s="79"/>
      <c r="E168" s="83" t="s">
        <v>316</v>
      </c>
      <c r="F168" s="79" t="s">
        <v>81</v>
      </c>
      <c r="G168" s="83" t="s">
        <v>1454</v>
      </c>
      <c r="H168" s="83"/>
      <c r="I168" s="83"/>
      <c r="J168" s="98" t="s">
        <v>2230</v>
      </c>
      <c r="K168" s="98" t="s">
        <v>1286</v>
      </c>
      <c r="L168" s="98"/>
      <c r="M168" s="98"/>
      <c r="N168" s="98"/>
      <c r="O168" s="98"/>
      <c r="P168" s="97" t="s">
        <v>2132</v>
      </c>
      <c r="Q168" s="97"/>
      <c r="R168" s="97"/>
      <c r="S168" s="98"/>
      <c r="T168" s="98" t="s">
        <v>1246</v>
      </c>
      <c r="U168" s="98"/>
      <c r="V168" s="98" t="s">
        <v>81</v>
      </c>
      <c r="W168" s="98"/>
      <c r="X168" s="98"/>
      <c r="Y168" s="98"/>
      <c r="Z168" s="98"/>
      <c r="AA168" s="98"/>
      <c r="AB168" s="98"/>
      <c r="AC168" s="98"/>
      <c r="AD168" s="98"/>
      <c r="AE168" s="98"/>
      <c r="AF168" s="98"/>
      <c r="AG168" s="98"/>
      <c r="AH168" s="98"/>
      <c r="AI168" s="95" t="s">
        <v>1560</v>
      </c>
      <c r="AJ168" s="95" t="s">
        <v>1340</v>
      </c>
    </row>
    <row collapsed="false" customFormat="false" customHeight="false" hidden="false" ht="21" outlineLevel="0" r="169">
      <c r="A169" s="78" t="n">
        <v>35</v>
      </c>
      <c r="B169" s="79" t="s">
        <v>1246</v>
      </c>
      <c r="C169" s="79" t="s">
        <v>1246</v>
      </c>
      <c r="D169" s="79"/>
      <c r="E169" s="83" t="s">
        <v>316</v>
      </c>
      <c r="F169" s="79" t="s">
        <v>81</v>
      </c>
      <c r="G169" s="83" t="s">
        <v>1454</v>
      </c>
      <c r="H169" s="83"/>
      <c r="I169" s="83"/>
      <c r="J169" s="98" t="s">
        <v>2231</v>
      </c>
      <c r="K169" s="98"/>
      <c r="L169" s="98"/>
      <c r="M169" s="98"/>
      <c r="N169" s="98"/>
      <c r="O169" s="98"/>
      <c r="P169" s="97" t="s">
        <v>2132</v>
      </c>
      <c r="Q169" s="97"/>
      <c r="R169" s="97"/>
      <c r="S169" s="98"/>
      <c r="T169" s="98" t="s">
        <v>1246</v>
      </c>
      <c r="U169" s="98"/>
      <c r="V169" s="98" t="s">
        <v>81</v>
      </c>
      <c r="W169" s="98"/>
      <c r="X169" s="98"/>
      <c r="Y169" s="98"/>
      <c r="Z169" s="98"/>
      <c r="AA169" s="98"/>
      <c r="AB169" s="98"/>
      <c r="AC169" s="98"/>
      <c r="AD169" s="98"/>
      <c r="AE169" s="98"/>
      <c r="AF169" s="98"/>
      <c r="AG169" s="98"/>
      <c r="AH169" s="98"/>
      <c r="AI169" s="95" t="s">
        <v>1339</v>
      </c>
      <c r="AJ169" s="95" t="s">
        <v>1340</v>
      </c>
    </row>
    <row collapsed="false" customFormat="false" customHeight="false" hidden="false" ht="21" outlineLevel="0" r="170">
      <c r="A170" s="78" t="n">
        <v>28</v>
      </c>
      <c r="B170" s="79" t="s">
        <v>1246</v>
      </c>
      <c r="C170" s="79" t="s">
        <v>1246</v>
      </c>
      <c r="D170" s="79"/>
      <c r="E170" s="83" t="s">
        <v>316</v>
      </c>
      <c r="F170" s="79" t="s">
        <v>81</v>
      </c>
      <c r="G170" s="83" t="s">
        <v>1454</v>
      </c>
      <c r="H170" s="83"/>
      <c r="I170" s="83"/>
      <c r="J170" s="98" t="s">
        <v>2232</v>
      </c>
      <c r="K170" s="98" t="s">
        <v>1270</v>
      </c>
      <c r="L170" s="98"/>
      <c r="M170" s="98"/>
      <c r="N170" s="98"/>
      <c r="O170" s="98" t="s">
        <v>1004</v>
      </c>
      <c r="P170" s="97" t="s">
        <v>2152</v>
      </c>
      <c r="Q170" s="97"/>
      <c r="R170" s="97"/>
      <c r="S170" s="98"/>
      <c r="T170" s="98" t="s">
        <v>2207</v>
      </c>
      <c r="U170" s="98" t="s">
        <v>2144</v>
      </c>
      <c r="V170" s="98" t="s">
        <v>81</v>
      </c>
      <c r="W170" s="98"/>
      <c r="X170" s="98"/>
      <c r="Y170" s="98"/>
      <c r="Z170" s="98"/>
      <c r="AA170" s="98"/>
      <c r="AB170" s="98"/>
      <c r="AC170" s="98"/>
      <c r="AD170" s="98"/>
      <c r="AE170" s="98"/>
      <c r="AF170" s="98"/>
      <c r="AG170" s="98"/>
      <c r="AH170" s="98"/>
      <c r="AI170" s="95"/>
      <c r="AJ170" s="95" t="s">
        <v>1340</v>
      </c>
    </row>
    <row collapsed="false" customFormat="false" customHeight="false" hidden="false" ht="157.5" outlineLevel="0" r="171">
      <c r="A171" s="78" t="n">
        <v>32</v>
      </c>
      <c r="B171" s="79" t="s">
        <v>1246</v>
      </c>
      <c r="C171" s="79" t="s">
        <v>1246</v>
      </c>
      <c r="D171" s="79"/>
      <c r="E171" s="83" t="s">
        <v>316</v>
      </c>
      <c r="F171" s="79" t="s">
        <v>81</v>
      </c>
      <c r="G171" s="83" t="s">
        <v>1454</v>
      </c>
      <c r="H171" s="83"/>
      <c r="I171" s="83"/>
      <c r="J171" s="86" t="s">
        <v>2233</v>
      </c>
      <c r="K171" s="86" t="s">
        <v>1270</v>
      </c>
      <c r="L171" s="86"/>
      <c r="M171" s="86"/>
      <c r="N171" s="86"/>
      <c r="O171" s="86" t="s">
        <v>123</v>
      </c>
      <c r="P171" s="85" t="s">
        <v>2234</v>
      </c>
      <c r="Q171" s="85"/>
      <c r="R171" s="85"/>
      <c r="S171" s="86"/>
      <c r="T171" s="86" t="s">
        <v>1246</v>
      </c>
      <c r="U171" s="86" t="s">
        <v>2213</v>
      </c>
      <c r="V171" s="86" t="s">
        <v>81</v>
      </c>
      <c r="W171" s="86"/>
      <c r="X171" s="86"/>
      <c r="Y171" s="86"/>
      <c r="Z171" s="86"/>
      <c r="AA171" s="86"/>
      <c r="AB171" s="86"/>
      <c r="AC171" s="86"/>
      <c r="AD171" s="86"/>
      <c r="AE171" s="86"/>
      <c r="AF171" s="86"/>
      <c r="AG171" s="86"/>
      <c r="AH171" s="86"/>
      <c r="AI171" s="83"/>
      <c r="AJ171" s="83"/>
    </row>
    <row collapsed="false" customFormat="false" customHeight="false" hidden="false" ht="63" outlineLevel="0" r="172">
      <c r="A172" s="78" t="n">
        <v>26</v>
      </c>
      <c r="B172" s="79" t="s">
        <v>1246</v>
      </c>
      <c r="C172" s="79" t="s">
        <v>1246</v>
      </c>
      <c r="D172" s="79"/>
      <c r="E172" s="83" t="s">
        <v>316</v>
      </c>
      <c r="F172" s="79" t="s">
        <v>81</v>
      </c>
      <c r="G172" s="83" t="s">
        <v>1454</v>
      </c>
      <c r="H172" s="83"/>
      <c r="I172" s="83"/>
      <c r="J172" s="86" t="s">
        <v>2032</v>
      </c>
      <c r="K172" s="86" t="s">
        <v>1270</v>
      </c>
      <c r="L172" s="86"/>
      <c r="M172" s="86"/>
      <c r="N172" s="86"/>
      <c r="O172" s="86" t="s">
        <v>123</v>
      </c>
      <c r="P172" s="85" t="s">
        <v>1581</v>
      </c>
      <c r="Q172" s="85"/>
      <c r="R172" s="85"/>
      <c r="S172" s="86"/>
      <c r="T172" s="86" t="s">
        <v>2219</v>
      </c>
      <c r="U172" s="86" t="s">
        <v>2144</v>
      </c>
      <c r="V172" s="86" t="s">
        <v>2235</v>
      </c>
      <c r="W172" s="86"/>
      <c r="X172" s="86"/>
      <c r="Y172" s="86"/>
      <c r="Z172" s="86"/>
      <c r="AA172" s="86"/>
      <c r="AB172" s="86"/>
      <c r="AC172" s="86"/>
      <c r="AD172" s="86"/>
      <c r="AE172" s="86"/>
      <c r="AF172" s="86"/>
      <c r="AG172" s="86"/>
      <c r="AH172" s="86"/>
      <c r="AI172" s="83"/>
      <c r="AJ172" s="83"/>
    </row>
    <row collapsed="false" customFormat="false" customHeight="false" hidden="false" ht="21" outlineLevel="0" r="173">
      <c r="A173" s="78" t="n">
        <v>64</v>
      </c>
      <c r="B173" s="79" t="s">
        <v>1246</v>
      </c>
      <c r="C173" s="79" t="s">
        <v>1246</v>
      </c>
      <c r="D173" s="79"/>
      <c r="E173" s="83" t="s">
        <v>316</v>
      </c>
      <c r="F173" s="79" t="s">
        <v>81</v>
      </c>
      <c r="G173" s="83" t="s">
        <v>1454</v>
      </c>
      <c r="H173" s="83"/>
      <c r="I173" s="83"/>
      <c r="J173" s="86" t="s">
        <v>2236</v>
      </c>
      <c r="K173" s="86" t="s">
        <v>1270</v>
      </c>
      <c r="L173" s="86"/>
      <c r="M173" s="86"/>
      <c r="N173" s="86"/>
      <c r="O173" s="86" t="s">
        <v>1502</v>
      </c>
      <c r="P173" s="85" t="s">
        <v>2152</v>
      </c>
      <c r="Q173" s="85"/>
      <c r="R173" s="85"/>
      <c r="S173" s="86"/>
      <c r="T173" s="86" t="s">
        <v>1246</v>
      </c>
      <c r="U173" s="86"/>
      <c r="V173" s="85" t="s">
        <v>2237</v>
      </c>
      <c r="W173" s="86"/>
      <c r="X173" s="86"/>
      <c r="Y173" s="86"/>
      <c r="Z173" s="86"/>
      <c r="AA173" s="86"/>
      <c r="AB173" s="86"/>
      <c r="AC173" s="86"/>
      <c r="AD173" s="86"/>
      <c r="AE173" s="86"/>
      <c r="AF173" s="86"/>
      <c r="AG173" s="86"/>
      <c r="AH173" s="86"/>
      <c r="AI173" s="83"/>
      <c r="AJ173" s="83" t="s">
        <v>2138</v>
      </c>
    </row>
    <row collapsed="false" customFormat="false" customHeight="false" hidden="false" ht="21" outlineLevel="0" r="174">
      <c r="A174" s="78" t="n">
        <v>67</v>
      </c>
      <c r="B174" s="79" t="s">
        <v>1246</v>
      </c>
      <c r="C174" s="79" t="s">
        <v>1246</v>
      </c>
      <c r="D174" s="79"/>
      <c r="E174" s="83" t="s">
        <v>316</v>
      </c>
      <c r="F174" s="79" t="s">
        <v>81</v>
      </c>
      <c r="G174" s="83" t="s">
        <v>1454</v>
      </c>
      <c r="H174" s="83"/>
      <c r="I174" s="83"/>
      <c r="J174" s="86" t="s">
        <v>2238</v>
      </c>
      <c r="K174" s="86" t="s">
        <v>1270</v>
      </c>
      <c r="L174" s="86"/>
      <c r="M174" s="86"/>
      <c r="N174" s="86"/>
      <c r="O174" s="86" t="s">
        <v>1502</v>
      </c>
      <c r="P174" s="85" t="s">
        <v>2152</v>
      </c>
      <c r="Q174" s="85"/>
      <c r="R174" s="85"/>
      <c r="S174" s="86"/>
      <c r="T174" s="86"/>
      <c r="U174" s="86"/>
      <c r="V174" s="85" t="s">
        <v>2237</v>
      </c>
      <c r="W174" s="86"/>
      <c r="X174" s="86"/>
      <c r="Y174" s="86"/>
      <c r="Z174" s="86"/>
      <c r="AA174" s="86"/>
      <c r="AB174" s="86"/>
      <c r="AC174" s="86"/>
      <c r="AD174" s="86"/>
      <c r="AE174" s="86"/>
      <c r="AF174" s="86"/>
      <c r="AG174" s="86"/>
      <c r="AH174" s="86"/>
      <c r="AI174" s="83"/>
      <c r="AJ174" s="83" t="s">
        <v>2138</v>
      </c>
    </row>
    <row collapsed="false" customFormat="false" customHeight="false" hidden="false" ht="21" outlineLevel="0" r="175">
      <c r="A175" s="78" t="n">
        <v>74</v>
      </c>
      <c r="B175" s="79" t="s">
        <v>1246</v>
      </c>
      <c r="C175" s="79" t="s">
        <v>1246</v>
      </c>
      <c r="D175" s="79"/>
      <c r="E175" s="83" t="s">
        <v>316</v>
      </c>
      <c r="F175" s="79" t="s">
        <v>81</v>
      </c>
      <c r="G175" s="83" t="s">
        <v>1454</v>
      </c>
      <c r="H175" s="83"/>
      <c r="I175" s="83"/>
      <c r="J175" s="86" t="s">
        <v>2239</v>
      </c>
      <c r="K175" s="86" t="s">
        <v>1270</v>
      </c>
      <c r="L175" s="86"/>
      <c r="M175" s="86"/>
      <c r="N175" s="86"/>
      <c r="O175" s="86" t="s">
        <v>1502</v>
      </c>
      <c r="P175" s="85" t="s">
        <v>2152</v>
      </c>
      <c r="Q175" s="85"/>
      <c r="R175" s="85"/>
      <c r="S175" s="86"/>
      <c r="T175" s="86"/>
      <c r="U175" s="86"/>
      <c r="V175" s="85" t="s">
        <v>2237</v>
      </c>
      <c r="W175" s="86"/>
      <c r="X175" s="86"/>
      <c r="Y175" s="86"/>
      <c r="Z175" s="86"/>
      <c r="AA175" s="86"/>
      <c r="AB175" s="86"/>
      <c r="AC175" s="86"/>
      <c r="AD175" s="86"/>
      <c r="AE175" s="86"/>
      <c r="AF175" s="86"/>
      <c r="AG175" s="86"/>
      <c r="AH175" s="86"/>
      <c r="AI175" s="83"/>
      <c r="AJ175" s="83" t="s">
        <v>2138</v>
      </c>
    </row>
    <row collapsed="false" customFormat="false" customHeight="false" hidden="false" ht="21" outlineLevel="0" r="176">
      <c r="A176" s="78" t="n">
        <v>65</v>
      </c>
      <c r="B176" s="79" t="s">
        <v>1246</v>
      </c>
      <c r="C176" s="79" t="s">
        <v>1246</v>
      </c>
      <c r="D176" s="79"/>
      <c r="E176" s="83" t="s">
        <v>316</v>
      </c>
      <c r="F176" s="79" t="s">
        <v>81</v>
      </c>
      <c r="G176" s="83" t="s">
        <v>1454</v>
      </c>
      <c r="H176" s="83"/>
      <c r="I176" s="83"/>
      <c r="J176" s="86" t="s">
        <v>2240</v>
      </c>
      <c r="K176" s="86" t="s">
        <v>1270</v>
      </c>
      <c r="L176" s="86"/>
      <c r="M176" s="86"/>
      <c r="N176" s="86"/>
      <c r="O176" s="86" t="s">
        <v>1502</v>
      </c>
      <c r="P176" s="85" t="s">
        <v>2152</v>
      </c>
      <c r="Q176" s="85"/>
      <c r="R176" s="85"/>
      <c r="S176" s="86"/>
      <c r="T176" s="86" t="s">
        <v>1246</v>
      </c>
      <c r="U176" s="86"/>
      <c r="V176" s="85" t="s">
        <v>2237</v>
      </c>
      <c r="W176" s="86"/>
      <c r="X176" s="86"/>
      <c r="Y176" s="86"/>
      <c r="Z176" s="86"/>
      <c r="AA176" s="86"/>
      <c r="AB176" s="86"/>
      <c r="AC176" s="86"/>
      <c r="AD176" s="86"/>
      <c r="AE176" s="86"/>
      <c r="AF176" s="86"/>
      <c r="AG176" s="86"/>
      <c r="AH176" s="86"/>
      <c r="AI176" s="83"/>
      <c r="AJ176" s="83" t="s">
        <v>2138</v>
      </c>
    </row>
    <row collapsed="false" customFormat="false" customHeight="false" hidden="false" ht="115.5" outlineLevel="0" r="177">
      <c r="A177" s="78" t="n">
        <v>77</v>
      </c>
      <c r="B177" s="79" t="s">
        <v>1246</v>
      </c>
      <c r="C177" s="79" t="s">
        <v>1246</v>
      </c>
      <c r="D177" s="79"/>
      <c r="E177" s="83" t="s">
        <v>316</v>
      </c>
      <c r="F177" s="79" t="s">
        <v>81</v>
      </c>
      <c r="G177" s="83" t="s">
        <v>1454</v>
      </c>
      <c r="H177" s="83"/>
      <c r="I177" s="83"/>
      <c r="J177" s="86" t="s">
        <v>2241</v>
      </c>
      <c r="K177" s="86" t="s">
        <v>1270</v>
      </c>
      <c r="L177" s="86"/>
      <c r="M177" s="86"/>
      <c r="N177" s="86"/>
      <c r="O177" s="86" t="s">
        <v>123</v>
      </c>
      <c r="P177" s="85" t="s">
        <v>2242</v>
      </c>
      <c r="Q177" s="85"/>
      <c r="R177" s="85"/>
      <c r="S177" s="86"/>
      <c r="T177" s="86"/>
      <c r="U177" s="86"/>
      <c r="V177" s="85" t="s">
        <v>2237</v>
      </c>
      <c r="W177" s="86"/>
      <c r="X177" s="86"/>
      <c r="Y177" s="86"/>
      <c r="Z177" s="86"/>
      <c r="AA177" s="86"/>
      <c r="AB177" s="86"/>
      <c r="AC177" s="86"/>
      <c r="AD177" s="86"/>
      <c r="AE177" s="86"/>
      <c r="AF177" s="86"/>
      <c r="AG177" s="86"/>
      <c r="AH177" s="86"/>
      <c r="AI177" s="83"/>
      <c r="AJ177" s="83" t="s">
        <v>2138</v>
      </c>
    </row>
    <row collapsed="false" customFormat="false" customHeight="false" hidden="false" ht="21" outlineLevel="0" r="178">
      <c r="A178" s="78" t="n">
        <v>72</v>
      </c>
      <c r="B178" s="79" t="s">
        <v>1246</v>
      </c>
      <c r="C178" s="79" t="s">
        <v>1246</v>
      </c>
      <c r="D178" s="79"/>
      <c r="E178" s="83" t="s">
        <v>316</v>
      </c>
      <c r="F178" s="79" t="s">
        <v>81</v>
      </c>
      <c r="G178" s="83" t="s">
        <v>1454</v>
      </c>
      <c r="H178" s="83"/>
      <c r="I178" s="83"/>
      <c r="J178" s="86" t="s">
        <v>2243</v>
      </c>
      <c r="K178" s="86" t="s">
        <v>1270</v>
      </c>
      <c r="L178" s="86"/>
      <c r="M178" s="86"/>
      <c r="N178" s="86"/>
      <c r="O178" s="86" t="s">
        <v>1502</v>
      </c>
      <c r="P178" s="85" t="s">
        <v>2152</v>
      </c>
      <c r="Q178" s="85"/>
      <c r="R178" s="85"/>
      <c r="S178" s="86"/>
      <c r="T178" s="86"/>
      <c r="U178" s="86"/>
      <c r="V178" s="85" t="s">
        <v>2237</v>
      </c>
      <c r="W178" s="86"/>
      <c r="X178" s="86"/>
      <c r="Y178" s="86"/>
      <c r="Z178" s="86"/>
      <c r="AA178" s="86"/>
      <c r="AB178" s="86"/>
      <c r="AC178" s="86"/>
      <c r="AD178" s="86"/>
      <c r="AE178" s="86"/>
      <c r="AF178" s="86"/>
      <c r="AG178" s="86"/>
      <c r="AH178" s="86"/>
      <c r="AI178" s="83"/>
      <c r="AJ178" s="83" t="s">
        <v>2138</v>
      </c>
    </row>
    <row collapsed="false" customFormat="false" customHeight="false" hidden="false" ht="21" outlineLevel="0" r="179">
      <c r="A179" s="78" t="n">
        <v>73</v>
      </c>
      <c r="B179" s="79" t="s">
        <v>1246</v>
      </c>
      <c r="C179" s="79" t="s">
        <v>1246</v>
      </c>
      <c r="D179" s="79"/>
      <c r="E179" s="83" t="s">
        <v>316</v>
      </c>
      <c r="F179" s="79" t="s">
        <v>81</v>
      </c>
      <c r="G179" s="83" t="s">
        <v>1454</v>
      </c>
      <c r="H179" s="83"/>
      <c r="I179" s="83"/>
      <c r="J179" s="86" t="s">
        <v>2244</v>
      </c>
      <c r="K179" s="86" t="s">
        <v>1270</v>
      </c>
      <c r="L179" s="86"/>
      <c r="M179" s="86"/>
      <c r="N179" s="86"/>
      <c r="O179" s="86" t="s">
        <v>1502</v>
      </c>
      <c r="P179" s="85" t="s">
        <v>2152</v>
      </c>
      <c r="Q179" s="85"/>
      <c r="R179" s="85"/>
      <c r="S179" s="86"/>
      <c r="T179" s="86"/>
      <c r="U179" s="86"/>
      <c r="V179" s="85" t="s">
        <v>2237</v>
      </c>
      <c r="W179" s="86"/>
      <c r="X179" s="86"/>
      <c r="Y179" s="86"/>
      <c r="Z179" s="86"/>
      <c r="AA179" s="86"/>
      <c r="AB179" s="86"/>
      <c r="AC179" s="86"/>
      <c r="AD179" s="86"/>
      <c r="AE179" s="86"/>
      <c r="AF179" s="86"/>
      <c r="AG179" s="86"/>
      <c r="AH179" s="86"/>
      <c r="AI179" s="83"/>
      <c r="AJ179" s="83" t="s">
        <v>2138</v>
      </c>
    </row>
    <row collapsed="false" customFormat="false" customHeight="false" hidden="false" ht="21" outlineLevel="0" r="180">
      <c r="A180" s="78" t="n">
        <v>66</v>
      </c>
      <c r="B180" s="79" t="s">
        <v>1246</v>
      </c>
      <c r="C180" s="79" t="s">
        <v>1246</v>
      </c>
      <c r="D180" s="79"/>
      <c r="E180" s="83" t="s">
        <v>316</v>
      </c>
      <c r="F180" s="79" t="s">
        <v>81</v>
      </c>
      <c r="G180" s="83" t="s">
        <v>1454</v>
      </c>
      <c r="H180" s="83"/>
      <c r="I180" s="83"/>
      <c r="J180" s="86" t="s">
        <v>2245</v>
      </c>
      <c r="K180" s="86" t="s">
        <v>1270</v>
      </c>
      <c r="L180" s="86"/>
      <c r="M180" s="86"/>
      <c r="N180" s="86"/>
      <c r="O180" s="86" t="s">
        <v>1502</v>
      </c>
      <c r="P180" s="85" t="s">
        <v>2152</v>
      </c>
      <c r="Q180" s="85"/>
      <c r="R180" s="85"/>
      <c r="S180" s="86"/>
      <c r="T180" s="86" t="s">
        <v>1246</v>
      </c>
      <c r="U180" s="86"/>
      <c r="V180" s="85" t="s">
        <v>2237</v>
      </c>
      <c r="W180" s="86"/>
      <c r="X180" s="86"/>
      <c r="Y180" s="86"/>
      <c r="Z180" s="86"/>
      <c r="AA180" s="86"/>
      <c r="AB180" s="86"/>
      <c r="AC180" s="86"/>
      <c r="AD180" s="86"/>
      <c r="AE180" s="86"/>
      <c r="AF180" s="86"/>
      <c r="AG180" s="86"/>
      <c r="AH180" s="86"/>
      <c r="AI180" s="83"/>
      <c r="AJ180" s="83" t="s">
        <v>2138</v>
      </c>
    </row>
    <row collapsed="false" customFormat="false" customHeight="false" hidden="false" ht="21" outlineLevel="0" r="181">
      <c r="A181" s="78" t="n">
        <v>76</v>
      </c>
      <c r="B181" s="79" t="s">
        <v>1246</v>
      </c>
      <c r="C181" s="79" t="s">
        <v>1246</v>
      </c>
      <c r="D181" s="79"/>
      <c r="E181" s="83" t="s">
        <v>316</v>
      </c>
      <c r="F181" s="79" t="s">
        <v>81</v>
      </c>
      <c r="G181" s="83" t="s">
        <v>1454</v>
      </c>
      <c r="H181" s="83"/>
      <c r="I181" s="83"/>
      <c r="J181" s="86" t="s">
        <v>2246</v>
      </c>
      <c r="K181" s="86" t="s">
        <v>1270</v>
      </c>
      <c r="L181" s="86"/>
      <c r="M181" s="86"/>
      <c r="N181" s="86"/>
      <c r="O181" s="86" t="s">
        <v>1502</v>
      </c>
      <c r="P181" s="85" t="s">
        <v>2152</v>
      </c>
      <c r="Q181" s="85"/>
      <c r="R181" s="85"/>
      <c r="S181" s="86"/>
      <c r="T181" s="86"/>
      <c r="U181" s="86"/>
      <c r="V181" s="85" t="s">
        <v>2237</v>
      </c>
      <c r="W181" s="86"/>
      <c r="X181" s="86"/>
      <c r="Y181" s="86"/>
      <c r="Z181" s="86"/>
      <c r="AA181" s="86"/>
      <c r="AB181" s="86"/>
      <c r="AC181" s="86"/>
      <c r="AD181" s="86"/>
      <c r="AE181" s="86"/>
      <c r="AF181" s="86"/>
      <c r="AG181" s="86"/>
      <c r="AH181" s="86"/>
      <c r="AI181" s="83"/>
      <c r="AJ181" s="83" t="s">
        <v>2138</v>
      </c>
    </row>
    <row collapsed="false" customFormat="false" customHeight="false" hidden="false" ht="21" outlineLevel="0" r="182">
      <c r="A182" s="78" t="n">
        <v>70</v>
      </c>
      <c r="B182" s="79" t="s">
        <v>1246</v>
      </c>
      <c r="C182" s="79" t="s">
        <v>1246</v>
      </c>
      <c r="D182" s="79"/>
      <c r="E182" s="83" t="s">
        <v>316</v>
      </c>
      <c r="F182" s="79" t="s">
        <v>81</v>
      </c>
      <c r="G182" s="83" t="s">
        <v>1454</v>
      </c>
      <c r="H182" s="83"/>
      <c r="I182" s="83"/>
      <c r="J182" s="86" t="s">
        <v>2247</v>
      </c>
      <c r="K182" s="86" t="s">
        <v>1270</v>
      </c>
      <c r="L182" s="86"/>
      <c r="M182" s="86"/>
      <c r="N182" s="86"/>
      <c r="O182" s="86" t="s">
        <v>1502</v>
      </c>
      <c r="P182" s="85" t="s">
        <v>2152</v>
      </c>
      <c r="Q182" s="85"/>
      <c r="R182" s="85"/>
      <c r="S182" s="86"/>
      <c r="T182" s="86"/>
      <c r="U182" s="86"/>
      <c r="V182" s="85" t="s">
        <v>2237</v>
      </c>
      <c r="W182" s="86"/>
      <c r="X182" s="86"/>
      <c r="Y182" s="86"/>
      <c r="Z182" s="86"/>
      <c r="AA182" s="86"/>
      <c r="AB182" s="86"/>
      <c r="AC182" s="86"/>
      <c r="AD182" s="86"/>
      <c r="AE182" s="86"/>
      <c r="AF182" s="86"/>
      <c r="AG182" s="86"/>
      <c r="AH182" s="86"/>
      <c r="AI182" s="83"/>
      <c r="AJ182" s="83" t="s">
        <v>2138</v>
      </c>
    </row>
    <row collapsed="false" customFormat="false" customHeight="false" hidden="false" ht="21" outlineLevel="0" r="183">
      <c r="A183" s="78" t="n">
        <v>68</v>
      </c>
      <c r="B183" s="79" t="s">
        <v>1246</v>
      </c>
      <c r="C183" s="79" t="s">
        <v>1246</v>
      </c>
      <c r="D183" s="79"/>
      <c r="E183" s="83" t="s">
        <v>316</v>
      </c>
      <c r="F183" s="79" t="s">
        <v>81</v>
      </c>
      <c r="G183" s="83" t="s">
        <v>1454</v>
      </c>
      <c r="H183" s="83"/>
      <c r="I183" s="83"/>
      <c r="J183" s="86" t="s">
        <v>2248</v>
      </c>
      <c r="K183" s="86" t="s">
        <v>1270</v>
      </c>
      <c r="L183" s="86"/>
      <c r="M183" s="86"/>
      <c r="N183" s="86"/>
      <c r="O183" s="86" t="s">
        <v>1502</v>
      </c>
      <c r="P183" s="85" t="s">
        <v>2152</v>
      </c>
      <c r="Q183" s="85"/>
      <c r="R183" s="85"/>
      <c r="S183" s="86"/>
      <c r="T183" s="86"/>
      <c r="U183" s="86"/>
      <c r="V183" s="85" t="s">
        <v>2237</v>
      </c>
      <c r="W183" s="86"/>
      <c r="X183" s="86"/>
      <c r="Y183" s="86"/>
      <c r="Z183" s="86"/>
      <c r="AA183" s="86"/>
      <c r="AB183" s="86"/>
      <c r="AC183" s="86"/>
      <c r="AD183" s="86"/>
      <c r="AE183" s="86"/>
      <c r="AF183" s="86"/>
      <c r="AG183" s="86"/>
      <c r="AH183" s="86"/>
      <c r="AI183" s="83"/>
      <c r="AJ183" s="83" t="s">
        <v>2138</v>
      </c>
    </row>
    <row collapsed="false" customFormat="false" customHeight="false" hidden="false" ht="21" outlineLevel="0" r="184">
      <c r="A184" s="78" t="n">
        <v>69</v>
      </c>
      <c r="B184" s="79" t="s">
        <v>1246</v>
      </c>
      <c r="C184" s="79" t="s">
        <v>1246</v>
      </c>
      <c r="D184" s="79"/>
      <c r="E184" s="83" t="s">
        <v>316</v>
      </c>
      <c r="F184" s="79" t="s">
        <v>81</v>
      </c>
      <c r="G184" s="83" t="s">
        <v>1454</v>
      </c>
      <c r="H184" s="83"/>
      <c r="I184" s="83"/>
      <c r="J184" s="86" t="s">
        <v>2249</v>
      </c>
      <c r="K184" s="86" t="s">
        <v>1270</v>
      </c>
      <c r="L184" s="86"/>
      <c r="M184" s="86"/>
      <c r="N184" s="86"/>
      <c r="O184" s="86" t="s">
        <v>1604</v>
      </c>
      <c r="P184" s="85" t="s">
        <v>2152</v>
      </c>
      <c r="Q184" s="85"/>
      <c r="R184" s="85"/>
      <c r="S184" s="86"/>
      <c r="T184" s="86"/>
      <c r="U184" s="86"/>
      <c r="V184" s="85" t="s">
        <v>2237</v>
      </c>
      <c r="W184" s="86"/>
      <c r="X184" s="86"/>
      <c r="Y184" s="86"/>
      <c r="Z184" s="86"/>
      <c r="AA184" s="86"/>
      <c r="AB184" s="86"/>
      <c r="AC184" s="86"/>
      <c r="AD184" s="86"/>
      <c r="AE184" s="86"/>
      <c r="AF184" s="86"/>
      <c r="AG184" s="86"/>
      <c r="AH184" s="86"/>
      <c r="AI184" s="83"/>
      <c r="AJ184" s="83" t="s">
        <v>2138</v>
      </c>
    </row>
    <row collapsed="false" customFormat="false" customHeight="false" hidden="false" ht="21" outlineLevel="0" r="185">
      <c r="A185" s="78" t="n">
        <v>71</v>
      </c>
      <c r="B185" s="79" t="s">
        <v>1246</v>
      </c>
      <c r="C185" s="79" t="s">
        <v>1246</v>
      </c>
      <c r="D185" s="79"/>
      <c r="E185" s="83" t="s">
        <v>316</v>
      </c>
      <c r="F185" s="79" t="s">
        <v>81</v>
      </c>
      <c r="G185" s="83" t="s">
        <v>1454</v>
      </c>
      <c r="H185" s="83"/>
      <c r="I185" s="83"/>
      <c r="J185" s="86" t="s">
        <v>2250</v>
      </c>
      <c r="K185" s="86" t="s">
        <v>1270</v>
      </c>
      <c r="L185" s="86"/>
      <c r="M185" s="86"/>
      <c r="N185" s="86"/>
      <c r="O185" s="86" t="s">
        <v>1502</v>
      </c>
      <c r="P185" s="85" t="s">
        <v>2152</v>
      </c>
      <c r="Q185" s="85"/>
      <c r="R185" s="85"/>
      <c r="S185" s="86"/>
      <c r="T185" s="86"/>
      <c r="U185" s="86"/>
      <c r="V185" s="85" t="s">
        <v>2237</v>
      </c>
      <c r="W185" s="86"/>
      <c r="X185" s="86"/>
      <c r="Y185" s="86"/>
      <c r="Z185" s="86"/>
      <c r="AA185" s="86"/>
      <c r="AB185" s="86"/>
      <c r="AC185" s="86"/>
      <c r="AD185" s="86"/>
      <c r="AE185" s="86"/>
      <c r="AF185" s="86"/>
      <c r="AG185" s="86"/>
      <c r="AH185" s="86"/>
      <c r="AI185" s="83"/>
      <c r="AJ185" s="83" t="s">
        <v>2138</v>
      </c>
    </row>
    <row collapsed="false" customFormat="false" customHeight="false" hidden="false" ht="105" outlineLevel="0" r="186">
      <c r="A186" s="78" t="n">
        <v>75</v>
      </c>
      <c r="B186" s="79" t="s">
        <v>1246</v>
      </c>
      <c r="C186" s="79" t="s">
        <v>1246</v>
      </c>
      <c r="D186" s="79"/>
      <c r="E186" s="83" t="s">
        <v>316</v>
      </c>
      <c r="F186" s="79" t="s">
        <v>81</v>
      </c>
      <c r="G186" s="83" t="s">
        <v>1454</v>
      </c>
      <c r="H186" s="83"/>
      <c r="I186" s="83"/>
      <c r="J186" s="86" t="s">
        <v>2251</v>
      </c>
      <c r="K186" s="86" t="s">
        <v>1270</v>
      </c>
      <c r="L186" s="86"/>
      <c r="M186" s="86"/>
      <c r="N186" s="86"/>
      <c r="O186" s="86" t="s">
        <v>123</v>
      </c>
      <c r="P186" s="85" t="s">
        <v>2252</v>
      </c>
      <c r="R186" s="85" t="s">
        <v>2253</v>
      </c>
      <c r="S186" s="86"/>
      <c r="T186" s="86"/>
      <c r="U186" s="86"/>
      <c r="V186" s="85" t="s">
        <v>2237</v>
      </c>
      <c r="W186" s="86"/>
      <c r="X186" s="86"/>
      <c r="Y186" s="86"/>
      <c r="Z186" s="86"/>
      <c r="AA186" s="86"/>
      <c r="AB186" s="86"/>
      <c r="AC186" s="86"/>
      <c r="AD186" s="86"/>
      <c r="AE186" s="86"/>
      <c r="AF186" s="86"/>
      <c r="AG186" s="86"/>
      <c r="AH186" s="86"/>
      <c r="AI186" s="83"/>
      <c r="AJ186" s="83" t="s">
        <v>2138</v>
      </c>
    </row>
    <row collapsed="false" customFormat="false" customHeight="false" hidden="false" ht="21" outlineLevel="0" r="187">
      <c r="A187" s="78" t="n">
        <v>78</v>
      </c>
      <c r="B187" s="79" t="s">
        <v>1246</v>
      </c>
      <c r="C187" s="79" t="s">
        <v>1246</v>
      </c>
      <c r="D187" s="79"/>
      <c r="E187" s="83" t="s">
        <v>316</v>
      </c>
      <c r="F187" s="79" t="s">
        <v>81</v>
      </c>
      <c r="G187" s="83" t="s">
        <v>1454</v>
      </c>
      <c r="H187" s="83"/>
      <c r="I187" s="83"/>
      <c r="J187" s="86" t="s">
        <v>2254</v>
      </c>
      <c r="K187" s="86" t="s">
        <v>1270</v>
      </c>
      <c r="L187" s="86"/>
      <c r="M187" s="86"/>
      <c r="N187" s="86"/>
      <c r="O187" s="86" t="s">
        <v>1502</v>
      </c>
      <c r="P187" s="85" t="s">
        <v>2152</v>
      </c>
      <c r="Q187" s="85"/>
      <c r="R187" s="85"/>
      <c r="S187" s="86"/>
      <c r="T187" s="86" t="s">
        <v>2255</v>
      </c>
      <c r="U187" s="86"/>
      <c r="V187" s="85" t="s">
        <v>2237</v>
      </c>
      <c r="W187" s="86"/>
      <c r="X187" s="86"/>
      <c r="Y187" s="86"/>
      <c r="Z187" s="86"/>
      <c r="AA187" s="86"/>
      <c r="AB187" s="86"/>
      <c r="AC187" s="86"/>
      <c r="AD187" s="86"/>
      <c r="AE187" s="86"/>
      <c r="AF187" s="86"/>
      <c r="AG187" s="86"/>
      <c r="AH187" s="86"/>
      <c r="AI187" s="83"/>
      <c r="AJ187" s="83"/>
    </row>
    <row collapsed="false" customFormat="false" customHeight="false" hidden="false" ht="21" outlineLevel="0" r="188">
      <c r="A188" s="78" t="n">
        <v>81</v>
      </c>
      <c r="B188" s="79" t="s">
        <v>1246</v>
      </c>
      <c r="C188" s="79" t="s">
        <v>1246</v>
      </c>
      <c r="D188" s="79"/>
      <c r="E188" s="83" t="s">
        <v>316</v>
      </c>
      <c r="F188" s="79" t="s">
        <v>81</v>
      </c>
      <c r="G188" s="83" t="s">
        <v>1454</v>
      </c>
      <c r="H188" s="83"/>
      <c r="I188" s="83"/>
      <c r="J188" s="86" t="s">
        <v>2256</v>
      </c>
      <c r="K188" s="86" t="s">
        <v>1270</v>
      </c>
      <c r="L188" s="86"/>
      <c r="M188" s="86"/>
      <c r="N188" s="86"/>
      <c r="O188" s="86" t="s">
        <v>1502</v>
      </c>
      <c r="P188" s="85" t="s">
        <v>2152</v>
      </c>
      <c r="Q188" s="85"/>
      <c r="R188" s="85"/>
      <c r="S188" s="86"/>
      <c r="T188" s="86" t="s">
        <v>2257</v>
      </c>
      <c r="U188" s="86"/>
      <c r="V188" s="85" t="s">
        <v>2237</v>
      </c>
      <c r="W188" s="86"/>
      <c r="X188" s="86"/>
      <c r="Y188" s="86"/>
      <c r="Z188" s="86"/>
      <c r="AA188" s="86"/>
      <c r="AB188" s="86"/>
      <c r="AC188" s="86"/>
      <c r="AD188" s="86"/>
      <c r="AE188" s="86"/>
      <c r="AF188" s="86"/>
      <c r="AG188" s="86"/>
      <c r="AH188" s="86"/>
      <c r="AI188" s="83"/>
      <c r="AJ188" s="83"/>
    </row>
    <row collapsed="false" customFormat="false" customHeight="false" hidden="false" ht="21" outlineLevel="0" r="189">
      <c r="A189" s="78" t="n">
        <v>88</v>
      </c>
      <c r="B189" s="79" t="s">
        <v>1246</v>
      </c>
      <c r="C189" s="79" t="s">
        <v>1246</v>
      </c>
      <c r="D189" s="79"/>
      <c r="E189" s="83" t="s">
        <v>316</v>
      </c>
      <c r="F189" s="79" t="s">
        <v>81</v>
      </c>
      <c r="G189" s="83" t="s">
        <v>1454</v>
      </c>
      <c r="H189" s="83"/>
      <c r="I189" s="83"/>
      <c r="J189" s="86" t="s">
        <v>2258</v>
      </c>
      <c r="K189" s="86" t="s">
        <v>1270</v>
      </c>
      <c r="L189" s="86"/>
      <c r="M189" s="86"/>
      <c r="N189" s="86"/>
      <c r="O189" s="86" t="s">
        <v>1502</v>
      </c>
      <c r="P189" s="85" t="s">
        <v>2152</v>
      </c>
      <c r="Q189" s="85"/>
      <c r="R189" s="85"/>
      <c r="S189" s="86"/>
      <c r="T189" s="86" t="s">
        <v>2259</v>
      </c>
      <c r="U189" s="86"/>
      <c r="V189" s="85" t="s">
        <v>2237</v>
      </c>
      <c r="W189" s="86"/>
      <c r="X189" s="86"/>
      <c r="Y189" s="86"/>
      <c r="Z189" s="86"/>
      <c r="AA189" s="86"/>
      <c r="AB189" s="86"/>
      <c r="AC189" s="86"/>
      <c r="AD189" s="86"/>
      <c r="AE189" s="86"/>
      <c r="AF189" s="86"/>
      <c r="AG189" s="86"/>
      <c r="AH189" s="86"/>
      <c r="AI189" s="83"/>
      <c r="AJ189" s="83"/>
    </row>
    <row collapsed="false" customFormat="false" customHeight="false" hidden="false" ht="21" outlineLevel="0" r="190">
      <c r="A190" s="78" t="n">
        <v>79</v>
      </c>
      <c r="B190" s="79" t="s">
        <v>1246</v>
      </c>
      <c r="C190" s="79" t="s">
        <v>1246</v>
      </c>
      <c r="D190" s="79"/>
      <c r="E190" s="83" t="s">
        <v>316</v>
      </c>
      <c r="F190" s="79" t="s">
        <v>81</v>
      </c>
      <c r="G190" s="83" t="s">
        <v>1454</v>
      </c>
      <c r="H190" s="83"/>
      <c r="I190" s="83"/>
      <c r="J190" s="86" t="s">
        <v>2260</v>
      </c>
      <c r="K190" s="86" t="s">
        <v>1270</v>
      </c>
      <c r="L190" s="86"/>
      <c r="M190" s="86"/>
      <c r="N190" s="86"/>
      <c r="O190" s="86" t="s">
        <v>1502</v>
      </c>
      <c r="P190" s="85" t="s">
        <v>2152</v>
      </c>
      <c r="Q190" s="85"/>
      <c r="R190" s="85"/>
      <c r="S190" s="86"/>
      <c r="T190" s="86" t="s">
        <v>2261</v>
      </c>
      <c r="U190" s="86"/>
      <c r="V190" s="85" t="s">
        <v>2237</v>
      </c>
      <c r="W190" s="86"/>
      <c r="X190" s="86"/>
      <c r="Y190" s="86"/>
      <c r="Z190" s="86"/>
      <c r="AA190" s="86"/>
      <c r="AB190" s="86"/>
      <c r="AC190" s="86"/>
      <c r="AD190" s="86"/>
      <c r="AE190" s="86"/>
      <c r="AF190" s="86"/>
      <c r="AG190" s="86"/>
      <c r="AH190" s="86"/>
      <c r="AI190" s="83"/>
      <c r="AJ190" s="83"/>
    </row>
    <row collapsed="false" customFormat="false" customHeight="false" hidden="false" ht="115.5" outlineLevel="0" r="191">
      <c r="A191" s="78" t="n">
        <v>91</v>
      </c>
      <c r="B191" s="79" t="s">
        <v>1246</v>
      </c>
      <c r="C191" s="79" t="s">
        <v>1246</v>
      </c>
      <c r="D191" s="79"/>
      <c r="E191" s="83" t="s">
        <v>316</v>
      </c>
      <c r="F191" s="79" t="s">
        <v>81</v>
      </c>
      <c r="G191" s="83" t="s">
        <v>1454</v>
      </c>
      <c r="H191" s="83"/>
      <c r="I191" s="83"/>
      <c r="J191" s="86" t="s">
        <v>2262</v>
      </c>
      <c r="K191" s="86" t="s">
        <v>1270</v>
      </c>
      <c r="L191" s="86"/>
      <c r="M191" s="86"/>
      <c r="N191" s="86"/>
      <c r="O191" s="86" t="s">
        <v>123</v>
      </c>
      <c r="P191" s="85" t="s">
        <v>2242</v>
      </c>
      <c r="Q191" s="85"/>
      <c r="R191" s="85"/>
      <c r="S191" s="86"/>
      <c r="T191" s="86" t="s">
        <v>2263</v>
      </c>
      <c r="U191" s="86"/>
      <c r="V191" s="85" t="s">
        <v>2237</v>
      </c>
      <c r="W191" s="86"/>
      <c r="X191" s="86"/>
      <c r="Y191" s="86"/>
      <c r="Z191" s="86"/>
      <c r="AA191" s="86"/>
      <c r="AB191" s="86"/>
      <c r="AC191" s="86"/>
      <c r="AD191" s="86"/>
      <c r="AE191" s="86"/>
      <c r="AF191" s="86"/>
      <c r="AG191" s="86"/>
      <c r="AH191" s="86"/>
      <c r="AI191" s="83"/>
      <c r="AJ191" s="83"/>
    </row>
    <row collapsed="false" customFormat="false" customHeight="false" hidden="false" ht="21" outlineLevel="0" r="192">
      <c r="A192" s="78" t="n">
        <v>86</v>
      </c>
      <c r="B192" s="79" t="s">
        <v>1246</v>
      </c>
      <c r="C192" s="79" t="s">
        <v>1246</v>
      </c>
      <c r="D192" s="79"/>
      <c r="E192" s="83" t="s">
        <v>316</v>
      </c>
      <c r="F192" s="79" t="s">
        <v>81</v>
      </c>
      <c r="G192" s="83" t="s">
        <v>1454</v>
      </c>
      <c r="H192" s="83"/>
      <c r="I192" s="83"/>
      <c r="J192" s="86" t="s">
        <v>2264</v>
      </c>
      <c r="K192" s="86" t="s">
        <v>1270</v>
      </c>
      <c r="L192" s="86"/>
      <c r="M192" s="86"/>
      <c r="N192" s="86"/>
      <c r="O192" s="86" t="s">
        <v>1502</v>
      </c>
      <c r="P192" s="85" t="s">
        <v>2152</v>
      </c>
      <c r="Q192" s="85"/>
      <c r="R192" s="85"/>
      <c r="S192" s="86"/>
      <c r="T192" s="86" t="s">
        <v>2265</v>
      </c>
      <c r="U192" s="86"/>
      <c r="V192" s="85" t="s">
        <v>2237</v>
      </c>
      <c r="W192" s="86"/>
      <c r="X192" s="86"/>
      <c r="Y192" s="86"/>
      <c r="Z192" s="86"/>
      <c r="AA192" s="86"/>
      <c r="AB192" s="86"/>
      <c r="AC192" s="86"/>
      <c r="AD192" s="86"/>
      <c r="AE192" s="86"/>
      <c r="AF192" s="86"/>
      <c r="AG192" s="86"/>
      <c r="AH192" s="86"/>
      <c r="AI192" s="83"/>
      <c r="AJ192" s="83"/>
    </row>
    <row collapsed="false" customFormat="false" customHeight="false" hidden="false" ht="21" outlineLevel="0" r="193">
      <c r="A193" s="78" t="n">
        <v>87</v>
      </c>
      <c r="B193" s="79" t="s">
        <v>1246</v>
      </c>
      <c r="C193" s="79" t="s">
        <v>1246</v>
      </c>
      <c r="D193" s="79"/>
      <c r="E193" s="83" t="s">
        <v>316</v>
      </c>
      <c r="F193" s="79" t="s">
        <v>81</v>
      </c>
      <c r="G193" s="83" t="s">
        <v>1454</v>
      </c>
      <c r="H193" s="83"/>
      <c r="I193" s="83"/>
      <c r="J193" s="86" t="s">
        <v>2266</v>
      </c>
      <c r="K193" s="86" t="s">
        <v>1270</v>
      </c>
      <c r="L193" s="86"/>
      <c r="M193" s="86"/>
      <c r="N193" s="86"/>
      <c r="O193" s="86" t="s">
        <v>1502</v>
      </c>
      <c r="P193" s="85" t="s">
        <v>2152</v>
      </c>
      <c r="Q193" s="85"/>
      <c r="R193" s="85"/>
      <c r="S193" s="86"/>
      <c r="T193" s="86" t="s">
        <v>2267</v>
      </c>
      <c r="U193" s="86"/>
      <c r="V193" s="85" t="s">
        <v>2237</v>
      </c>
      <c r="W193" s="86"/>
      <c r="X193" s="86"/>
      <c r="Y193" s="86"/>
      <c r="Z193" s="86"/>
      <c r="AA193" s="86"/>
      <c r="AB193" s="86"/>
      <c r="AC193" s="86"/>
      <c r="AD193" s="86"/>
      <c r="AE193" s="86"/>
      <c r="AF193" s="86"/>
      <c r="AG193" s="86"/>
      <c r="AH193" s="86"/>
      <c r="AI193" s="83"/>
      <c r="AJ193" s="83"/>
    </row>
    <row collapsed="false" customFormat="false" customHeight="false" hidden="false" ht="21" outlineLevel="0" r="194">
      <c r="A194" s="78" t="n">
        <v>80</v>
      </c>
      <c r="B194" s="79" t="s">
        <v>1246</v>
      </c>
      <c r="C194" s="79" t="s">
        <v>1246</v>
      </c>
      <c r="D194" s="79"/>
      <c r="E194" s="83" t="s">
        <v>316</v>
      </c>
      <c r="F194" s="79" t="s">
        <v>81</v>
      </c>
      <c r="G194" s="83" t="s">
        <v>1454</v>
      </c>
      <c r="H194" s="83"/>
      <c r="I194" s="83"/>
      <c r="J194" s="86" t="s">
        <v>2268</v>
      </c>
      <c r="K194" s="86" t="s">
        <v>1270</v>
      </c>
      <c r="L194" s="86"/>
      <c r="M194" s="86"/>
      <c r="N194" s="86"/>
      <c r="O194" s="86" t="s">
        <v>1502</v>
      </c>
      <c r="P194" s="85" t="s">
        <v>2152</v>
      </c>
      <c r="Q194" s="85"/>
      <c r="R194" s="85"/>
      <c r="S194" s="86"/>
      <c r="T194" s="86" t="s">
        <v>2269</v>
      </c>
      <c r="U194" s="86"/>
      <c r="V194" s="85" t="s">
        <v>2237</v>
      </c>
      <c r="W194" s="86"/>
      <c r="X194" s="86"/>
      <c r="Y194" s="86"/>
      <c r="Z194" s="86"/>
      <c r="AA194" s="86"/>
      <c r="AB194" s="86"/>
      <c r="AC194" s="86"/>
      <c r="AD194" s="86"/>
      <c r="AE194" s="86"/>
      <c r="AF194" s="86"/>
      <c r="AG194" s="86"/>
      <c r="AH194" s="86"/>
      <c r="AI194" s="83"/>
      <c r="AJ194" s="83"/>
    </row>
    <row collapsed="false" customFormat="false" customHeight="false" hidden="false" ht="21" outlineLevel="0" r="195">
      <c r="A195" s="78" t="n">
        <v>90</v>
      </c>
      <c r="B195" s="79" t="s">
        <v>1246</v>
      </c>
      <c r="C195" s="79" t="s">
        <v>1246</v>
      </c>
      <c r="D195" s="79"/>
      <c r="E195" s="83" t="s">
        <v>316</v>
      </c>
      <c r="F195" s="79" t="s">
        <v>81</v>
      </c>
      <c r="G195" s="83" t="s">
        <v>1454</v>
      </c>
      <c r="H195" s="83"/>
      <c r="I195" s="83"/>
      <c r="J195" s="86" t="s">
        <v>2270</v>
      </c>
      <c r="K195" s="86" t="s">
        <v>1270</v>
      </c>
      <c r="L195" s="86"/>
      <c r="M195" s="86"/>
      <c r="N195" s="86"/>
      <c r="O195" s="86" t="s">
        <v>1502</v>
      </c>
      <c r="P195" s="85" t="s">
        <v>2152</v>
      </c>
      <c r="Q195" s="85"/>
      <c r="R195" s="85"/>
      <c r="S195" s="86"/>
      <c r="T195" s="86" t="s">
        <v>2271</v>
      </c>
      <c r="U195" s="86"/>
      <c r="V195" s="85" t="s">
        <v>2237</v>
      </c>
      <c r="W195" s="86"/>
      <c r="X195" s="86"/>
      <c r="Y195" s="86"/>
      <c r="Z195" s="86"/>
      <c r="AA195" s="86"/>
      <c r="AB195" s="86"/>
      <c r="AC195" s="86"/>
      <c r="AD195" s="86"/>
      <c r="AE195" s="86"/>
      <c r="AF195" s="86"/>
      <c r="AG195" s="86"/>
      <c r="AH195" s="86"/>
      <c r="AI195" s="83"/>
      <c r="AJ195" s="83"/>
    </row>
    <row collapsed="false" customFormat="false" customHeight="false" hidden="false" ht="21" outlineLevel="0" r="196">
      <c r="A196" s="78" t="n">
        <v>84</v>
      </c>
      <c r="B196" s="79" t="s">
        <v>1246</v>
      </c>
      <c r="C196" s="79" t="s">
        <v>1246</v>
      </c>
      <c r="D196" s="79"/>
      <c r="E196" s="83" t="s">
        <v>316</v>
      </c>
      <c r="F196" s="79" t="s">
        <v>81</v>
      </c>
      <c r="G196" s="83" t="s">
        <v>1454</v>
      </c>
      <c r="H196" s="83"/>
      <c r="I196" s="83"/>
      <c r="J196" s="86" t="s">
        <v>2272</v>
      </c>
      <c r="K196" s="86" t="s">
        <v>1270</v>
      </c>
      <c r="L196" s="86"/>
      <c r="M196" s="86"/>
      <c r="N196" s="86"/>
      <c r="O196" s="86" t="s">
        <v>1502</v>
      </c>
      <c r="P196" s="85" t="s">
        <v>2152</v>
      </c>
      <c r="Q196" s="85"/>
      <c r="R196" s="85"/>
      <c r="S196" s="86"/>
      <c r="T196" s="86" t="s">
        <v>2273</v>
      </c>
      <c r="U196" s="86"/>
      <c r="V196" s="85" t="s">
        <v>2237</v>
      </c>
      <c r="W196" s="86"/>
      <c r="X196" s="86"/>
      <c r="Y196" s="86"/>
      <c r="Z196" s="86"/>
      <c r="AA196" s="86"/>
      <c r="AB196" s="86"/>
      <c r="AC196" s="86"/>
      <c r="AD196" s="86"/>
      <c r="AE196" s="86"/>
      <c r="AF196" s="86"/>
      <c r="AG196" s="86"/>
      <c r="AH196" s="86"/>
      <c r="AI196" s="83"/>
      <c r="AJ196" s="83"/>
    </row>
    <row collapsed="false" customFormat="false" customHeight="false" hidden="false" ht="21" outlineLevel="0" r="197">
      <c r="A197" s="78" t="n">
        <v>82</v>
      </c>
      <c r="B197" s="79" t="s">
        <v>1246</v>
      </c>
      <c r="C197" s="79" t="s">
        <v>1246</v>
      </c>
      <c r="D197" s="79"/>
      <c r="E197" s="83" t="s">
        <v>316</v>
      </c>
      <c r="F197" s="79" t="s">
        <v>81</v>
      </c>
      <c r="G197" s="83" t="s">
        <v>1454</v>
      </c>
      <c r="H197" s="83"/>
      <c r="I197" s="83"/>
      <c r="J197" s="86" t="s">
        <v>2274</v>
      </c>
      <c r="K197" s="86" t="s">
        <v>1270</v>
      </c>
      <c r="L197" s="86"/>
      <c r="M197" s="86"/>
      <c r="N197" s="86"/>
      <c r="O197" s="86" t="s">
        <v>1502</v>
      </c>
      <c r="P197" s="85" t="s">
        <v>2152</v>
      </c>
      <c r="Q197" s="85"/>
      <c r="R197" s="85"/>
      <c r="S197" s="86"/>
      <c r="T197" s="86" t="s">
        <v>2275</v>
      </c>
      <c r="U197" s="86"/>
      <c r="V197" s="85" t="s">
        <v>2237</v>
      </c>
      <c r="W197" s="86"/>
      <c r="X197" s="86"/>
      <c r="Y197" s="86"/>
      <c r="Z197" s="86"/>
      <c r="AA197" s="86"/>
      <c r="AB197" s="86"/>
      <c r="AC197" s="86"/>
      <c r="AD197" s="86"/>
      <c r="AE197" s="86"/>
      <c r="AF197" s="86"/>
      <c r="AG197" s="86"/>
      <c r="AH197" s="86"/>
      <c r="AI197" s="83"/>
      <c r="AJ197" s="83"/>
    </row>
    <row collapsed="false" customFormat="false" customHeight="false" hidden="false" ht="21" outlineLevel="0" r="198">
      <c r="A198" s="78" t="n">
        <v>83</v>
      </c>
      <c r="B198" s="79" t="s">
        <v>1246</v>
      </c>
      <c r="C198" s="79" t="s">
        <v>1246</v>
      </c>
      <c r="D198" s="79"/>
      <c r="E198" s="83" t="s">
        <v>316</v>
      </c>
      <c r="F198" s="79" t="s">
        <v>81</v>
      </c>
      <c r="G198" s="83" t="s">
        <v>1454</v>
      </c>
      <c r="H198" s="83"/>
      <c r="I198" s="83"/>
      <c r="J198" s="86" t="s">
        <v>2276</v>
      </c>
      <c r="K198" s="86" t="s">
        <v>1270</v>
      </c>
      <c r="L198" s="86"/>
      <c r="M198" s="86"/>
      <c r="N198" s="86"/>
      <c r="O198" s="86" t="s">
        <v>1604</v>
      </c>
      <c r="P198" s="85" t="s">
        <v>2152</v>
      </c>
      <c r="Q198" s="85"/>
      <c r="R198" s="85"/>
      <c r="S198" s="86"/>
      <c r="T198" s="86" t="s">
        <v>2277</v>
      </c>
      <c r="U198" s="86"/>
      <c r="V198" s="85" t="s">
        <v>2237</v>
      </c>
      <c r="W198" s="86"/>
      <c r="X198" s="86"/>
      <c r="Y198" s="86"/>
      <c r="Z198" s="86"/>
      <c r="AA198" s="86"/>
      <c r="AB198" s="86"/>
      <c r="AC198" s="86"/>
      <c r="AD198" s="86"/>
      <c r="AE198" s="86"/>
      <c r="AF198" s="86"/>
      <c r="AG198" s="86"/>
      <c r="AH198" s="86"/>
      <c r="AI198" s="83"/>
      <c r="AJ198" s="83"/>
    </row>
    <row collapsed="false" customFormat="false" customHeight="false" hidden="false" ht="21" outlineLevel="0" r="199">
      <c r="A199" s="78" t="n">
        <v>85</v>
      </c>
      <c r="B199" s="79" t="s">
        <v>1246</v>
      </c>
      <c r="C199" s="79" t="s">
        <v>1246</v>
      </c>
      <c r="D199" s="79"/>
      <c r="E199" s="83" t="s">
        <v>316</v>
      </c>
      <c r="F199" s="79" t="s">
        <v>81</v>
      </c>
      <c r="G199" s="83" t="s">
        <v>1454</v>
      </c>
      <c r="H199" s="83"/>
      <c r="I199" s="83"/>
      <c r="J199" s="86" t="s">
        <v>2278</v>
      </c>
      <c r="K199" s="86" t="s">
        <v>1270</v>
      </c>
      <c r="L199" s="86"/>
      <c r="M199" s="86"/>
      <c r="N199" s="86"/>
      <c r="O199" s="86" t="s">
        <v>1502</v>
      </c>
      <c r="P199" s="85" t="s">
        <v>2152</v>
      </c>
      <c r="Q199" s="85"/>
      <c r="R199" s="85"/>
      <c r="S199" s="86"/>
      <c r="T199" s="86" t="s">
        <v>2279</v>
      </c>
      <c r="U199" s="86"/>
      <c r="V199" s="85" t="s">
        <v>2237</v>
      </c>
      <c r="W199" s="86"/>
      <c r="X199" s="86"/>
      <c r="Y199" s="86"/>
      <c r="Z199" s="86"/>
      <c r="AA199" s="86"/>
      <c r="AB199" s="86"/>
      <c r="AC199" s="86"/>
      <c r="AD199" s="86"/>
      <c r="AE199" s="86"/>
      <c r="AF199" s="86"/>
      <c r="AG199" s="86"/>
      <c r="AH199" s="86"/>
      <c r="AI199" s="83"/>
      <c r="AJ199" s="83"/>
    </row>
    <row collapsed="false" customFormat="false" customHeight="false" hidden="false" ht="105" outlineLevel="0" r="200">
      <c r="A200" s="78" t="n">
        <v>89</v>
      </c>
      <c r="B200" s="79" t="s">
        <v>1246</v>
      </c>
      <c r="C200" s="79" t="s">
        <v>1246</v>
      </c>
      <c r="D200" s="79"/>
      <c r="E200" s="83" t="s">
        <v>316</v>
      </c>
      <c r="F200" s="79" t="s">
        <v>81</v>
      </c>
      <c r="G200" s="83" t="s">
        <v>1454</v>
      </c>
      <c r="H200" s="83"/>
      <c r="I200" s="83"/>
      <c r="J200" s="86" t="s">
        <v>2280</v>
      </c>
      <c r="K200" s="86" t="s">
        <v>1270</v>
      </c>
      <c r="L200" s="86"/>
      <c r="M200" s="86"/>
      <c r="N200" s="86"/>
      <c r="O200" s="86" t="s">
        <v>123</v>
      </c>
      <c r="P200" s="85" t="s">
        <v>2252</v>
      </c>
      <c r="R200" s="85" t="s">
        <v>2253</v>
      </c>
      <c r="S200" s="86"/>
      <c r="T200" s="86" t="s">
        <v>2281</v>
      </c>
      <c r="U200" s="86"/>
      <c r="V200" s="85" t="s">
        <v>2237</v>
      </c>
      <c r="W200" s="86"/>
      <c r="X200" s="86"/>
      <c r="Y200" s="86"/>
      <c r="Z200" s="86"/>
      <c r="AA200" s="86"/>
      <c r="AB200" s="86"/>
      <c r="AC200" s="86"/>
      <c r="AD200" s="86"/>
      <c r="AE200" s="86"/>
      <c r="AF200" s="86"/>
      <c r="AG200" s="86"/>
      <c r="AH200" s="86"/>
      <c r="AI200" s="83"/>
      <c r="AJ200" s="83"/>
    </row>
    <row collapsed="false" customFormat="false" customHeight="false" hidden="false" ht="21" outlineLevel="0" r="201">
      <c r="A201" s="78" t="n">
        <v>92</v>
      </c>
      <c r="B201" s="79" t="s">
        <v>1246</v>
      </c>
      <c r="C201" s="79" t="s">
        <v>1246</v>
      </c>
      <c r="D201" s="79"/>
      <c r="E201" s="83" t="s">
        <v>316</v>
      </c>
      <c r="F201" s="79" t="s">
        <v>81</v>
      </c>
      <c r="G201" s="83" t="s">
        <v>1454</v>
      </c>
      <c r="H201" s="83"/>
      <c r="I201" s="83"/>
      <c r="J201" s="86" t="s">
        <v>2282</v>
      </c>
      <c r="K201" s="86" t="s">
        <v>1270</v>
      </c>
      <c r="L201" s="86"/>
      <c r="M201" s="86"/>
      <c r="N201" s="86"/>
      <c r="O201" s="86" t="s">
        <v>1271</v>
      </c>
      <c r="P201" s="85" t="s">
        <v>2132</v>
      </c>
      <c r="Q201" s="85"/>
      <c r="R201" s="85"/>
      <c r="S201" s="86"/>
      <c r="T201" s="86" t="s">
        <v>2199</v>
      </c>
      <c r="U201" s="86"/>
      <c r="V201" s="85" t="s">
        <v>2237</v>
      </c>
      <c r="W201" s="86"/>
      <c r="X201" s="86"/>
      <c r="Y201" s="86"/>
      <c r="Z201" s="86"/>
      <c r="AA201" s="86"/>
      <c r="AB201" s="86" t="s">
        <v>2283</v>
      </c>
      <c r="AC201" s="86"/>
      <c r="AD201" s="86"/>
      <c r="AE201" s="86"/>
      <c r="AF201" s="86"/>
      <c r="AG201" s="86"/>
      <c r="AH201" s="86"/>
      <c r="AI201" s="83"/>
      <c r="AJ201" s="83"/>
    </row>
    <row collapsed="false" customFormat="false" customHeight="false" hidden="false" ht="21" outlineLevel="0" r="202">
      <c r="A202" s="78" t="n">
        <v>94</v>
      </c>
      <c r="B202" s="79" t="s">
        <v>1246</v>
      </c>
      <c r="C202" s="79" t="s">
        <v>1246</v>
      </c>
      <c r="D202" s="79"/>
      <c r="E202" s="83" t="s">
        <v>316</v>
      </c>
      <c r="F202" s="79" t="s">
        <v>81</v>
      </c>
      <c r="G202" s="83" t="s">
        <v>1454</v>
      </c>
      <c r="H202" s="83"/>
      <c r="I202" s="83"/>
      <c r="J202" s="98" t="s">
        <v>2284</v>
      </c>
      <c r="K202" s="98" t="s">
        <v>1286</v>
      </c>
      <c r="L202" s="86"/>
      <c r="M202" s="86"/>
      <c r="N202" s="86"/>
      <c r="O202" s="98"/>
      <c r="P202" s="97" t="s">
        <v>2132</v>
      </c>
      <c r="Q202" s="97"/>
      <c r="R202" s="85"/>
      <c r="S202" s="86"/>
      <c r="T202" s="86" t="s">
        <v>1246</v>
      </c>
      <c r="U202" s="98"/>
      <c r="V202" s="97" t="s">
        <v>2237</v>
      </c>
      <c r="W202" s="98"/>
      <c r="X202" s="98"/>
      <c r="Y202" s="98"/>
      <c r="Z202" s="98"/>
      <c r="AA202" s="98"/>
      <c r="AB202" s="98"/>
      <c r="AC202" s="98"/>
      <c r="AD202" s="98"/>
      <c r="AE202" s="98"/>
      <c r="AF202" s="98"/>
      <c r="AG202" s="98"/>
      <c r="AH202" s="98"/>
      <c r="AI202" s="95" t="s">
        <v>1560</v>
      </c>
      <c r="AJ202" s="95" t="s">
        <v>1340</v>
      </c>
    </row>
    <row collapsed="false" customFormat="false" customHeight="false" hidden="false" ht="21" outlineLevel="0" r="203">
      <c r="A203" s="78" t="n">
        <v>93</v>
      </c>
      <c r="B203" s="79" t="s">
        <v>1246</v>
      </c>
      <c r="C203" s="79" t="s">
        <v>1246</v>
      </c>
      <c r="D203" s="79"/>
      <c r="E203" s="83" t="s">
        <v>316</v>
      </c>
      <c r="F203" s="79" t="s">
        <v>81</v>
      </c>
      <c r="G203" s="83" t="s">
        <v>1454</v>
      </c>
      <c r="H203" s="83"/>
      <c r="I203" s="83"/>
      <c r="J203" s="98" t="s">
        <v>2285</v>
      </c>
      <c r="K203" s="98"/>
      <c r="L203" s="86"/>
      <c r="M203" s="86"/>
      <c r="N203" s="86"/>
      <c r="O203" s="98"/>
      <c r="P203" s="97" t="s">
        <v>2132</v>
      </c>
      <c r="Q203" s="97"/>
      <c r="R203" s="85"/>
      <c r="S203" s="86"/>
      <c r="T203" s="86" t="s">
        <v>1246</v>
      </c>
      <c r="U203" s="98"/>
      <c r="V203" s="97" t="s">
        <v>2237</v>
      </c>
      <c r="W203" s="98"/>
      <c r="X203" s="98"/>
      <c r="Y203" s="98"/>
      <c r="Z203" s="98"/>
      <c r="AA203" s="98"/>
      <c r="AB203" s="98"/>
      <c r="AC203" s="98"/>
      <c r="AD203" s="98"/>
      <c r="AE203" s="98"/>
      <c r="AF203" s="98"/>
      <c r="AG203" s="98"/>
      <c r="AH203" s="98"/>
      <c r="AI203" s="95" t="s">
        <v>1339</v>
      </c>
      <c r="AJ203" s="95" t="s">
        <v>1340</v>
      </c>
    </row>
    <row collapsed="false" customFormat="false" customHeight="false" hidden="false" ht="21" outlineLevel="0" r="204">
      <c r="A204" s="78" t="n">
        <v>97</v>
      </c>
      <c r="B204" s="79" t="s">
        <v>1246</v>
      </c>
      <c r="C204" s="79" t="s">
        <v>1246</v>
      </c>
      <c r="D204" s="79"/>
      <c r="E204" s="83" t="s">
        <v>316</v>
      </c>
      <c r="F204" s="79" t="s">
        <v>81</v>
      </c>
      <c r="G204" s="83" t="s">
        <v>1454</v>
      </c>
      <c r="H204" s="83"/>
      <c r="I204" s="83"/>
      <c r="J204" s="86" t="s">
        <v>2286</v>
      </c>
      <c r="K204" s="86" t="s">
        <v>1270</v>
      </c>
      <c r="L204" s="86"/>
      <c r="M204" s="86"/>
      <c r="N204" s="86"/>
      <c r="O204" s="86" t="s">
        <v>1271</v>
      </c>
      <c r="P204" s="85" t="s">
        <v>2152</v>
      </c>
      <c r="Q204" s="85"/>
      <c r="R204" s="85"/>
      <c r="S204" s="86"/>
      <c r="T204" s="86"/>
      <c r="U204" s="86"/>
      <c r="V204" s="86" t="s">
        <v>81</v>
      </c>
      <c r="W204" s="86"/>
      <c r="X204" s="86"/>
      <c r="Y204" s="86"/>
      <c r="Z204" s="86"/>
      <c r="AA204" s="86"/>
      <c r="AB204" s="86"/>
      <c r="AC204" s="86"/>
      <c r="AD204" s="86"/>
      <c r="AE204" s="86"/>
      <c r="AF204" s="86"/>
      <c r="AG204" s="86"/>
      <c r="AH204" s="86"/>
      <c r="AI204" s="83"/>
      <c r="AJ204" s="83"/>
    </row>
    <row collapsed="false" customFormat="false" customHeight="false" hidden="false" ht="42" outlineLevel="0" r="205">
      <c r="A205" s="78" t="n">
        <v>95</v>
      </c>
      <c r="B205" s="79" t="s">
        <v>1246</v>
      </c>
      <c r="C205" s="79" t="s">
        <v>1246</v>
      </c>
      <c r="D205" s="79"/>
      <c r="E205" s="83" t="s">
        <v>316</v>
      </c>
      <c r="F205" s="79" t="s">
        <v>81</v>
      </c>
      <c r="G205" s="83" t="s">
        <v>1454</v>
      </c>
      <c r="H205" s="83"/>
      <c r="I205" s="83"/>
      <c r="J205" s="86" t="s">
        <v>2287</v>
      </c>
      <c r="K205" s="86" t="s">
        <v>1270</v>
      </c>
      <c r="L205" s="86"/>
      <c r="M205" s="86"/>
      <c r="N205" s="86"/>
      <c r="O205" s="86" t="s">
        <v>123</v>
      </c>
      <c r="P205" s="85" t="s">
        <v>1690</v>
      </c>
      <c r="Q205" s="85"/>
      <c r="R205" s="85"/>
      <c r="S205" s="86"/>
      <c r="T205" s="86"/>
      <c r="U205" s="86"/>
      <c r="V205" s="101" t="s">
        <v>1552</v>
      </c>
      <c r="W205" s="86"/>
      <c r="X205" s="86"/>
      <c r="Y205" s="86"/>
      <c r="Z205" s="86"/>
      <c r="AA205" s="86"/>
      <c r="AB205" s="86"/>
      <c r="AC205" s="86"/>
      <c r="AD205" s="86"/>
      <c r="AE205" s="86"/>
      <c r="AF205" s="86"/>
      <c r="AG205" s="86"/>
      <c r="AH205" s="86"/>
      <c r="AI205" s="83"/>
      <c r="AJ205" s="83"/>
    </row>
    <row collapsed="false" customFormat="false" customHeight="false" hidden="false" ht="21" outlineLevel="0" r="206">
      <c r="A206" s="78" t="n">
        <v>99</v>
      </c>
      <c r="B206" s="79" t="s">
        <v>1246</v>
      </c>
      <c r="C206" s="79" t="s">
        <v>1246</v>
      </c>
      <c r="D206" s="79"/>
      <c r="E206" s="83" t="s">
        <v>316</v>
      </c>
      <c r="F206" s="79" t="s">
        <v>81</v>
      </c>
      <c r="G206" s="83" t="s">
        <v>1454</v>
      </c>
      <c r="H206" s="83"/>
      <c r="I206" s="83"/>
      <c r="J206" s="98" t="s">
        <v>2288</v>
      </c>
      <c r="K206" s="98" t="s">
        <v>1286</v>
      </c>
      <c r="L206" s="86"/>
      <c r="M206" s="86"/>
      <c r="N206" s="86"/>
      <c r="O206" s="98"/>
      <c r="P206" s="97" t="s">
        <v>2132</v>
      </c>
      <c r="Q206" s="97"/>
      <c r="R206" s="85"/>
      <c r="S206" s="86"/>
      <c r="T206" s="86" t="s">
        <v>1246</v>
      </c>
      <c r="U206" s="98"/>
      <c r="V206" s="98" t="s">
        <v>81</v>
      </c>
      <c r="W206" s="98"/>
      <c r="X206" s="98"/>
      <c r="Y206" s="98"/>
      <c r="Z206" s="98"/>
      <c r="AA206" s="98"/>
      <c r="AB206" s="98"/>
      <c r="AC206" s="98"/>
      <c r="AD206" s="98"/>
      <c r="AE206" s="98"/>
      <c r="AF206" s="98"/>
      <c r="AG206" s="98"/>
      <c r="AH206" s="98"/>
      <c r="AI206" s="95" t="s">
        <v>1560</v>
      </c>
      <c r="AJ206" s="95" t="s">
        <v>1340</v>
      </c>
    </row>
    <row collapsed="false" customFormat="false" customHeight="false" hidden="false" ht="21" outlineLevel="0" r="207">
      <c r="A207" s="78" t="n">
        <v>98</v>
      </c>
      <c r="B207" s="79" t="s">
        <v>1246</v>
      </c>
      <c r="C207" s="79" t="s">
        <v>1246</v>
      </c>
      <c r="D207" s="79"/>
      <c r="E207" s="83" t="s">
        <v>316</v>
      </c>
      <c r="F207" s="79" t="s">
        <v>81</v>
      </c>
      <c r="G207" s="83" t="s">
        <v>1454</v>
      </c>
      <c r="H207" s="83"/>
      <c r="I207" s="83"/>
      <c r="J207" s="98" t="s">
        <v>2289</v>
      </c>
      <c r="K207" s="98"/>
      <c r="L207" s="86"/>
      <c r="M207" s="86"/>
      <c r="N207" s="86"/>
      <c r="O207" s="98"/>
      <c r="P207" s="97" t="s">
        <v>2132</v>
      </c>
      <c r="Q207" s="97"/>
      <c r="R207" s="85"/>
      <c r="S207" s="86"/>
      <c r="T207" s="86" t="s">
        <v>1246</v>
      </c>
      <c r="U207" s="98"/>
      <c r="V207" s="98" t="s">
        <v>81</v>
      </c>
      <c r="W207" s="98"/>
      <c r="X207" s="98"/>
      <c r="Y207" s="98"/>
      <c r="Z207" s="98"/>
      <c r="AA207" s="98"/>
      <c r="AB207" s="98"/>
      <c r="AC207" s="98"/>
      <c r="AD207" s="98"/>
      <c r="AE207" s="98"/>
      <c r="AF207" s="98"/>
      <c r="AG207" s="98"/>
      <c r="AH207" s="98"/>
      <c r="AI207" s="95" t="s">
        <v>1339</v>
      </c>
      <c r="AJ207" s="95" t="s">
        <v>1340</v>
      </c>
    </row>
    <row collapsed="false" customFormat="false" customHeight="false" hidden="false" ht="21" outlineLevel="0" r="208">
      <c r="A208" s="78" t="n">
        <v>96</v>
      </c>
      <c r="B208" s="79" t="s">
        <v>1246</v>
      </c>
      <c r="C208" s="79" t="s">
        <v>1246</v>
      </c>
      <c r="D208" s="79"/>
      <c r="E208" s="83" t="s">
        <v>316</v>
      </c>
      <c r="F208" s="79" t="s">
        <v>81</v>
      </c>
      <c r="G208" s="83" t="s">
        <v>1454</v>
      </c>
      <c r="H208" s="83"/>
      <c r="I208" s="83"/>
      <c r="J208" s="86" t="s">
        <v>2290</v>
      </c>
      <c r="K208" s="86" t="s">
        <v>1270</v>
      </c>
      <c r="L208" s="86"/>
      <c r="M208" s="86"/>
      <c r="N208" s="86"/>
      <c r="O208" s="86" t="s">
        <v>1271</v>
      </c>
      <c r="P208" s="85" t="s">
        <v>2152</v>
      </c>
      <c r="Q208" s="85"/>
      <c r="R208" s="85"/>
      <c r="S208" s="86"/>
      <c r="T208" s="86"/>
      <c r="U208" s="86"/>
      <c r="V208" s="86" t="s">
        <v>81</v>
      </c>
      <c r="W208" s="86"/>
      <c r="X208" s="86"/>
      <c r="Y208" s="86"/>
      <c r="Z208" s="86"/>
      <c r="AA208" s="86"/>
      <c r="AB208" s="86"/>
      <c r="AC208" s="86"/>
      <c r="AD208" s="86"/>
      <c r="AE208" s="86"/>
      <c r="AF208" s="86"/>
      <c r="AG208" s="86"/>
      <c r="AH208" s="86"/>
      <c r="AI208" s="83"/>
      <c r="AJ208" s="83"/>
    </row>
    <row collapsed="false" customFormat="false" customHeight="false" hidden="false" ht="84" outlineLevel="0" r="209">
      <c r="A209" s="78" t="n">
        <v>131</v>
      </c>
      <c r="B209" s="79" t="s">
        <v>295</v>
      </c>
      <c r="C209" s="79" t="n">
        <v>1</v>
      </c>
      <c r="D209" s="79"/>
      <c r="E209" s="83" t="s">
        <v>316</v>
      </c>
      <c r="F209" s="79" t="s">
        <v>390</v>
      </c>
      <c r="G209" s="83" t="s">
        <v>1381</v>
      </c>
      <c r="H209" s="83" t="s">
        <v>2033</v>
      </c>
      <c r="I209" s="83" t="s">
        <v>2291</v>
      </c>
      <c r="J209" s="86" t="s">
        <v>2035</v>
      </c>
      <c r="K209" s="83" t="s">
        <v>1270</v>
      </c>
      <c r="L209" s="83"/>
      <c r="M209" s="83"/>
      <c r="N209" s="83"/>
      <c r="O209" s="83" t="s">
        <v>1435</v>
      </c>
      <c r="P209" s="85" t="s">
        <v>2036</v>
      </c>
      <c r="Q209" s="79"/>
      <c r="R209" s="79"/>
      <c r="S209" s="83" t="s">
        <v>2037</v>
      </c>
      <c r="T209" s="86"/>
      <c r="U209" s="86"/>
      <c r="V209" s="86"/>
      <c r="W209" s="86"/>
      <c r="X209" s="86"/>
      <c r="Y209" s="86"/>
      <c r="Z209" s="86"/>
      <c r="AA209" s="86"/>
      <c r="AB209" s="86"/>
      <c r="AC209" s="86"/>
      <c r="AD209" s="86"/>
      <c r="AE209" s="86"/>
      <c r="AF209" s="86"/>
      <c r="AG209" s="86"/>
      <c r="AH209" s="86"/>
      <c r="AI209" s="83"/>
      <c r="AJ209" s="83"/>
    </row>
    <row collapsed="false" customFormat="false" customHeight="false" hidden="false" ht="63" outlineLevel="0" r="210">
      <c r="A210" s="78" t="n">
        <v>135</v>
      </c>
      <c r="B210" s="79" t="s">
        <v>295</v>
      </c>
      <c r="C210" s="79" t="n">
        <v>1</v>
      </c>
      <c r="D210" s="79"/>
      <c r="E210" s="83" t="s">
        <v>316</v>
      </c>
      <c r="F210" s="79" t="s">
        <v>390</v>
      </c>
      <c r="G210" s="83" t="s">
        <v>1381</v>
      </c>
      <c r="H210" s="83" t="s">
        <v>1900</v>
      </c>
      <c r="I210" s="83" t="s">
        <v>2291</v>
      </c>
      <c r="J210" s="86" t="s">
        <v>1901</v>
      </c>
      <c r="K210" s="83" t="s">
        <v>1270</v>
      </c>
      <c r="L210" s="83"/>
      <c r="M210" s="83"/>
      <c r="N210" s="83"/>
      <c r="O210" s="83" t="s">
        <v>1902</v>
      </c>
      <c r="P210" s="79" t="s">
        <v>1903</v>
      </c>
      <c r="Q210" s="79"/>
      <c r="R210" s="79"/>
      <c r="S210" s="83" t="s">
        <v>2002</v>
      </c>
      <c r="T210" s="86"/>
      <c r="U210" s="86"/>
      <c r="V210" s="86"/>
      <c r="W210" s="86"/>
      <c r="X210" s="86"/>
      <c r="Y210" s="86"/>
      <c r="Z210" s="86"/>
      <c r="AA210" s="86"/>
      <c r="AB210" s="86"/>
      <c r="AC210" s="86"/>
      <c r="AD210" s="86"/>
      <c r="AE210" s="86"/>
      <c r="AF210" s="86"/>
      <c r="AG210" s="86"/>
      <c r="AH210" s="86"/>
      <c r="AI210" s="83"/>
      <c r="AJ210" s="83"/>
    </row>
    <row collapsed="false" customFormat="false" customHeight="false" hidden="false" ht="63" outlineLevel="0" r="211">
      <c r="A211" s="78" t="n">
        <v>136</v>
      </c>
      <c r="B211" s="79" t="s">
        <v>295</v>
      </c>
      <c r="C211" s="79" t="n">
        <v>1</v>
      </c>
      <c r="D211" s="79"/>
      <c r="E211" s="83" t="s">
        <v>316</v>
      </c>
      <c r="F211" s="79" t="s">
        <v>390</v>
      </c>
      <c r="G211" s="83" t="s">
        <v>1381</v>
      </c>
      <c r="H211" s="83" t="s">
        <v>1004</v>
      </c>
      <c r="I211" s="83" t="s">
        <v>2291</v>
      </c>
      <c r="J211" s="83" t="s">
        <v>1807</v>
      </c>
      <c r="K211" s="83" t="s">
        <v>1270</v>
      </c>
      <c r="L211" s="116"/>
      <c r="M211" s="83"/>
      <c r="N211" s="83"/>
      <c r="O211" s="83" t="s">
        <v>2041</v>
      </c>
      <c r="P211" s="79" t="s">
        <v>1808</v>
      </c>
      <c r="Q211" s="103"/>
      <c r="R211" s="103"/>
      <c r="S211" s="83" t="s">
        <v>2042</v>
      </c>
      <c r="T211" s="86"/>
      <c r="U211" s="86"/>
      <c r="V211" s="86"/>
      <c r="W211" s="86"/>
      <c r="X211" s="86"/>
      <c r="Y211" s="86"/>
      <c r="Z211" s="86"/>
      <c r="AA211" s="86"/>
      <c r="AB211" s="86"/>
      <c r="AC211" s="86"/>
      <c r="AD211" s="86"/>
      <c r="AE211" s="86"/>
      <c r="AF211" s="86"/>
      <c r="AG211" s="86"/>
      <c r="AH211" s="86"/>
      <c r="AI211" s="83"/>
      <c r="AJ211" s="83"/>
    </row>
    <row collapsed="false" customFormat="false" customHeight="false" hidden="false" ht="12.75" outlineLevel="0" r="212">
      <c r="A212" s="78" t="n">
        <v>133</v>
      </c>
      <c r="B212" s="79" t="s">
        <v>295</v>
      </c>
      <c r="C212" s="79" t="n">
        <v>1</v>
      </c>
      <c r="D212" s="79"/>
      <c r="E212" s="83" t="s">
        <v>316</v>
      </c>
      <c r="F212" s="79" t="s">
        <v>390</v>
      </c>
      <c r="G212" s="83" t="s">
        <v>1381</v>
      </c>
      <c r="H212" s="83" t="s">
        <v>1959</v>
      </c>
      <c r="I212" s="83" t="s">
        <v>2291</v>
      </c>
      <c r="J212" s="86" t="s">
        <v>1960</v>
      </c>
      <c r="K212" s="83" t="s">
        <v>1270</v>
      </c>
      <c r="L212" s="83"/>
      <c r="M212" s="83"/>
      <c r="N212" s="83"/>
      <c r="O212" s="83" t="s">
        <v>1271</v>
      </c>
      <c r="P212" s="79"/>
      <c r="Q212" s="79"/>
      <c r="R212" s="79"/>
      <c r="S212" s="83" t="s">
        <v>2003</v>
      </c>
      <c r="T212" s="86"/>
      <c r="U212" s="86"/>
      <c r="V212" s="86"/>
      <c r="W212" s="86"/>
      <c r="X212" s="86"/>
      <c r="Y212" s="86"/>
      <c r="Z212" s="86"/>
      <c r="AA212" s="86"/>
      <c r="AB212" s="86"/>
      <c r="AC212" s="86"/>
      <c r="AD212" s="86"/>
      <c r="AE212" s="86"/>
      <c r="AF212" s="86"/>
      <c r="AG212" s="86"/>
      <c r="AH212" s="86"/>
      <c r="AI212" s="83"/>
      <c r="AJ212" s="83"/>
    </row>
    <row collapsed="false" customFormat="false" customHeight="false" hidden="false" ht="52.5" outlineLevel="0" r="213">
      <c r="A213" s="78" t="n">
        <v>137</v>
      </c>
      <c r="B213" s="79" t="s">
        <v>295</v>
      </c>
      <c r="C213" s="79" t="n">
        <v>1</v>
      </c>
      <c r="D213" s="79"/>
      <c r="E213" s="83" t="s">
        <v>316</v>
      </c>
      <c r="F213" s="79" t="s">
        <v>390</v>
      </c>
      <c r="G213" s="83" t="s">
        <v>1381</v>
      </c>
      <c r="H213" s="83" t="s">
        <v>1961</v>
      </c>
      <c r="I213" s="83" t="s">
        <v>2291</v>
      </c>
      <c r="J213" s="83" t="s">
        <v>1962</v>
      </c>
      <c r="K213" s="83" t="s">
        <v>1270</v>
      </c>
      <c r="L213" s="83"/>
      <c r="M213" s="83"/>
      <c r="N213" s="83"/>
      <c r="O213" s="83" t="s">
        <v>123</v>
      </c>
      <c r="P213" s="85" t="s">
        <v>2004</v>
      </c>
      <c r="Q213" s="103"/>
      <c r="R213" s="79"/>
      <c r="S213" s="83" t="s">
        <v>2005</v>
      </c>
      <c r="T213" s="86"/>
      <c r="U213" s="86"/>
      <c r="V213" s="86"/>
      <c r="W213" s="86"/>
      <c r="X213" s="86"/>
      <c r="Y213" s="86"/>
      <c r="Z213" s="86"/>
      <c r="AA213" s="86"/>
      <c r="AB213" s="86"/>
      <c r="AC213" s="86"/>
      <c r="AD213" s="86"/>
      <c r="AE213" s="86"/>
      <c r="AF213" s="86"/>
      <c r="AG213" s="86"/>
      <c r="AH213" s="86"/>
      <c r="AI213" s="83"/>
      <c r="AJ213" s="83"/>
    </row>
    <row collapsed="false" customFormat="false" customHeight="false" hidden="false" ht="388.5" outlineLevel="0" r="214">
      <c r="A214" s="78" t="n">
        <v>138</v>
      </c>
      <c r="B214" s="79" t="s">
        <v>295</v>
      </c>
      <c r="C214" s="79" t="n">
        <v>1</v>
      </c>
      <c r="D214" s="79"/>
      <c r="E214" s="83" t="s">
        <v>316</v>
      </c>
      <c r="F214" s="79" t="s">
        <v>390</v>
      </c>
      <c r="G214" s="83" t="s">
        <v>1381</v>
      </c>
      <c r="H214" s="83" t="s">
        <v>1891</v>
      </c>
      <c r="I214" s="83" t="s">
        <v>2291</v>
      </c>
      <c r="J214" s="83" t="s">
        <v>139</v>
      </c>
      <c r="K214" s="83" t="s">
        <v>1286</v>
      </c>
      <c r="L214" s="83"/>
      <c r="M214" s="83"/>
      <c r="N214" s="83"/>
      <c r="O214" s="83" t="s">
        <v>123</v>
      </c>
      <c r="P214" s="85" t="s">
        <v>1892</v>
      </c>
      <c r="Q214" s="103"/>
      <c r="R214" s="79"/>
      <c r="S214" s="83" t="s">
        <v>2043</v>
      </c>
      <c r="T214" s="86"/>
      <c r="U214" s="86"/>
      <c r="V214" s="86"/>
      <c r="W214" s="86"/>
      <c r="X214" s="86"/>
      <c r="Y214" s="86"/>
      <c r="Z214" s="86"/>
      <c r="AA214" s="86"/>
      <c r="AB214" s="86"/>
      <c r="AC214" s="86"/>
      <c r="AD214" s="86"/>
      <c r="AE214" s="86"/>
      <c r="AF214" s="86"/>
      <c r="AG214" s="86"/>
      <c r="AH214" s="86"/>
      <c r="AI214" s="83"/>
      <c r="AJ214" s="83"/>
    </row>
    <row collapsed="false" customFormat="false" customHeight="false" hidden="false" ht="73.5" outlineLevel="0" r="215">
      <c r="A215" s="78" t="n">
        <v>129</v>
      </c>
      <c r="B215" s="79" t="s">
        <v>295</v>
      </c>
      <c r="C215" s="79" t="n">
        <v>1</v>
      </c>
      <c r="D215" s="79"/>
      <c r="E215" s="83" t="s">
        <v>316</v>
      </c>
      <c r="F215" s="79" t="s">
        <v>390</v>
      </c>
      <c r="G215" s="83" t="s">
        <v>1381</v>
      </c>
      <c r="H215" s="83" t="s">
        <v>2006</v>
      </c>
      <c r="I215" s="83" t="s">
        <v>2291</v>
      </c>
      <c r="J215" s="86" t="s">
        <v>384</v>
      </c>
      <c r="K215" s="83" t="s">
        <v>1250</v>
      </c>
      <c r="L215" s="83"/>
      <c r="M215" s="83"/>
      <c r="N215" s="83"/>
      <c r="O215" s="83" t="s">
        <v>123</v>
      </c>
      <c r="P215" s="91" t="s">
        <v>2007</v>
      </c>
      <c r="Q215" s="79"/>
      <c r="R215" s="92" t="s">
        <v>2292</v>
      </c>
      <c r="S215" s="83" t="s">
        <v>2009</v>
      </c>
      <c r="T215" s="86"/>
      <c r="U215" s="86"/>
      <c r="V215" s="86"/>
      <c r="W215" s="86"/>
      <c r="X215" s="86"/>
      <c r="Y215" s="86"/>
      <c r="Z215" s="86"/>
      <c r="AA215" s="86"/>
      <c r="AB215" s="86"/>
      <c r="AC215" s="86"/>
      <c r="AD215" s="86"/>
      <c r="AE215" s="86"/>
      <c r="AF215" s="86"/>
      <c r="AG215" s="86"/>
      <c r="AH215" s="86"/>
      <c r="AI215" s="83"/>
      <c r="AJ215" s="83"/>
    </row>
    <row collapsed="false" customFormat="false" customHeight="false" hidden="false" ht="12.75" outlineLevel="0" r="216">
      <c r="A216" s="78" t="n">
        <v>134</v>
      </c>
      <c r="B216" s="79" t="s">
        <v>295</v>
      </c>
      <c r="C216" s="79" t="n">
        <v>1</v>
      </c>
      <c r="D216" s="79"/>
      <c r="E216" s="83" t="s">
        <v>316</v>
      </c>
      <c r="F216" s="79" t="s">
        <v>390</v>
      </c>
      <c r="G216" s="83" t="s">
        <v>1381</v>
      </c>
      <c r="H216" s="83" t="s">
        <v>2010</v>
      </c>
      <c r="I216" s="83" t="s">
        <v>2291</v>
      </c>
      <c r="J216" s="86" t="s">
        <v>385</v>
      </c>
      <c r="K216" s="83" t="s">
        <v>1270</v>
      </c>
      <c r="L216" s="83"/>
      <c r="M216" s="83"/>
      <c r="N216" s="83"/>
      <c r="O216" s="83" t="s">
        <v>1271</v>
      </c>
      <c r="P216" s="79"/>
      <c r="Q216" s="79"/>
      <c r="R216" s="79"/>
      <c r="S216" s="83" t="s">
        <v>2011</v>
      </c>
      <c r="T216" s="86"/>
      <c r="U216" s="86"/>
      <c r="V216" s="86"/>
      <c r="W216" s="86"/>
      <c r="X216" s="86"/>
      <c r="Y216" s="86"/>
      <c r="Z216" s="86"/>
      <c r="AA216" s="86"/>
      <c r="AB216" s="86"/>
      <c r="AC216" s="86"/>
      <c r="AD216" s="86"/>
      <c r="AE216" s="86"/>
      <c r="AF216" s="86"/>
      <c r="AG216" s="86"/>
      <c r="AH216" s="86"/>
      <c r="AI216" s="83"/>
      <c r="AJ216" s="83"/>
    </row>
    <row collapsed="false" customFormat="false" customHeight="false" hidden="false" ht="21" outlineLevel="0" r="217">
      <c r="A217" s="78" t="n">
        <v>139</v>
      </c>
      <c r="B217" s="79" t="s">
        <v>295</v>
      </c>
      <c r="C217" s="79" t="n">
        <v>1</v>
      </c>
      <c r="D217" s="79"/>
      <c r="E217" s="83" t="s">
        <v>316</v>
      </c>
      <c r="F217" s="79" t="s">
        <v>390</v>
      </c>
      <c r="G217" s="83" t="s">
        <v>1381</v>
      </c>
      <c r="H217" s="83" t="s">
        <v>2012</v>
      </c>
      <c r="I217" s="83" t="s">
        <v>2291</v>
      </c>
      <c r="J217" s="83" t="s">
        <v>1861</v>
      </c>
      <c r="K217" s="83" t="s">
        <v>1270</v>
      </c>
      <c r="L217" s="83"/>
      <c r="M217" s="83"/>
      <c r="N217" s="83"/>
      <c r="O217" s="83" t="s">
        <v>123</v>
      </c>
      <c r="P217" s="92" t="s">
        <v>2013</v>
      </c>
      <c r="Q217" s="103"/>
      <c r="R217" s="79"/>
      <c r="S217" s="83" t="s">
        <v>2014</v>
      </c>
      <c r="T217" s="86"/>
      <c r="U217" s="86"/>
      <c r="V217" s="86"/>
      <c r="W217" s="86"/>
      <c r="X217" s="86"/>
      <c r="Y217" s="86"/>
      <c r="Z217" s="86"/>
      <c r="AA217" s="86"/>
      <c r="AB217" s="86"/>
      <c r="AC217" s="86"/>
      <c r="AD217" s="86"/>
      <c r="AE217" s="86"/>
      <c r="AF217" s="86"/>
      <c r="AG217" s="86"/>
      <c r="AH217" s="86"/>
      <c r="AI217" s="83"/>
      <c r="AJ217" s="83"/>
    </row>
    <row collapsed="false" customFormat="false" customHeight="false" hidden="false" ht="84" outlineLevel="0" r="218">
      <c r="A218" s="78" t="n">
        <v>132</v>
      </c>
      <c r="B218" s="79" t="s">
        <v>295</v>
      </c>
      <c r="C218" s="79" t="n">
        <v>1</v>
      </c>
      <c r="D218" s="79"/>
      <c r="E218" s="83" t="s">
        <v>316</v>
      </c>
      <c r="F218" s="79" t="s">
        <v>390</v>
      </c>
      <c r="G218" s="83" t="s">
        <v>1381</v>
      </c>
      <c r="H218" s="83" t="s">
        <v>2047</v>
      </c>
      <c r="I218" s="83" t="s">
        <v>2291</v>
      </c>
      <c r="J218" s="86" t="s">
        <v>2048</v>
      </c>
      <c r="K218" s="83" t="s">
        <v>1270</v>
      </c>
      <c r="L218" s="83"/>
      <c r="M218" s="83"/>
      <c r="N218" s="83"/>
      <c r="O218" s="83" t="s">
        <v>1435</v>
      </c>
      <c r="P218" s="85" t="s">
        <v>2036</v>
      </c>
      <c r="Q218" s="79"/>
      <c r="R218" s="79"/>
      <c r="S218" s="83" t="s">
        <v>2049</v>
      </c>
      <c r="T218" s="86"/>
      <c r="U218" s="86"/>
      <c r="V218" s="86"/>
      <c r="W218" s="86"/>
      <c r="X218" s="86"/>
      <c r="Y218" s="86"/>
      <c r="Z218" s="86"/>
      <c r="AA218" s="86"/>
      <c r="AB218" s="86"/>
      <c r="AC218" s="86"/>
      <c r="AD218" s="86"/>
      <c r="AE218" s="86"/>
      <c r="AF218" s="86"/>
      <c r="AG218" s="86"/>
      <c r="AH218" s="86"/>
      <c r="AI218" s="83"/>
      <c r="AJ218" s="83"/>
    </row>
    <row collapsed="false" customFormat="false" customHeight="false" hidden="false" ht="63" outlineLevel="0" r="219">
      <c r="A219" s="78" t="n">
        <v>128</v>
      </c>
      <c r="B219" s="79" t="s">
        <v>295</v>
      </c>
      <c r="C219" s="79" t="n">
        <v>1</v>
      </c>
      <c r="D219" s="79"/>
      <c r="E219" s="83" t="s">
        <v>316</v>
      </c>
      <c r="F219" s="79" t="s">
        <v>390</v>
      </c>
      <c r="G219" s="83" t="s">
        <v>1381</v>
      </c>
      <c r="H219" s="83" t="s">
        <v>1382</v>
      </c>
      <c r="I219" s="83" t="s">
        <v>2291</v>
      </c>
      <c r="J219" s="86" t="s">
        <v>1384</v>
      </c>
      <c r="K219" s="83" t="s">
        <v>1250</v>
      </c>
      <c r="L219" s="83"/>
      <c r="M219" s="83" t="s">
        <v>301</v>
      </c>
      <c r="N219" s="83"/>
      <c r="O219" s="83" t="s">
        <v>958</v>
      </c>
      <c r="P219" s="79" t="s">
        <v>2293</v>
      </c>
      <c r="Q219" s="79"/>
      <c r="R219" s="79"/>
      <c r="S219" s="83" t="s">
        <v>1331</v>
      </c>
      <c r="T219" s="86"/>
      <c r="U219" s="86"/>
      <c r="V219" s="86"/>
      <c r="W219" s="86"/>
      <c r="X219" s="86"/>
      <c r="Y219" s="86"/>
      <c r="Z219" s="86"/>
      <c r="AA219" s="86"/>
      <c r="AB219" s="86"/>
      <c r="AC219" s="86"/>
      <c r="AD219" s="86"/>
      <c r="AE219" s="86"/>
      <c r="AF219" s="86"/>
      <c r="AG219" s="86"/>
      <c r="AH219" s="86"/>
      <c r="AI219" s="83"/>
      <c r="AJ219" s="83"/>
    </row>
    <row collapsed="false" customFormat="false" customHeight="false" hidden="false" ht="63" outlineLevel="0" r="220">
      <c r="A220" s="78" t="n">
        <v>140</v>
      </c>
      <c r="B220" s="79" t="s">
        <v>295</v>
      </c>
      <c r="C220" s="79" t="n">
        <v>1</v>
      </c>
      <c r="D220" s="79"/>
      <c r="E220" s="83" t="s">
        <v>316</v>
      </c>
      <c r="F220" s="79" t="s">
        <v>390</v>
      </c>
      <c r="G220" s="83" t="s">
        <v>1381</v>
      </c>
      <c r="H220" s="83" t="s">
        <v>1894</v>
      </c>
      <c r="I220" s="83" t="s">
        <v>2291</v>
      </c>
      <c r="J220" s="83" t="s">
        <v>1895</v>
      </c>
      <c r="K220" s="83" t="s">
        <v>1270</v>
      </c>
      <c r="L220" s="83"/>
      <c r="M220" s="83"/>
      <c r="N220" s="83"/>
      <c r="O220" s="83" t="s">
        <v>123</v>
      </c>
      <c r="P220" s="85" t="s">
        <v>1581</v>
      </c>
      <c r="Q220" s="103"/>
      <c r="R220" s="79"/>
      <c r="S220" s="83" t="s">
        <v>2020</v>
      </c>
      <c r="T220" s="86"/>
      <c r="U220" s="86"/>
      <c r="V220" s="86"/>
      <c r="W220" s="86"/>
      <c r="X220" s="86"/>
      <c r="Y220" s="86"/>
      <c r="Z220" s="86"/>
      <c r="AA220" s="86"/>
      <c r="AB220" s="86"/>
      <c r="AC220" s="86"/>
      <c r="AD220" s="86"/>
      <c r="AE220" s="86"/>
      <c r="AF220" s="86"/>
      <c r="AG220" s="86"/>
      <c r="AH220" s="86"/>
      <c r="AI220" s="83"/>
      <c r="AJ220" s="83"/>
    </row>
    <row collapsed="false" customFormat="false" customHeight="false" hidden="false" ht="84" outlineLevel="0" r="221">
      <c r="A221" s="78" t="n">
        <v>121</v>
      </c>
      <c r="B221" s="79" t="s">
        <v>342</v>
      </c>
      <c r="C221" s="79" t="n">
        <v>8</v>
      </c>
      <c r="D221" s="79" t="s">
        <v>285</v>
      </c>
      <c r="E221" s="83" t="s">
        <v>316</v>
      </c>
      <c r="F221" s="79" t="s">
        <v>345</v>
      </c>
      <c r="G221" s="83" t="s">
        <v>1381</v>
      </c>
      <c r="H221" s="83" t="s">
        <v>2033</v>
      </c>
      <c r="I221" s="86" t="s">
        <v>2294</v>
      </c>
      <c r="J221" s="86" t="s">
        <v>2035</v>
      </c>
      <c r="K221" s="83" t="s">
        <v>1270</v>
      </c>
      <c r="L221" s="83"/>
      <c r="M221" s="83"/>
      <c r="N221" s="83"/>
      <c r="O221" s="83" t="s">
        <v>1435</v>
      </c>
      <c r="P221" s="85" t="s">
        <v>2036</v>
      </c>
      <c r="Q221" s="79"/>
      <c r="R221" s="79"/>
      <c r="S221" s="83" t="s">
        <v>2037</v>
      </c>
      <c r="T221" s="86"/>
      <c r="U221" s="86"/>
      <c r="V221" s="86"/>
      <c r="W221" s="86"/>
      <c r="X221" s="86"/>
      <c r="Y221" s="86"/>
      <c r="Z221" s="86"/>
      <c r="AA221" s="86"/>
      <c r="AB221" s="86"/>
      <c r="AC221" s="86"/>
      <c r="AD221" s="86"/>
      <c r="AE221" s="86"/>
      <c r="AF221" s="86"/>
      <c r="AG221" s="86"/>
      <c r="AH221" s="86"/>
      <c r="AI221" s="83"/>
      <c r="AJ221" s="83"/>
    </row>
    <row collapsed="false" customFormat="false" customHeight="false" hidden="false" ht="73.5" outlineLevel="0" r="222">
      <c r="A222" s="78" t="n">
        <v>124</v>
      </c>
      <c r="B222" s="79" t="s">
        <v>342</v>
      </c>
      <c r="C222" s="79" t="n">
        <v>8</v>
      </c>
      <c r="D222" s="79" t="s">
        <v>285</v>
      </c>
      <c r="E222" s="83" t="s">
        <v>316</v>
      </c>
      <c r="F222" s="79" t="s">
        <v>345</v>
      </c>
      <c r="G222" s="83" t="s">
        <v>1381</v>
      </c>
      <c r="H222" s="83" t="s">
        <v>1900</v>
      </c>
      <c r="I222" s="86" t="s">
        <v>2294</v>
      </c>
      <c r="J222" s="86" t="s">
        <v>1901</v>
      </c>
      <c r="K222" s="83" t="s">
        <v>1286</v>
      </c>
      <c r="L222" s="83"/>
      <c r="M222" s="83"/>
      <c r="N222" s="83"/>
      <c r="O222" s="83" t="s">
        <v>1902</v>
      </c>
      <c r="P222" s="79" t="s">
        <v>2295</v>
      </c>
      <c r="Q222" s="79"/>
      <c r="R222" s="79"/>
      <c r="S222" s="83" t="s">
        <v>2021</v>
      </c>
      <c r="T222" s="86"/>
      <c r="U222" s="86"/>
      <c r="V222" s="86"/>
      <c r="W222" s="86"/>
      <c r="X222" s="86"/>
      <c r="Y222" s="86"/>
      <c r="Z222" s="86"/>
      <c r="AA222" s="86"/>
      <c r="AB222" s="86"/>
      <c r="AC222" s="86"/>
      <c r="AD222" s="86"/>
      <c r="AE222" s="86"/>
      <c r="AF222" s="86"/>
      <c r="AG222" s="86"/>
      <c r="AH222" s="86"/>
      <c r="AI222" s="83"/>
      <c r="AJ222" s="83"/>
    </row>
    <row collapsed="false" customFormat="false" customHeight="false" hidden="false" ht="63" outlineLevel="0" r="223">
      <c r="A223" s="78" t="n">
        <v>125</v>
      </c>
      <c r="B223" s="79" t="s">
        <v>342</v>
      </c>
      <c r="C223" s="79" t="n">
        <v>8</v>
      </c>
      <c r="D223" s="79" t="s">
        <v>285</v>
      </c>
      <c r="E223" s="83" t="s">
        <v>316</v>
      </c>
      <c r="F223" s="79" t="s">
        <v>345</v>
      </c>
      <c r="G223" s="83" t="s">
        <v>1381</v>
      </c>
      <c r="H223" s="83" t="s">
        <v>1004</v>
      </c>
      <c r="I223" s="86" t="s">
        <v>2294</v>
      </c>
      <c r="J223" s="83" t="s">
        <v>1807</v>
      </c>
      <c r="K223" s="83" t="s">
        <v>1270</v>
      </c>
      <c r="L223" s="116"/>
      <c r="M223" s="83"/>
      <c r="N223" s="83"/>
      <c r="O223" s="83" t="s">
        <v>2041</v>
      </c>
      <c r="P223" s="85" t="s">
        <v>1808</v>
      </c>
      <c r="Q223" s="79"/>
      <c r="R223" s="79"/>
      <c r="S223" s="83" t="s">
        <v>2053</v>
      </c>
      <c r="T223" s="86"/>
      <c r="U223" s="86"/>
      <c r="V223" s="86"/>
      <c r="W223" s="86"/>
      <c r="X223" s="86"/>
      <c r="Y223" s="86"/>
      <c r="Z223" s="86"/>
      <c r="AA223" s="86"/>
      <c r="AB223" s="86"/>
      <c r="AC223" s="86"/>
      <c r="AD223" s="86"/>
      <c r="AE223" s="86"/>
      <c r="AF223" s="86"/>
      <c r="AG223" s="86"/>
      <c r="AH223" s="86"/>
      <c r="AI223" s="83"/>
      <c r="AJ223" s="83"/>
    </row>
    <row collapsed="false" customFormat="false" customHeight="false" hidden="false" ht="12.75" outlineLevel="0" r="224">
      <c r="A224" s="116" t="n">
        <v>119</v>
      </c>
      <c r="B224" s="83" t="s">
        <v>342</v>
      </c>
      <c r="C224" s="83" t="n">
        <v>8</v>
      </c>
      <c r="D224" s="83" t="s">
        <v>285</v>
      </c>
      <c r="E224" s="83" t="s">
        <v>316</v>
      </c>
      <c r="F224" s="83" t="s">
        <v>345</v>
      </c>
      <c r="G224" s="83" t="s">
        <v>1381</v>
      </c>
      <c r="H224" s="83" t="s">
        <v>2006</v>
      </c>
      <c r="I224" s="86" t="s">
        <v>2294</v>
      </c>
      <c r="J224" s="86" t="s">
        <v>384</v>
      </c>
      <c r="K224" s="83" t="s">
        <v>1250</v>
      </c>
      <c r="L224" s="83"/>
      <c r="M224" s="83"/>
      <c r="N224" s="83"/>
      <c r="O224" s="83" t="s">
        <v>123</v>
      </c>
      <c r="P224" s="85" t="s">
        <v>2296</v>
      </c>
      <c r="Q224" s="79" t="s">
        <v>701</v>
      </c>
      <c r="R224" s="92" t="s">
        <v>2297</v>
      </c>
      <c r="S224" s="83" t="s">
        <v>2009</v>
      </c>
      <c r="T224" s="86"/>
      <c r="U224" s="86"/>
      <c r="V224" s="86"/>
      <c r="W224" s="86"/>
      <c r="X224" s="86"/>
      <c r="Y224" s="86"/>
      <c r="Z224" s="86"/>
      <c r="AA224" s="86"/>
      <c r="AB224" s="86"/>
      <c r="AC224" s="86"/>
      <c r="AD224" s="86"/>
      <c r="AE224" s="86"/>
      <c r="AF224" s="86"/>
      <c r="AG224" s="86"/>
      <c r="AH224" s="86"/>
      <c r="AI224" s="83"/>
      <c r="AJ224" s="83"/>
    </row>
    <row collapsed="false" customFormat="false" customHeight="false" hidden="false" ht="12.75" outlineLevel="0" r="225">
      <c r="A225" s="78" t="n">
        <v>123</v>
      </c>
      <c r="B225" s="79" t="s">
        <v>342</v>
      </c>
      <c r="C225" s="79" t="n">
        <v>8</v>
      </c>
      <c r="D225" s="79" t="s">
        <v>285</v>
      </c>
      <c r="E225" s="83" t="s">
        <v>316</v>
      </c>
      <c r="F225" s="79" t="s">
        <v>345</v>
      </c>
      <c r="G225" s="83" t="s">
        <v>1381</v>
      </c>
      <c r="H225" s="83" t="s">
        <v>2024</v>
      </c>
      <c r="I225" s="86" t="s">
        <v>2294</v>
      </c>
      <c r="J225" s="86" t="s">
        <v>2025</v>
      </c>
      <c r="K225" s="83" t="s">
        <v>1270</v>
      </c>
      <c r="L225" s="83"/>
      <c r="M225" s="83"/>
      <c r="N225" s="83"/>
      <c r="O225" s="83" t="s">
        <v>1271</v>
      </c>
      <c r="P225" s="79"/>
      <c r="Q225" s="79"/>
      <c r="R225" s="79"/>
      <c r="S225" s="83" t="s">
        <v>2026</v>
      </c>
      <c r="T225" s="86"/>
      <c r="U225" s="86"/>
      <c r="V225" s="86"/>
      <c r="W225" s="86"/>
      <c r="X225" s="86"/>
      <c r="Y225" s="86"/>
      <c r="Z225" s="86"/>
      <c r="AA225" s="86"/>
      <c r="AB225" s="86"/>
      <c r="AC225" s="86"/>
      <c r="AD225" s="86"/>
      <c r="AE225" s="86"/>
      <c r="AF225" s="86"/>
      <c r="AG225" s="86"/>
      <c r="AH225" s="86"/>
      <c r="AI225" s="83"/>
      <c r="AJ225" s="83"/>
    </row>
    <row collapsed="false" customFormat="false" customHeight="false" hidden="false" ht="409.5" outlineLevel="0" r="226">
      <c r="A226" s="78" t="n">
        <v>126</v>
      </c>
      <c r="B226" s="79" t="s">
        <v>342</v>
      </c>
      <c r="C226" s="79" t="n">
        <v>8</v>
      </c>
      <c r="D226" s="79" t="s">
        <v>285</v>
      </c>
      <c r="E226" s="83" t="s">
        <v>316</v>
      </c>
      <c r="F226" s="79" t="s">
        <v>345</v>
      </c>
      <c r="G226" s="83" t="s">
        <v>1381</v>
      </c>
      <c r="H226" s="83" t="s">
        <v>2012</v>
      </c>
      <c r="I226" s="86" t="s">
        <v>2294</v>
      </c>
      <c r="J226" s="83" t="s">
        <v>1861</v>
      </c>
      <c r="K226" s="86" t="s">
        <v>1270</v>
      </c>
      <c r="L226" s="83"/>
      <c r="M226" s="83"/>
      <c r="N226" s="83"/>
      <c r="O226" s="83" t="s">
        <v>123</v>
      </c>
      <c r="P226" s="79" t="s">
        <v>2027</v>
      </c>
      <c r="Q226" s="79" t="s">
        <v>2096</v>
      </c>
      <c r="R226" s="79"/>
      <c r="S226" s="83" t="s">
        <v>2029</v>
      </c>
      <c r="T226" s="86"/>
      <c r="U226" s="86"/>
      <c r="V226" s="86"/>
      <c r="W226" s="86"/>
      <c r="X226" s="86"/>
      <c r="Y226" s="86"/>
      <c r="Z226" s="86"/>
      <c r="AA226" s="86"/>
      <c r="AB226" s="86"/>
      <c r="AC226" s="86"/>
      <c r="AD226" s="86"/>
      <c r="AE226" s="86"/>
      <c r="AF226" s="86"/>
      <c r="AG226" s="86"/>
      <c r="AH226" s="86"/>
      <c r="AI226" s="83"/>
      <c r="AJ226" s="83"/>
    </row>
    <row collapsed="false" customFormat="false" customHeight="false" hidden="false" ht="84" outlineLevel="0" r="227">
      <c r="A227" s="78" t="n">
        <v>122</v>
      </c>
      <c r="B227" s="79" t="s">
        <v>342</v>
      </c>
      <c r="C227" s="79" t="n">
        <v>8</v>
      </c>
      <c r="D227" s="79" t="s">
        <v>285</v>
      </c>
      <c r="E227" s="83" t="s">
        <v>316</v>
      </c>
      <c r="F227" s="79" t="s">
        <v>345</v>
      </c>
      <c r="G227" s="83" t="s">
        <v>1381</v>
      </c>
      <c r="H227" s="83" t="s">
        <v>2047</v>
      </c>
      <c r="I227" s="86" t="s">
        <v>2294</v>
      </c>
      <c r="J227" s="86" t="s">
        <v>2048</v>
      </c>
      <c r="K227" s="83" t="s">
        <v>1270</v>
      </c>
      <c r="L227" s="83"/>
      <c r="M227" s="83"/>
      <c r="N227" s="83"/>
      <c r="O227" s="83" t="s">
        <v>1435</v>
      </c>
      <c r="P227" s="85" t="s">
        <v>2036</v>
      </c>
      <c r="Q227" s="79"/>
      <c r="R227" s="79"/>
      <c r="S227" s="83" t="s">
        <v>2049</v>
      </c>
      <c r="T227" s="86"/>
      <c r="U227" s="86"/>
      <c r="V227" s="86"/>
      <c r="W227" s="86"/>
      <c r="X227" s="86"/>
      <c r="Y227" s="86"/>
      <c r="Z227" s="86"/>
      <c r="AA227" s="86"/>
      <c r="AB227" s="86"/>
      <c r="AC227" s="86"/>
      <c r="AD227" s="86"/>
      <c r="AE227" s="86"/>
      <c r="AF227" s="86"/>
      <c r="AG227" s="86"/>
      <c r="AH227" s="86"/>
      <c r="AI227" s="83"/>
      <c r="AJ227" s="83"/>
    </row>
    <row collapsed="false" customFormat="false" customHeight="false" hidden="false" ht="73.5" outlineLevel="0" r="228">
      <c r="A228" s="78" t="n">
        <v>118</v>
      </c>
      <c r="B228" s="79" t="s">
        <v>342</v>
      </c>
      <c r="C228" s="79" t="n">
        <v>8</v>
      </c>
      <c r="D228" s="79" t="s">
        <v>285</v>
      </c>
      <c r="E228" s="83" t="s">
        <v>316</v>
      </c>
      <c r="F228" s="79" t="s">
        <v>345</v>
      </c>
      <c r="G228" s="83" t="s">
        <v>1381</v>
      </c>
      <c r="H228" s="83" t="s">
        <v>1382</v>
      </c>
      <c r="I228" s="86" t="s">
        <v>2294</v>
      </c>
      <c r="J228" s="86" t="s">
        <v>1384</v>
      </c>
      <c r="K228" s="83" t="s">
        <v>1250</v>
      </c>
      <c r="L228" s="83"/>
      <c r="M228" s="83" t="s">
        <v>301</v>
      </c>
      <c r="N228" s="83"/>
      <c r="O228" s="83" t="s">
        <v>958</v>
      </c>
      <c r="P228" s="79" t="s">
        <v>2298</v>
      </c>
      <c r="Q228" s="79"/>
      <c r="R228" s="79"/>
      <c r="S228" s="83" t="s">
        <v>1331</v>
      </c>
      <c r="T228" s="86"/>
      <c r="U228" s="86"/>
      <c r="V228" s="86"/>
      <c r="W228" s="86"/>
      <c r="X228" s="86"/>
      <c r="Y228" s="86"/>
      <c r="Z228" s="86"/>
      <c r="AA228" s="86"/>
      <c r="AB228" s="86"/>
      <c r="AC228" s="86"/>
      <c r="AD228" s="86"/>
      <c r="AE228" s="86"/>
      <c r="AF228" s="86"/>
      <c r="AG228" s="86"/>
      <c r="AH228" s="86"/>
      <c r="AI228" s="83"/>
      <c r="AJ228" s="83"/>
    </row>
    <row collapsed="false" customFormat="false" customHeight="false" hidden="false" ht="115.5" outlineLevel="0" r="229">
      <c r="A229" s="78" t="n">
        <v>127</v>
      </c>
      <c r="B229" s="79" t="s">
        <v>342</v>
      </c>
      <c r="C229" s="79" t="n">
        <v>8</v>
      </c>
      <c r="D229" s="79" t="s">
        <v>285</v>
      </c>
      <c r="E229" s="83" t="s">
        <v>316</v>
      </c>
      <c r="F229" s="79" t="s">
        <v>345</v>
      </c>
      <c r="G229" s="83" t="s">
        <v>1381</v>
      </c>
      <c r="H229" s="83" t="s">
        <v>1894</v>
      </c>
      <c r="I229" s="86" t="s">
        <v>2294</v>
      </c>
      <c r="J229" s="83" t="s">
        <v>1895</v>
      </c>
      <c r="K229" s="86" t="s">
        <v>1270</v>
      </c>
      <c r="L229" s="83"/>
      <c r="M229" s="83"/>
      <c r="N229" s="83"/>
      <c r="O229" s="83" t="s">
        <v>123</v>
      </c>
      <c r="P229" s="85" t="s">
        <v>2031</v>
      </c>
      <c r="Q229" s="79"/>
      <c r="R229" s="79"/>
      <c r="S229" s="83" t="s">
        <v>2032</v>
      </c>
      <c r="T229" s="86"/>
      <c r="U229" s="86"/>
      <c r="V229" s="86"/>
      <c r="W229" s="86"/>
      <c r="X229" s="86"/>
      <c r="Y229" s="86"/>
      <c r="Z229" s="86"/>
      <c r="AA229" s="86"/>
      <c r="AB229" s="86"/>
      <c r="AC229" s="86"/>
      <c r="AD229" s="86"/>
      <c r="AE229" s="86"/>
      <c r="AF229" s="86"/>
      <c r="AG229" s="86"/>
      <c r="AH229" s="86"/>
      <c r="AI229" s="83"/>
      <c r="AJ229" s="83"/>
    </row>
    <row collapsed="false" customFormat="false" customHeight="false" hidden="false" ht="73.5" outlineLevel="0" r="230">
      <c r="A230" s="78" t="n">
        <v>273</v>
      </c>
      <c r="B230" s="79" t="s">
        <v>295</v>
      </c>
      <c r="C230" s="79" t="n">
        <v>1</v>
      </c>
      <c r="D230" s="79"/>
      <c r="E230" s="83" t="s">
        <v>316</v>
      </c>
      <c r="F230" s="79" t="s">
        <v>412</v>
      </c>
      <c r="G230" s="83" t="s">
        <v>1381</v>
      </c>
      <c r="H230" s="83" t="s">
        <v>1382</v>
      </c>
      <c r="I230" s="83" t="s">
        <v>2299</v>
      </c>
      <c r="J230" s="86" t="s">
        <v>1384</v>
      </c>
      <c r="K230" s="83" t="s">
        <v>1250</v>
      </c>
      <c r="L230" s="83"/>
      <c r="M230" s="83" t="s">
        <v>301</v>
      </c>
      <c r="N230" s="83"/>
      <c r="O230" s="83" t="s">
        <v>958</v>
      </c>
      <c r="P230" s="79" t="s">
        <v>2300</v>
      </c>
      <c r="Q230" s="79"/>
      <c r="R230" s="79"/>
      <c r="S230" s="83" t="s">
        <v>1331</v>
      </c>
      <c r="T230" s="86"/>
      <c r="U230" s="86"/>
      <c r="V230" s="86"/>
      <c r="W230" s="86"/>
      <c r="X230" s="86"/>
      <c r="Y230" s="86"/>
      <c r="Z230" s="86"/>
      <c r="AA230" s="86"/>
      <c r="AB230" s="86"/>
      <c r="AC230" s="86"/>
      <c r="AD230" s="86"/>
      <c r="AE230" s="86"/>
      <c r="AF230" s="86"/>
      <c r="AG230" s="86"/>
      <c r="AH230" s="86"/>
      <c r="AI230" s="83"/>
      <c r="AJ230" s="83"/>
    </row>
    <row collapsed="false" customFormat="false" customHeight="false" hidden="false" ht="73.5" outlineLevel="0" r="231">
      <c r="A231" s="78" t="n">
        <v>272</v>
      </c>
      <c r="B231" s="79" t="s">
        <v>295</v>
      </c>
      <c r="C231" s="79" t="n">
        <v>6</v>
      </c>
      <c r="D231" s="79"/>
      <c r="E231" s="83" t="s">
        <v>316</v>
      </c>
      <c r="F231" s="79" t="s">
        <v>319</v>
      </c>
      <c r="G231" s="83" t="s">
        <v>1381</v>
      </c>
      <c r="H231" s="83" t="s">
        <v>1382</v>
      </c>
      <c r="I231" s="83" t="s">
        <v>2301</v>
      </c>
      <c r="J231" s="86" t="s">
        <v>1384</v>
      </c>
      <c r="K231" s="83" t="s">
        <v>1250</v>
      </c>
      <c r="L231" s="83"/>
      <c r="M231" s="83" t="s">
        <v>301</v>
      </c>
      <c r="N231" s="83"/>
      <c r="O231" s="83" t="s">
        <v>958</v>
      </c>
      <c r="P231" s="79" t="s">
        <v>2302</v>
      </c>
      <c r="Q231" s="79"/>
      <c r="R231" s="79"/>
      <c r="S231" s="83" t="s">
        <v>1331</v>
      </c>
      <c r="T231" s="86"/>
      <c r="U231" s="86"/>
      <c r="V231" s="86"/>
      <c r="W231" s="86"/>
      <c r="X231" s="86"/>
      <c r="Y231" s="86"/>
      <c r="Z231" s="86"/>
      <c r="AA231" s="86"/>
      <c r="AB231" s="86"/>
      <c r="AC231" s="86"/>
      <c r="AD231" s="86"/>
      <c r="AE231" s="86"/>
      <c r="AF231" s="86"/>
      <c r="AG231" s="86"/>
      <c r="AH231" s="86"/>
      <c r="AI231" s="83"/>
      <c r="AJ231" s="83"/>
    </row>
    <row collapsed="false" customFormat="false" customHeight="false" hidden="false" ht="84" outlineLevel="0" r="232">
      <c r="A232" s="78" t="n">
        <v>164</v>
      </c>
      <c r="B232" s="79" t="s">
        <v>295</v>
      </c>
      <c r="C232" s="79" t="n">
        <v>1</v>
      </c>
      <c r="D232" s="79"/>
      <c r="E232" s="83" t="s">
        <v>316</v>
      </c>
      <c r="F232" s="79" t="s">
        <v>1082</v>
      </c>
      <c r="G232" s="83" t="s">
        <v>1381</v>
      </c>
      <c r="H232" s="83" t="s">
        <v>2033</v>
      </c>
      <c r="I232" s="83" t="s">
        <v>1082</v>
      </c>
      <c r="J232" s="86" t="s">
        <v>2035</v>
      </c>
      <c r="K232" s="83" t="s">
        <v>1270</v>
      </c>
      <c r="L232" s="83"/>
      <c r="M232" s="83"/>
      <c r="N232" s="83"/>
      <c r="O232" s="83" t="s">
        <v>1435</v>
      </c>
      <c r="P232" s="85" t="s">
        <v>2036</v>
      </c>
      <c r="Q232" s="103"/>
      <c r="R232" s="79"/>
      <c r="S232" s="83" t="s">
        <v>2037</v>
      </c>
      <c r="T232" s="86"/>
      <c r="U232" s="86"/>
      <c r="V232" s="86"/>
      <c r="W232" s="86"/>
      <c r="X232" s="86"/>
      <c r="Y232" s="86"/>
      <c r="Z232" s="86"/>
      <c r="AA232" s="86"/>
      <c r="AB232" s="86"/>
      <c r="AC232" s="86"/>
      <c r="AD232" s="86"/>
      <c r="AE232" s="86"/>
      <c r="AF232" s="86"/>
      <c r="AG232" s="86"/>
      <c r="AH232" s="86"/>
      <c r="AI232" s="83"/>
      <c r="AJ232" s="83"/>
    </row>
    <row collapsed="false" customFormat="false" customHeight="false" hidden="false" ht="73.5" outlineLevel="0" r="233">
      <c r="A233" s="78" t="n">
        <v>162</v>
      </c>
      <c r="B233" s="79" t="s">
        <v>295</v>
      </c>
      <c r="C233" s="79" t="n">
        <v>1</v>
      </c>
      <c r="D233" s="79"/>
      <c r="E233" s="83" t="s">
        <v>316</v>
      </c>
      <c r="F233" s="79" t="s">
        <v>1082</v>
      </c>
      <c r="G233" s="83" t="s">
        <v>1381</v>
      </c>
      <c r="H233" s="83" t="s">
        <v>2006</v>
      </c>
      <c r="I233" s="83" t="s">
        <v>1082</v>
      </c>
      <c r="J233" s="86" t="s">
        <v>384</v>
      </c>
      <c r="K233" s="83" t="s">
        <v>1250</v>
      </c>
      <c r="L233" s="83"/>
      <c r="M233" s="83"/>
      <c r="N233" s="83"/>
      <c r="O233" s="83" t="s">
        <v>123</v>
      </c>
      <c r="P233" s="91" t="s">
        <v>2007</v>
      </c>
      <c r="Q233" s="79"/>
      <c r="R233" s="92" t="s">
        <v>2292</v>
      </c>
      <c r="S233" s="83" t="s">
        <v>2009</v>
      </c>
      <c r="T233" s="86"/>
      <c r="U233" s="86"/>
      <c r="V233" s="86"/>
      <c r="W233" s="86"/>
      <c r="X233" s="86"/>
      <c r="Y233" s="86"/>
      <c r="Z233" s="86"/>
      <c r="AA233" s="86"/>
      <c r="AB233" s="86"/>
      <c r="AC233" s="86"/>
      <c r="AD233" s="86"/>
      <c r="AE233" s="86"/>
      <c r="AF233" s="86"/>
      <c r="AG233" s="86"/>
      <c r="AH233" s="86"/>
      <c r="AI233" s="83"/>
      <c r="AJ233" s="83"/>
    </row>
    <row collapsed="false" customFormat="false" customHeight="false" hidden="false" ht="21" outlineLevel="0" r="234">
      <c r="A234" s="78" t="n">
        <v>163</v>
      </c>
      <c r="B234" s="79" t="s">
        <v>295</v>
      </c>
      <c r="C234" s="79" t="n">
        <v>1</v>
      </c>
      <c r="D234" s="79"/>
      <c r="E234" s="83" t="s">
        <v>316</v>
      </c>
      <c r="F234" s="79" t="s">
        <v>1082</v>
      </c>
      <c r="G234" s="83" t="s">
        <v>1381</v>
      </c>
      <c r="H234" s="83" t="s">
        <v>2044</v>
      </c>
      <c r="I234" s="83" t="s">
        <v>1082</v>
      </c>
      <c r="J234" s="86" t="s">
        <v>2045</v>
      </c>
      <c r="K234" s="83" t="s">
        <v>1270</v>
      </c>
      <c r="L234" s="83"/>
      <c r="M234" s="83"/>
      <c r="N234" s="83"/>
      <c r="O234" s="83" t="s">
        <v>123</v>
      </c>
      <c r="P234" s="79"/>
      <c r="Q234" s="103"/>
      <c r="R234" s="79"/>
      <c r="S234" s="83" t="s">
        <v>2046</v>
      </c>
      <c r="T234" s="86"/>
      <c r="U234" s="86"/>
      <c r="V234" s="86"/>
      <c r="W234" s="86"/>
      <c r="X234" s="86"/>
      <c r="Y234" s="86"/>
      <c r="Z234" s="86"/>
      <c r="AA234" s="86"/>
      <c r="AB234" s="86"/>
      <c r="AC234" s="86"/>
      <c r="AD234" s="86"/>
      <c r="AE234" s="86"/>
      <c r="AF234" s="86"/>
      <c r="AG234" s="86"/>
      <c r="AH234" s="86"/>
      <c r="AI234" s="83"/>
      <c r="AJ234" s="83"/>
    </row>
    <row collapsed="false" customFormat="false" customHeight="false" hidden="false" ht="21" outlineLevel="0" r="235">
      <c r="A235" s="78" t="n">
        <v>166</v>
      </c>
      <c r="B235" s="79" t="s">
        <v>295</v>
      </c>
      <c r="C235" s="79" t="n">
        <v>1</v>
      </c>
      <c r="D235" s="79"/>
      <c r="E235" s="83" t="s">
        <v>316</v>
      </c>
      <c r="F235" s="79" t="s">
        <v>1082</v>
      </c>
      <c r="G235" s="83" t="s">
        <v>1381</v>
      </c>
      <c r="H235" s="83" t="s">
        <v>2303</v>
      </c>
      <c r="I235" s="83" t="s">
        <v>1082</v>
      </c>
      <c r="J235" s="86" t="s">
        <v>385</v>
      </c>
      <c r="K235" s="83" t="s">
        <v>1250</v>
      </c>
      <c r="L235" s="83"/>
      <c r="M235" s="83"/>
      <c r="N235" s="83"/>
      <c r="O235" s="83" t="s">
        <v>1271</v>
      </c>
      <c r="P235" s="79"/>
      <c r="Q235" s="103"/>
      <c r="R235" s="79"/>
      <c r="S235" s="83" t="s">
        <v>2282</v>
      </c>
      <c r="T235" s="86"/>
      <c r="U235" s="86"/>
      <c r="V235" s="86"/>
      <c r="W235" s="86"/>
      <c r="X235" s="86"/>
      <c r="Y235" s="86"/>
      <c r="Z235" s="86"/>
      <c r="AA235" s="86"/>
      <c r="AB235" s="86"/>
      <c r="AC235" s="86"/>
      <c r="AD235" s="86"/>
      <c r="AE235" s="86"/>
      <c r="AF235" s="86"/>
      <c r="AG235" s="86"/>
      <c r="AH235" s="86"/>
      <c r="AI235" s="83"/>
      <c r="AJ235" s="83"/>
    </row>
    <row collapsed="false" customFormat="false" customHeight="false" hidden="false" ht="63" outlineLevel="0" r="236">
      <c r="A236" s="124" t="n">
        <v>166.1</v>
      </c>
      <c r="B236" s="92" t="s">
        <v>342</v>
      </c>
      <c r="C236" s="92"/>
      <c r="D236" s="92" t="s">
        <v>554</v>
      </c>
      <c r="E236" s="83" t="s">
        <v>316</v>
      </c>
      <c r="F236" s="79" t="s">
        <v>1082</v>
      </c>
      <c r="G236" s="90" t="s">
        <v>1451</v>
      </c>
      <c r="H236" s="90" t="s">
        <v>895</v>
      </c>
      <c r="I236" s="83" t="s">
        <v>1082</v>
      </c>
      <c r="J236" s="90" t="s">
        <v>2304</v>
      </c>
      <c r="K236" s="90" t="s">
        <v>1286</v>
      </c>
      <c r="L236" s="90"/>
      <c r="M236" s="92"/>
      <c r="N236" s="92"/>
      <c r="O236" s="92" t="s">
        <v>1359</v>
      </c>
      <c r="P236" s="125" t="s">
        <v>2305</v>
      </c>
      <c r="Q236" s="92"/>
      <c r="R236" s="92"/>
      <c r="S236" s="92" t="s">
        <v>2306</v>
      </c>
      <c r="T236" s="86"/>
      <c r="U236" s="86"/>
      <c r="V236" s="86"/>
      <c r="W236" s="86"/>
      <c r="X236" s="86"/>
      <c r="Y236" s="86"/>
      <c r="Z236" s="86"/>
      <c r="AA236" s="86"/>
      <c r="AB236" s="86"/>
      <c r="AC236" s="86"/>
      <c r="AD236" s="86"/>
      <c r="AE236" s="86"/>
      <c r="AF236" s="86"/>
      <c r="AG236" s="86"/>
      <c r="AH236" s="86"/>
      <c r="AI236" s="83"/>
      <c r="AJ236" s="83"/>
    </row>
    <row collapsed="false" customFormat="false" customHeight="false" hidden="false" ht="84" outlineLevel="0" r="237">
      <c r="A237" s="78" t="n">
        <v>165</v>
      </c>
      <c r="B237" s="79" t="s">
        <v>295</v>
      </c>
      <c r="C237" s="79" t="n">
        <v>1</v>
      </c>
      <c r="D237" s="79"/>
      <c r="E237" s="83" t="s">
        <v>316</v>
      </c>
      <c r="F237" s="79" t="s">
        <v>1082</v>
      </c>
      <c r="G237" s="83" t="s">
        <v>1381</v>
      </c>
      <c r="H237" s="83" t="s">
        <v>2047</v>
      </c>
      <c r="I237" s="83" t="s">
        <v>1082</v>
      </c>
      <c r="J237" s="86" t="s">
        <v>2048</v>
      </c>
      <c r="K237" s="83" t="s">
        <v>1270</v>
      </c>
      <c r="L237" s="83"/>
      <c r="M237" s="83"/>
      <c r="N237" s="83"/>
      <c r="O237" s="83" t="s">
        <v>1435</v>
      </c>
      <c r="P237" s="85" t="s">
        <v>2036</v>
      </c>
      <c r="Q237" s="103"/>
      <c r="R237" s="79"/>
      <c r="S237" s="83" t="s">
        <v>2049</v>
      </c>
      <c r="T237" s="86"/>
      <c r="U237" s="86"/>
      <c r="V237" s="86"/>
      <c r="W237" s="86"/>
      <c r="X237" s="86"/>
      <c r="Y237" s="86"/>
      <c r="Z237" s="86"/>
      <c r="AA237" s="86"/>
      <c r="AB237" s="86"/>
      <c r="AC237" s="86"/>
      <c r="AD237" s="86"/>
      <c r="AE237" s="86"/>
      <c r="AF237" s="86"/>
      <c r="AG237" s="86"/>
      <c r="AH237" s="86"/>
      <c r="AI237" s="83"/>
      <c r="AJ237" s="83"/>
    </row>
    <row collapsed="false" customFormat="false" customHeight="false" hidden="false" ht="73.5" outlineLevel="0" r="238">
      <c r="A238" s="78" t="n">
        <v>161</v>
      </c>
      <c r="B238" s="79" t="s">
        <v>295</v>
      </c>
      <c r="C238" s="79" t="n">
        <v>1</v>
      </c>
      <c r="D238" s="79"/>
      <c r="E238" s="83" t="s">
        <v>316</v>
      </c>
      <c r="F238" s="79" t="s">
        <v>1082</v>
      </c>
      <c r="G238" s="83" t="s">
        <v>1381</v>
      </c>
      <c r="H238" s="83" t="s">
        <v>1382</v>
      </c>
      <c r="I238" s="83" t="s">
        <v>1082</v>
      </c>
      <c r="J238" s="86" t="s">
        <v>1384</v>
      </c>
      <c r="K238" s="83" t="s">
        <v>1250</v>
      </c>
      <c r="L238" s="83"/>
      <c r="M238" s="83" t="s">
        <v>301</v>
      </c>
      <c r="N238" s="83"/>
      <c r="O238" s="83" t="s">
        <v>958</v>
      </c>
      <c r="P238" s="79" t="s">
        <v>2307</v>
      </c>
      <c r="Q238" s="79"/>
      <c r="R238" s="79"/>
      <c r="S238" s="83" t="s">
        <v>1331</v>
      </c>
      <c r="T238" s="86"/>
      <c r="U238" s="86"/>
      <c r="V238" s="86"/>
      <c r="W238" s="86"/>
      <c r="X238" s="86"/>
      <c r="Y238" s="86"/>
      <c r="Z238" s="86"/>
      <c r="AA238" s="86"/>
      <c r="AB238" s="86"/>
      <c r="AC238" s="86"/>
      <c r="AD238" s="86"/>
      <c r="AE238" s="86"/>
      <c r="AF238" s="86"/>
      <c r="AG238" s="86"/>
      <c r="AH238" s="86"/>
      <c r="AI238" s="83"/>
      <c r="AJ238" s="83"/>
    </row>
    <row collapsed="false" customFormat="false" customHeight="false" hidden="false" ht="94.5" outlineLevel="0" r="239">
      <c r="A239" s="78" t="n">
        <v>175</v>
      </c>
      <c r="B239" s="79" t="s">
        <v>342</v>
      </c>
      <c r="C239" s="79" t="n">
        <v>10</v>
      </c>
      <c r="D239" s="79" t="s">
        <v>285</v>
      </c>
      <c r="E239" s="83" t="s">
        <v>316</v>
      </c>
      <c r="F239" s="79" t="s">
        <v>636</v>
      </c>
      <c r="G239" s="83" t="s">
        <v>1381</v>
      </c>
      <c r="H239" s="83" t="s">
        <v>2102</v>
      </c>
      <c r="I239" s="83" t="s">
        <v>2117</v>
      </c>
      <c r="J239" s="83" t="s">
        <v>2103</v>
      </c>
      <c r="K239" s="83" t="s">
        <v>1270</v>
      </c>
      <c r="L239" s="83"/>
      <c r="M239" s="83"/>
      <c r="N239" s="83"/>
      <c r="O239" s="83" t="s">
        <v>123</v>
      </c>
      <c r="P239" s="79" t="s">
        <v>2118</v>
      </c>
      <c r="Q239" s="103"/>
      <c r="R239" s="79"/>
      <c r="S239" s="83" t="s">
        <v>2120</v>
      </c>
      <c r="T239" s="86"/>
      <c r="U239" s="86"/>
      <c r="V239" s="86"/>
      <c r="W239" s="86"/>
      <c r="X239" s="86"/>
      <c r="Y239" s="86"/>
      <c r="Z239" s="86"/>
      <c r="AA239" s="86"/>
      <c r="AB239" s="86"/>
      <c r="AC239" s="86"/>
      <c r="AD239" s="86"/>
      <c r="AE239" s="86"/>
      <c r="AF239" s="86"/>
      <c r="AG239" s="86"/>
      <c r="AH239" s="86"/>
      <c r="AI239" s="83"/>
      <c r="AJ239" s="83"/>
    </row>
    <row collapsed="false" customFormat="false" customHeight="false" hidden="false" ht="84" outlineLevel="0" r="240">
      <c r="A240" s="78" t="n">
        <v>171</v>
      </c>
      <c r="B240" s="79" t="s">
        <v>342</v>
      </c>
      <c r="C240" s="79" t="n">
        <v>10</v>
      </c>
      <c r="D240" s="79" t="s">
        <v>285</v>
      </c>
      <c r="E240" s="83" t="s">
        <v>316</v>
      </c>
      <c r="F240" s="79" t="s">
        <v>636</v>
      </c>
      <c r="G240" s="83" t="s">
        <v>1381</v>
      </c>
      <c r="H240" s="83" t="s">
        <v>1900</v>
      </c>
      <c r="I240" s="83" t="s">
        <v>2117</v>
      </c>
      <c r="J240" s="86" t="s">
        <v>1901</v>
      </c>
      <c r="K240" s="83" t="s">
        <v>1270</v>
      </c>
      <c r="L240" s="83"/>
      <c r="M240" s="83"/>
      <c r="N240" s="83"/>
      <c r="O240" s="83" t="s">
        <v>1902</v>
      </c>
      <c r="P240" s="79" t="s">
        <v>2295</v>
      </c>
      <c r="Q240" s="79" t="s">
        <v>2308</v>
      </c>
      <c r="R240" s="79"/>
      <c r="S240" s="83" t="s">
        <v>2021</v>
      </c>
      <c r="T240" s="86"/>
      <c r="U240" s="86"/>
      <c r="V240" s="86"/>
      <c r="W240" s="86"/>
      <c r="X240" s="86"/>
      <c r="Y240" s="86"/>
      <c r="Z240" s="86"/>
      <c r="AA240" s="86"/>
      <c r="AB240" s="86"/>
      <c r="AC240" s="86"/>
      <c r="AD240" s="86"/>
      <c r="AE240" s="86"/>
      <c r="AF240" s="86"/>
      <c r="AG240" s="86"/>
      <c r="AH240" s="86"/>
      <c r="AI240" s="83"/>
      <c r="AJ240" s="83"/>
    </row>
    <row collapsed="false" customFormat="false" customHeight="false" hidden="false" ht="63" outlineLevel="0" r="241">
      <c r="A241" s="78" t="n">
        <v>172</v>
      </c>
      <c r="B241" s="79" t="s">
        <v>342</v>
      </c>
      <c r="C241" s="79" t="n">
        <v>10</v>
      </c>
      <c r="D241" s="79" t="s">
        <v>285</v>
      </c>
      <c r="E241" s="83" t="s">
        <v>316</v>
      </c>
      <c r="F241" s="79" t="s">
        <v>636</v>
      </c>
      <c r="G241" s="83" t="s">
        <v>1381</v>
      </c>
      <c r="H241" s="83" t="s">
        <v>1004</v>
      </c>
      <c r="I241" s="83" t="s">
        <v>2117</v>
      </c>
      <c r="J241" s="83" t="s">
        <v>1807</v>
      </c>
      <c r="K241" s="83" t="s">
        <v>1270</v>
      </c>
      <c r="L241" s="116"/>
      <c r="M241" s="83"/>
      <c r="N241" s="83"/>
      <c r="O241" s="83" t="s">
        <v>2041</v>
      </c>
      <c r="P241" s="79" t="s">
        <v>1808</v>
      </c>
      <c r="Q241" s="79"/>
      <c r="R241" s="79"/>
      <c r="S241" s="83" t="s">
        <v>2053</v>
      </c>
      <c r="T241" s="86"/>
      <c r="U241" s="86"/>
      <c r="V241" s="86"/>
      <c r="W241" s="86"/>
      <c r="X241" s="86"/>
      <c r="Y241" s="86"/>
      <c r="Z241" s="86"/>
      <c r="AA241" s="86"/>
      <c r="AB241" s="86"/>
      <c r="AC241" s="86"/>
      <c r="AD241" s="86"/>
      <c r="AE241" s="86"/>
      <c r="AF241" s="86"/>
      <c r="AG241" s="86"/>
      <c r="AH241" s="86"/>
      <c r="AI241" s="83"/>
      <c r="AJ241" s="83"/>
    </row>
    <row collapsed="false" customFormat="false" customHeight="false" hidden="false" ht="12.75" outlineLevel="0" r="242">
      <c r="A242" s="116" t="n">
        <v>168</v>
      </c>
      <c r="B242" s="83" t="s">
        <v>342</v>
      </c>
      <c r="C242" s="83" t="n">
        <v>10</v>
      </c>
      <c r="D242" s="83" t="s">
        <v>285</v>
      </c>
      <c r="E242" s="83" t="s">
        <v>316</v>
      </c>
      <c r="F242" s="83" t="s">
        <v>636</v>
      </c>
      <c r="G242" s="83" t="s">
        <v>1381</v>
      </c>
      <c r="H242" s="83" t="s">
        <v>2006</v>
      </c>
      <c r="I242" s="83" t="s">
        <v>2117</v>
      </c>
      <c r="J242" s="86" t="s">
        <v>384</v>
      </c>
      <c r="K242" s="83" t="s">
        <v>1250</v>
      </c>
      <c r="L242" s="83"/>
      <c r="M242" s="83"/>
      <c r="N242" s="83"/>
      <c r="O242" s="83" t="s">
        <v>123</v>
      </c>
      <c r="P242" s="85" t="s">
        <v>2309</v>
      </c>
      <c r="Q242" s="79" t="s">
        <v>701</v>
      </c>
      <c r="R242" s="85" t="s">
        <v>2310</v>
      </c>
      <c r="S242" s="83" t="s">
        <v>2009</v>
      </c>
      <c r="T242" s="86"/>
      <c r="U242" s="86"/>
      <c r="V242" s="86"/>
      <c r="W242" s="86"/>
      <c r="X242" s="86"/>
      <c r="Y242" s="86"/>
      <c r="Z242" s="86"/>
      <c r="AA242" s="86"/>
      <c r="AB242" s="86"/>
      <c r="AC242" s="86"/>
      <c r="AD242" s="86"/>
      <c r="AE242" s="86"/>
      <c r="AF242" s="86"/>
      <c r="AG242" s="86"/>
      <c r="AH242" s="86"/>
      <c r="AI242" s="83"/>
      <c r="AJ242" s="83"/>
    </row>
    <row collapsed="false" customFormat="false" customHeight="false" hidden="false" ht="21" outlineLevel="0" r="243">
      <c r="A243" s="78" t="n">
        <v>170</v>
      </c>
      <c r="B243" s="79" t="s">
        <v>342</v>
      </c>
      <c r="C243" s="79" t="n">
        <v>10</v>
      </c>
      <c r="D243" s="79" t="s">
        <v>285</v>
      </c>
      <c r="E243" s="83" t="s">
        <v>316</v>
      </c>
      <c r="F243" s="79" t="s">
        <v>636</v>
      </c>
      <c r="G243" s="83" t="s">
        <v>1381</v>
      </c>
      <c r="H243" s="83" t="s">
        <v>2024</v>
      </c>
      <c r="I243" s="83" t="s">
        <v>2117</v>
      </c>
      <c r="J243" s="86" t="s">
        <v>2025</v>
      </c>
      <c r="K243" s="83" t="s">
        <v>1250</v>
      </c>
      <c r="L243" s="83"/>
      <c r="M243" s="83"/>
      <c r="N243" s="83"/>
      <c r="O243" s="83" t="s">
        <v>1271</v>
      </c>
      <c r="P243" s="79"/>
      <c r="Q243" s="79"/>
      <c r="R243" s="79"/>
      <c r="S243" s="83" t="s">
        <v>2026</v>
      </c>
      <c r="T243" s="86"/>
      <c r="U243" s="86"/>
      <c r="V243" s="86"/>
      <c r="W243" s="86"/>
      <c r="X243" s="86"/>
      <c r="Y243" s="86"/>
      <c r="Z243" s="86"/>
      <c r="AA243" s="86"/>
      <c r="AB243" s="86"/>
      <c r="AC243" s="86"/>
      <c r="AD243" s="86"/>
      <c r="AE243" s="86"/>
      <c r="AF243" s="86"/>
      <c r="AG243" s="86"/>
      <c r="AH243" s="86"/>
      <c r="AI243" s="83"/>
      <c r="AJ243" s="83"/>
    </row>
    <row collapsed="false" customFormat="false" customHeight="false" hidden="false" ht="409.5" outlineLevel="0" r="244">
      <c r="A244" s="78" t="n">
        <v>173</v>
      </c>
      <c r="B244" s="79" t="s">
        <v>342</v>
      </c>
      <c r="C244" s="79" t="n">
        <v>10</v>
      </c>
      <c r="D244" s="79" t="s">
        <v>285</v>
      </c>
      <c r="E244" s="83" t="s">
        <v>316</v>
      </c>
      <c r="F244" s="79" t="s">
        <v>636</v>
      </c>
      <c r="G244" s="83" t="s">
        <v>1381</v>
      </c>
      <c r="H244" s="83" t="s">
        <v>2012</v>
      </c>
      <c r="I244" s="83" t="s">
        <v>2117</v>
      </c>
      <c r="J244" s="83" t="s">
        <v>1861</v>
      </c>
      <c r="K244" s="83" t="s">
        <v>1270</v>
      </c>
      <c r="L244" s="83"/>
      <c r="M244" s="83"/>
      <c r="N244" s="83"/>
      <c r="O244" s="83" t="s">
        <v>123</v>
      </c>
      <c r="P244" s="79" t="s">
        <v>2027</v>
      </c>
      <c r="Q244" s="79" t="s">
        <v>2096</v>
      </c>
      <c r="R244" s="79"/>
      <c r="S244" s="83" t="s">
        <v>2029</v>
      </c>
      <c r="T244" s="86"/>
      <c r="U244" s="86"/>
      <c r="V244" s="86"/>
      <c r="W244" s="86"/>
      <c r="X244" s="86"/>
      <c r="Y244" s="86"/>
      <c r="Z244" s="86"/>
      <c r="AA244" s="86"/>
      <c r="AB244" s="86"/>
      <c r="AC244" s="86"/>
      <c r="AD244" s="86"/>
      <c r="AE244" s="86"/>
      <c r="AF244" s="86"/>
      <c r="AG244" s="86"/>
      <c r="AH244" s="86"/>
      <c r="AI244" s="83"/>
      <c r="AJ244" s="83"/>
    </row>
    <row collapsed="false" customFormat="false" customHeight="false" hidden="false" ht="409.5" outlineLevel="0" r="245">
      <c r="A245" s="78" t="n">
        <v>176</v>
      </c>
      <c r="B245" s="79" t="s">
        <v>342</v>
      </c>
      <c r="C245" s="79" t="n">
        <v>10</v>
      </c>
      <c r="D245" s="79" t="s">
        <v>285</v>
      </c>
      <c r="E245" s="83" t="s">
        <v>316</v>
      </c>
      <c r="F245" s="79" t="s">
        <v>636</v>
      </c>
      <c r="G245" s="83" t="s">
        <v>1381</v>
      </c>
      <c r="H245" s="126" t="s">
        <v>1086</v>
      </c>
      <c r="I245" s="83" t="s">
        <v>2117</v>
      </c>
      <c r="J245" s="126" t="s">
        <v>2110</v>
      </c>
      <c r="K245" s="83" t="s">
        <v>1270</v>
      </c>
      <c r="L245" s="83"/>
      <c r="M245" s="83"/>
      <c r="N245" s="83"/>
      <c r="O245" s="90" t="s">
        <v>123</v>
      </c>
      <c r="P245" s="79" t="s">
        <v>2311</v>
      </c>
      <c r="Q245" s="85"/>
      <c r="R245" s="127" t="s">
        <v>2312</v>
      </c>
      <c r="S245" s="83" t="s">
        <v>1723</v>
      </c>
      <c r="T245" s="86"/>
      <c r="U245" s="86"/>
      <c r="V245" s="86"/>
      <c r="W245" s="86"/>
      <c r="X245" s="86"/>
      <c r="Y245" s="86"/>
      <c r="Z245" s="86"/>
      <c r="AA245" s="86"/>
      <c r="AB245" s="86"/>
      <c r="AC245" s="86"/>
      <c r="AD245" s="86"/>
      <c r="AE245" s="86"/>
      <c r="AF245" s="86"/>
      <c r="AG245" s="86"/>
      <c r="AH245" s="86"/>
      <c r="AI245" s="83"/>
      <c r="AJ245" s="83"/>
    </row>
    <row collapsed="false" customFormat="false" customHeight="false" hidden="false" ht="73.5" outlineLevel="0" r="246">
      <c r="A246" s="78" t="n">
        <v>167</v>
      </c>
      <c r="B246" s="79" t="s">
        <v>342</v>
      </c>
      <c r="C246" s="79" t="n">
        <v>10</v>
      </c>
      <c r="D246" s="79" t="s">
        <v>285</v>
      </c>
      <c r="E246" s="83" t="s">
        <v>316</v>
      </c>
      <c r="F246" s="79" t="s">
        <v>636</v>
      </c>
      <c r="G246" s="83" t="s">
        <v>1381</v>
      </c>
      <c r="H246" s="83" t="s">
        <v>1382</v>
      </c>
      <c r="I246" s="83" t="s">
        <v>2117</v>
      </c>
      <c r="J246" s="86" t="s">
        <v>1384</v>
      </c>
      <c r="K246" s="83" t="s">
        <v>1250</v>
      </c>
      <c r="L246" s="83"/>
      <c r="M246" s="83" t="s">
        <v>301</v>
      </c>
      <c r="N246" s="83"/>
      <c r="O246" s="83" t="s">
        <v>958</v>
      </c>
      <c r="P246" s="79" t="s">
        <v>2313</v>
      </c>
      <c r="Q246" s="79"/>
      <c r="R246" s="79"/>
      <c r="S246" s="83" t="s">
        <v>1331</v>
      </c>
      <c r="T246" s="86"/>
      <c r="U246" s="86"/>
      <c r="V246" s="86"/>
      <c r="W246" s="86"/>
      <c r="X246" s="86"/>
      <c r="Y246" s="86"/>
      <c r="Z246" s="86"/>
      <c r="AA246" s="86"/>
      <c r="AB246" s="86"/>
      <c r="AC246" s="86"/>
      <c r="AD246" s="86"/>
      <c r="AE246" s="86"/>
      <c r="AF246" s="86"/>
      <c r="AG246" s="86"/>
      <c r="AH246" s="86"/>
      <c r="AI246" s="83"/>
      <c r="AJ246" s="83"/>
    </row>
    <row collapsed="false" customFormat="false" customHeight="false" hidden="false" ht="115.5" outlineLevel="0" r="247">
      <c r="A247" s="78" t="n">
        <v>174</v>
      </c>
      <c r="B247" s="79" t="s">
        <v>342</v>
      </c>
      <c r="C247" s="79" t="n">
        <v>10</v>
      </c>
      <c r="D247" s="79" t="s">
        <v>285</v>
      </c>
      <c r="E247" s="83" t="s">
        <v>316</v>
      </c>
      <c r="F247" s="79" t="s">
        <v>636</v>
      </c>
      <c r="G247" s="83" t="s">
        <v>1381</v>
      </c>
      <c r="H247" s="83" t="s">
        <v>1894</v>
      </c>
      <c r="I247" s="83" t="s">
        <v>2117</v>
      </c>
      <c r="J247" s="83" t="s">
        <v>1895</v>
      </c>
      <c r="K247" s="83" t="s">
        <v>1270</v>
      </c>
      <c r="L247" s="83"/>
      <c r="M247" s="83"/>
      <c r="N247" s="83"/>
      <c r="O247" s="83" t="s">
        <v>123</v>
      </c>
      <c r="P247" s="85" t="s">
        <v>2031</v>
      </c>
      <c r="Q247" s="103"/>
      <c r="R247" s="79"/>
      <c r="S247" s="83" t="s">
        <v>2032</v>
      </c>
      <c r="T247" s="86"/>
      <c r="U247" s="86"/>
      <c r="V247" s="86"/>
      <c r="W247" s="86"/>
      <c r="X247" s="86"/>
      <c r="Y247" s="86"/>
      <c r="Z247" s="86"/>
      <c r="AA247" s="86"/>
      <c r="AB247" s="86"/>
      <c r="AC247" s="86"/>
      <c r="AD247" s="86"/>
      <c r="AE247" s="86"/>
      <c r="AF247" s="86"/>
      <c r="AG247" s="86"/>
      <c r="AH247" s="86"/>
      <c r="AI247" s="83"/>
      <c r="AJ247" s="83"/>
    </row>
    <row collapsed="false" customFormat="false" customHeight="false" hidden="false" ht="12.75" outlineLevel="0" r="248">
      <c r="A248" s="116" t="n">
        <v>101</v>
      </c>
      <c r="B248" s="83" t="s">
        <v>295</v>
      </c>
      <c r="C248" s="83" t="n">
        <v>10</v>
      </c>
      <c r="D248" s="83" t="s">
        <v>285</v>
      </c>
      <c r="E248" s="83" t="s">
        <v>316</v>
      </c>
      <c r="F248" s="83" t="s">
        <v>611</v>
      </c>
      <c r="G248" s="83" t="s">
        <v>1381</v>
      </c>
      <c r="H248" s="83" t="s">
        <v>2006</v>
      </c>
      <c r="I248" s="83" t="s">
        <v>2314</v>
      </c>
      <c r="J248" s="86" t="s">
        <v>384</v>
      </c>
      <c r="K248" s="86" t="s">
        <v>1250</v>
      </c>
      <c r="L248" s="86"/>
      <c r="M248" s="86"/>
      <c r="N248" s="86"/>
      <c r="O248" s="86" t="s">
        <v>123</v>
      </c>
      <c r="P248" s="85" t="s">
        <v>2315</v>
      </c>
      <c r="Q248" s="86" t="s">
        <v>2316</v>
      </c>
      <c r="R248" s="86"/>
      <c r="S248" s="86" t="s">
        <v>2009</v>
      </c>
      <c r="T248" s="86"/>
      <c r="U248" s="86"/>
      <c r="V248" s="86"/>
      <c r="W248" s="86"/>
      <c r="X248" s="86"/>
      <c r="Y248" s="86"/>
      <c r="Z248" s="86"/>
      <c r="AA248" s="86"/>
      <c r="AB248" s="86"/>
      <c r="AC248" s="86"/>
      <c r="AD248" s="86"/>
      <c r="AE248" s="86"/>
      <c r="AF248" s="86"/>
      <c r="AG248" s="86"/>
      <c r="AH248" s="86"/>
      <c r="AI248" s="83"/>
      <c r="AJ248" s="83"/>
    </row>
    <row collapsed="false" customFormat="false" customHeight="false" hidden="false" ht="42" outlineLevel="0" r="249">
      <c r="A249" s="78" t="n">
        <v>102</v>
      </c>
      <c r="B249" s="79" t="s">
        <v>295</v>
      </c>
      <c r="C249" s="79" t="n">
        <v>10</v>
      </c>
      <c r="D249" s="79" t="s">
        <v>285</v>
      </c>
      <c r="E249" s="83" t="s">
        <v>316</v>
      </c>
      <c r="F249" s="79" t="s">
        <v>611</v>
      </c>
      <c r="G249" s="83" t="s">
        <v>1381</v>
      </c>
      <c r="H249" s="83" t="s">
        <v>2010</v>
      </c>
      <c r="I249" s="83" t="s">
        <v>2314</v>
      </c>
      <c r="J249" s="86" t="s">
        <v>385</v>
      </c>
      <c r="K249" s="86" t="s">
        <v>1250</v>
      </c>
      <c r="L249" s="86"/>
      <c r="M249" s="86"/>
      <c r="N249" s="86"/>
      <c r="O249" s="86" t="s">
        <v>1271</v>
      </c>
      <c r="P249" s="85" t="s">
        <v>2317</v>
      </c>
      <c r="Q249" s="85"/>
      <c r="R249" s="85"/>
      <c r="S249" s="86" t="s">
        <v>2198</v>
      </c>
      <c r="T249" s="86"/>
      <c r="U249" s="86"/>
      <c r="V249" s="86"/>
      <c r="W249" s="86"/>
      <c r="X249" s="86"/>
      <c r="Y249" s="86"/>
      <c r="Z249" s="86"/>
      <c r="AA249" s="86"/>
      <c r="AB249" s="86"/>
      <c r="AC249" s="86"/>
      <c r="AD249" s="86"/>
      <c r="AE249" s="86"/>
      <c r="AF249" s="86"/>
      <c r="AG249" s="86"/>
      <c r="AH249" s="86"/>
      <c r="AI249" s="83"/>
      <c r="AJ249" s="83"/>
    </row>
    <row collapsed="false" customFormat="false" customHeight="false" hidden="false" ht="84" outlineLevel="0" r="250">
      <c r="A250" s="78" t="n">
        <v>100</v>
      </c>
      <c r="B250" s="79" t="s">
        <v>295</v>
      </c>
      <c r="C250" s="79" t="n">
        <v>10</v>
      </c>
      <c r="D250" s="79" t="s">
        <v>285</v>
      </c>
      <c r="E250" s="83" t="s">
        <v>316</v>
      </c>
      <c r="F250" s="79" t="s">
        <v>611</v>
      </c>
      <c r="G250" s="83" t="s">
        <v>1381</v>
      </c>
      <c r="H250" s="83" t="s">
        <v>1382</v>
      </c>
      <c r="I250" s="83" t="s">
        <v>2314</v>
      </c>
      <c r="J250" s="86" t="s">
        <v>1384</v>
      </c>
      <c r="K250" s="86" t="s">
        <v>1250</v>
      </c>
      <c r="L250" s="86"/>
      <c r="M250" s="86" t="s">
        <v>301</v>
      </c>
      <c r="N250" s="86"/>
      <c r="O250" s="86" t="s">
        <v>958</v>
      </c>
      <c r="P250" s="85" t="s">
        <v>2318</v>
      </c>
      <c r="Q250" s="85"/>
      <c r="R250" s="85"/>
      <c r="S250" s="86" t="s">
        <v>1331</v>
      </c>
      <c r="T250" s="86"/>
      <c r="U250" s="86"/>
      <c r="V250" s="86"/>
      <c r="W250" s="86"/>
      <c r="X250" s="86"/>
      <c r="Y250" s="86"/>
      <c r="Z250" s="86"/>
      <c r="AA250" s="86"/>
      <c r="AB250" s="86"/>
      <c r="AC250" s="86"/>
      <c r="AD250" s="86"/>
      <c r="AE250" s="86"/>
      <c r="AF250" s="86"/>
      <c r="AG250" s="86"/>
      <c r="AH250" s="86"/>
      <c r="AI250" s="83"/>
      <c r="AJ250" s="83"/>
    </row>
    <row collapsed="false" customFormat="false" customHeight="false" hidden="false" ht="12.75" outlineLevel="0" r="251">
      <c r="A251" s="116" t="n">
        <v>104</v>
      </c>
      <c r="B251" s="83" t="s">
        <v>295</v>
      </c>
      <c r="C251" s="83" t="n">
        <v>4</v>
      </c>
      <c r="D251" s="83" t="s">
        <v>285</v>
      </c>
      <c r="E251" s="83" t="s">
        <v>316</v>
      </c>
      <c r="F251" s="83" t="s">
        <v>381</v>
      </c>
      <c r="G251" s="83" t="s">
        <v>1381</v>
      </c>
      <c r="H251" s="83" t="s">
        <v>2006</v>
      </c>
      <c r="I251" s="83" t="s">
        <v>2314</v>
      </c>
      <c r="J251" s="86" t="s">
        <v>384</v>
      </c>
      <c r="K251" s="83" t="s">
        <v>1250</v>
      </c>
      <c r="L251" s="83"/>
      <c r="M251" s="83"/>
      <c r="N251" s="83"/>
      <c r="O251" s="83" t="s">
        <v>123</v>
      </c>
      <c r="P251" s="79" t="s">
        <v>2315</v>
      </c>
      <c r="Q251" s="83" t="s">
        <v>2316</v>
      </c>
      <c r="R251" s="83"/>
      <c r="S251" s="83" t="s">
        <v>2009</v>
      </c>
      <c r="T251" s="86"/>
      <c r="U251" s="86"/>
      <c r="V251" s="86"/>
      <c r="W251" s="86"/>
      <c r="X251" s="86"/>
      <c r="Y251" s="86"/>
      <c r="Z251" s="86"/>
      <c r="AA251" s="86"/>
      <c r="AB251" s="86"/>
      <c r="AC251" s="86"/>
      <c r="AD251" s="86"/>
      <c r="AE251" s="86"/>
      <c r="AF251" s="86"/>
      <c r="AG251" s="86"/>
      <c r="AH251" s="86"/>
      <c r="AI251" s="83"/>
      <c r="AJ251" s="83"/>
    </row>
    <row collapsed="false" customFormat="false" customHeight="false" hidden="false" ht="42" outlineLevel="0" r="252">
      <c r="A252" s="78" t="n">
        <v>106</v>
      </c>
      <c r="B252" s="79" t="s">
        <v>295</v>
      </c>
      <c r="C252" s="79" t="n">
        <v>4</v>
      </c>
      <c r="D252" s="79" t="s">
        <v>285</v>
      </c>
      <c r="E252" s="83" t="s">
        <v>316</v>
      </c>
      <c r="F252" s="79" t="s">
        <v>381</v>
      </c>
      <c r="G252" s="83" t="s">
        <v>1381</v>
      </c>
      <c r="H252" s="83" t="s">
        <v>2010</v>
      </c>
      <c r="I252" s="83" t="s">
        <v>2314</v>
      </c>
      <c r="J252" s="86" t="s">
        <v>385</v>
      </c>
      <c r="K252" s="83" t="s">
        <v>1250</v>
      </c>
      <c r="L252" s="83"/>
      <c r="M252" s="83"/>
      <c r="N252" s="83"/>
      <c r="O252" s="83" t="s">
        <v>2319</v>
      </c>
      <c r="P252" s="79" t="s">
        <v>1869</v>
      </c>
      <c r="Q252" s="79"/>
      <c r="R252" s="79"/>
      <c r="S252" s="83" t="s">
        <v>2198</v>
      </c>
      <c r="T252" s="86"/>
      <c r="U252" s="86"/>
      <c r="V252" s="86"/>
      <c r="W252" s="86"/>
      <c r="X252" s="86"/>
      <c r="Y252" s="86"/>
      <c r="Z252" s="86"/>
      <c r="AA252" s="86"/>
      <c r="AB252" s="86"/>
      <c r="AC252" s="86"/>
      <c r="AD252" s="86"/>
      <c r="AE252" s="86"/>
      <c r="AF252" s="86"/>
      <c r="AG252" s="86"/>
      <c r="AH252" s="86"/>
      <c r="AI252" s="83"/>
      <c r="AJ252" s="83"/>
    </row>
    <row collapsed="false" customFormat="false" customHeight="false" hidden="false" ht="84" outlineLevel="0" r="253">
      <c r="A253" s="78" t="n">
        <v>105</v>
      </c>
      <c r="B253" s="79" t="s">
        <v>295</v>
      </c>
      <c r="C253" s="79" t="n">
        <v>4</v>
      </c>
      <c r="D253" s="79" t="s">
        <v>285</v>
      </c>
      <c r="E253" s="83" t="s">
        <v>316</v>
      </c>
      <c r="F253" s="79" t="s">
        <v>381</v>
      </c>
      <c r="G253" s="83" t="s">
        <v>1381</v>
      </c>
      <c r="H253" s="83" t="s">
        <v>2047</v>
      </c>
      <c r="I253" s="83" t="s">
        <v>2314</v>
      </c>
      <c r="J253" s="86" t="s">
        <v>2048</v>
      </c>
      <c r="K253" s="83" t="s">
        <v>1250</v>
      </c>
      <c r="L253" s="83"/>
      <c r="M253" s="83"/>
      <c r="N253" s="83"/>
      <c r="O253" s="83" t="s">
        <v>1435</v>
      </c>
      <c r="P253" s="85" t="s">
        <v>2036</v>
      </c>
      <c r="Q253" s="79"/>
      <c r="R253" s="79"/>
      <c r="S253" s="83" t="s">
        <v>2049</v>
      </c>
      <c r="T253" s="86"/>
      <c r="U253" s="86"/>
      <c r="V253" s="86"/>
      <c r="W253" s="86"/>
      <c r="X253" s="86"/>
      <c r="Y253" s="86"/>
      <c r="Z253" s="86"/>
      <c r="AA253" s="86"/>
      <c r="AB253" s="86"/>
      <c r="AC253" s="86"/>
      <c r="AD253" s="86"/>
      <c r="AE253" s="86"/>
      <c r="AF253" s="86"/>
      <c r="AG253" s="86"/>
      <c r="AH253" s="86"/>
      <c r="AI253" s="83"/>
      <c r="AJ253" s="83"/>
    </row>
    <row collapsed="false" customFormat="false" customHeight="false" hidden="false" ht="105" outlineLevel="0" r="254">
      <c r="A254" s="78" t="n">
        <v>103</v>
      </c>
      <c r="B254" s="79" t="s">
        <v>295</v>
      </c>
      <c r="C254" s="79" t="n">
        <v>4</v>
      </c>
      <c r="D254" s="79" t="s">
        <v>285</v>
      </c>
      <c r="E254" s="83" t="s">
        <v>316</v>
      </c>
      <c r="F254" s="79" t="s">
        <v>381</v>
      </c>
      <c r="G254" s="83" t="s">
        <v>1381</v>
      </c>
      <c r="H254" s="83" t="s">
        <v>1382</v>
      </c>
      <c r="I254" s="83" t="s">
        <v>2314</v>
      </c>
      <c r="J254" s="86" t="s">
        <v>1384</v>
      </c>
      <c r="K254" s="83" t="s">
        <v>1250</v>
      </c>
      <c r="L254" s="83"/>
      <c r="M254" s="83" t="s">
        <v>301</v>
      </c>
      <c r="N254" s="83"/>
      <c r="O254" s="83" t="s">
        <v>958</v>
      </c>
      <c r="P254" s="79" t="s">
        <v>2320</v>
      </c>
      <c r="Q254" s="79"/>
      <c r="R254" s="79"/>
      <c r="S254" s="83" t="s">
        <v>1331</v>
      </c>
      <c r="T254" s="86"/>
      <c r="U254" s="86"/>
      <c r="V254" s="86"/>
      <c r="W254" s="86"/>
      <c r="X254" s="86"/>
      <c r="Y254" s="86"/>
      <c r="Z254" s="86"/>
      <c r="AA254" s="86"/>
      <c r="AB254" s="86"/>
      <c r="AC254" s="86"/>
      <c r="AD254" s="86"/>
      <c r="AE254" s="86"/>
      <c r="AF254" s="86"/>
      <c r="AG254" s="86"/>
      <c r="AH254" s="86"/>
      <c r="AI254" s="83"/>
      <c r="AJ254" s="83"/>
    </row>
    <row collapsed="false" customFormat="false" customHeight="false" hidden="false" ht="136.5" outlineLevel="0" r="255">
      <c r="A255" s="116" t="n">
        <v>108</v>
      </c>
      <c r="B255" s="83" t="s">
        <v>295</v>
      </c>
      <c r="C255" s="83" t="n">
        <v>10</v>
      </c>
      <c r="D255" s="83" t="s">
        <v>285</v>
      </c>
      <c r="E255" s="83" t="s">
        <v>316</v>
      </c>
      <c r="F255" s="83" t="s">
        <v>630</v>
      </c>
      <c r="G255" s="83" t="s">
        <v>1381</v>
      </c>
      <c r="H255" s="83" t="s">
        <v>2006</v>
      </c>
      <c r="I255" s="83" t="s">
        <v>2314</v>
      </c>
      <c r="J255" s="86" t="s">
        <v>384</v>
      </c>
      <c r="K255" s="83" t="s">
        <v>1250</v>
      </c>
      <c r="L255" s="83"/>
      <c r="M255" s="83"/>
      <c r="N255" s="83"/>
      <c r="O255" s="83" t="s">
        <v>123</v>
      </c>
      <c r="P255" s="79" t="s">
        <v>2321</v>
      </c>
      <c r="Q255" s="79" t="s">
        <v>2322</v>
      </c>
      <c r="R255" s="79" t="s">
        <v>2323</v>
      </c>
      <c r="S255" s="83" t="s">
        <v>2009</v>
      </c>
      <c r="T255" s="86"/>
      <c r="U255" s="86"/>
      <c r="V255" s="86"/>
      <c r="W255" s="86"/>
      <c r="X255" s="86"/>
      <c r="Y255" s="86"/>
      <c r="Z255" s="86"/>
      <c r="AA255" s="86"/>
      <c r="AB255" s="86"/>
      <c r="AC255" s="86"/>
      <c r="AD255" s="86"/>
      <c r="AE255" s="86"/>
      <c r="AF255" s="86"/>
      <c r="AG255" s="86"/>
      <c r="AH255" s="86"/>
      <c r="AI255" s="83"/>
      <c r="AJ255" s="83"/>
    </row>
    <row collapsed="false" customFormat="false" customHeight="false" hidden="false" ht="42" outlineLevel="0" r="256">
      <c r="A256" s="78" t="n">
        <v>110</v>
      </c>
      <c r="B256" s="79" t="s">
        <v>295</v>
      </c>
      <c r="C256" s="79" t="n">
        <v>10</v>
      </c>
      <c r="D256" s="79" t="s">
        <v>285</v>
      </c>
      <c r="E256" s="83" t="s">
        <v>316</v>
      </c>
      <c r="F256" s="79" t="s">
        <v>630</v>
      </c>
      <c r="G256" s="83" t="s">
        <v>1381</v>
      </c>
      <c r="H256" s="83" t="s">
        <v>2010</v>
      </c>
      <c r="I256" s="83" t="s">
        <v>2314</v>
      </c>
      <c r="J256" s="86" t="s">
        <v>385</v>
      </c>
      <c r="K256" s="83" t="s">
        <v>1250</v>
      </c>
      <c r="L256" s="83"/>
      <c r="M256" s="83"/>
      <c r="N256" s="83"/>
      <c r="O256" s="83" t="s">
        <v>1271</v>
      </c>
      <c r="P256" s="79" t="s">
        <v>1869</v>
      </c>
      <c r="Q256" s="79"/>
      <c r="R256" s="79"/>
      <c r="S256" s="83" t="s">
        <v>2011</v>
      </c>
      <c r="T256" s="86"/>
      <c r="U256" s="86"/>
      <c r="V256" s="86"/>
      <c r="W256" s="86"/>
      <c r="X256" s="86"/>
      <c r="Y256" s="86"/>
      <c r="Z256" s="86"/>
      <c r="AA256" s="86"/>
      <c r="AB256" s="86"/>
      <c r="AC256" s="86"/>
      <c r="AD256" s="86"/>
      <c r="AE256" s="86"/>
      <c r="AF256" s="86"/>
      <c r="AG256" s="86"/>
      <c r="AH256" s="86"/>
      <c r="AI256" s="83"/>
      <c r="AJ256" s="83"/>
    </row>
    <row collapsed="false" customFormat="false" customHeight="false" hidden="false" ht="94.5" outlineLevel="0" r="257">
      <c r="A257" s="78" t="n">
        <v>114</v>
      </c>
      <c r="B257" s="79" t="s">
        <v>295</v>
      </c>
      <c r="C257" s="79" t="n">
        <v>10</v>
      </c>
      <c r="D257" s="79" t="s">
        <v>285</v>
      </c>
      <c r="E257" s="83" t="s">
        <v>316</v>
      </c>
      <c r="F257" s="79" t="s">
        <v>630</v>
      </c>
      <c r="G257" s="83" t="s">
        <v>1381</v>
      </c>
      <c r="H257" s="83" t="s">
        <v>2324</v>
      </c>
      <c r="I257" s="83" t="s">
        <v>2314</v>
      </c>
      <c r="J257" s="83" t="s">
        <v>2304</v>
      </c>
      <c r="K257" s="83" t="s">
        <v>1286</v>
      </c>
      <c r="L257" s="83"/>
      <c r="M257" s="83"/>
      <c r="N257" s="83"/>
      <c r="O257" s="83" t="s">
        <v>2325</v>
      </c>
      <c r="P257" s="85" t="s">
        <v>2326</v>
      </c>
      <c r="Q257" s="79" t="s">
        <v>2327</v>
      </c>
      <c r="R257" s="79"/>
      <c r="S257" s="83"/>
      <c r="T257" s="86"/>
      <c r="U257" s="86"/>
      <c r="V257" s="86"/>
      <c r="W257" s="86"/>
      <c r="X257" s="86"/>
      <c r="Y257" s="86"/>
      <c r="Z257" s="86"/>
      <c r="AA257" s="86"/>
      <c r="AB257" s="86"/>
      <c r="AC257" s="86"/>
      <c r="AD257" s="86"/>
      <c r="AE257" s="86"/>
      <c r="AF257" s="86"/>
      <c r="AG257" s="86"/>
      <c r="AH257" s="86"/>
      <c r="AI257" s="83"/>
      <c r="AJ257" s="83"/>
    </row>
    <row collapsed="false" customFormat="false" customHeight="false" hidden="false" ht="105" outlineLevel="0" r="258">
      <c r="A258" s="78" t="n">
        <v>115</v>
      </c>
      <c r="B258" s="79" t="s">
        <v>295</v>
      </c>
      <c r="C258" s="79" t="n">
        <v>10</v>
      </c>
      <c r="D258" s="79" t="s">
        <v>285</v>
      </c>
      <c r="E258" s="83" t="s">
        <v>316</v>
      </c>
      <c r="F258" s="79" t="s">
        <v>630</v>
      </c>
      <c r="G258" s="83" t="s">
        <v>1381</v>
      </c>
      <c r="H258" s="83" t="s">
        <v>2328</v>
      </c>
      <c r="I258" s="83" t="s">
        <v>2314</v>
      </c>
      <c r="J258" s="83" t="s">
        <v>2304</v>
      </c>
      <c r="K258" s="83" t="s">
        <v>1286</v>
      </c>
      <c r="L258" s="83"/>
      <c r="M258" s="83"/>
      <c r="N258" s="83"/>
      <c r="O258" s="83" t="s">
        <v>2325</v>
      </c>
      <c r="P258" s="85" t="s">
        <v>2329</v>
      </c>
      <c r="Q258" s="79" t="s">
        <v>2330</v>
      </c>
      <c r="R258" s="79"/>
      <c r="S258" s="83"/>
      <c r="T258" s="86"/>
      <c r="U258" s="86"/>
      <c r="V258" s="86"/>
      <c r="W258" s="86"/>
      <c r="X258" s="86"/>
      <c r="Y258" s="86"/>
      <c r="Z258" s="86"/>
      <c r="AA258" s="86"/>
      <c r="AB258" s="86"/>
      <c r="AC258" s="86"/>
      <c r="AD258" s="86"/>
      <c r="AE258" s="86"/>
      <c r="AF258" s="86"/>
      <c r="AG258" s="86"/>
      <c r="AH258" s="86"/>
      <c r="AI258" s="83"/>
      <c r="AJ258" s="83"/>
    </row>
    <row collapsed="false" customFormat="false" customHeight="false" hidden="false" ht="105" outlineLevel="0" r="259">
      <c r="A259" s="78" t="n">
        <v>116</v>
      </c>
      <c r="B259" s="79" t="s">
        <v>295</v>
      </c>
      <c r="C259" s="79" t="n">
        <v>10</v>
      </c>
      <c r="D259" s="79" t="s">
        <v>285</v>
      </c>
      <c r="E259" s="83" t="s">
        <v>316</v>
      </c>
      <c r="F259" s="79" t="s">
        <v>630</v>
      </c>
      <c r="G259" s="83" t="s">
        <v>1381</v>
      </c>
      <c r="H259" s="83" t="s">
        <v>2331</v>
      </c>
      <c r="I259" s="83" t="s">
        <v>2314</v>
      </c>
      <c r="J259" s="83" t="s">
        <v>2304</v>
      </c>
      <c r="K259" s="83" t="s">
        <v>1286</v>
      </c>
      <c r="L259" s="83"/>
      <c r="M259" s="83"/>
      <c r="N259" s="83"/>
      <c r="O259" s="83" t="s">
        <v>2325</v>
      </c>
      <c r="P259" s="85" t="s">
        <v>2332</v>
      </c>
      <c r="Q259" s="79" t="s">
        <v>2333</v>
      </c>
      <c r="R259" s="79"/>
      <c r="S259" s="83"/>
      <c r="T259" s="86"/>
      <c r="U259" s="86"/>
      <c r="V259" s="86"/>
      <c r="W259" s="86"/>
      <c r="X259" s="86"/>
      <c r="Y259" s="86"/>
      <c r="Z259" s="86"/>
      <c r="AA259" s="86"/>
      <c r="AB259" s="86"/>
      <c r="AC259" s="86"/>
      <c r="AD259" s="86"/>
      <c r="AE259" s="86"/>
      <c r="AF259" s="86"/>
      <c r="AG259" s="86"/>
      <c r="AH259" s="86"/>
      <c r="AI259" s="83"/>
      <c r="AJ259" s="83"/>
    </row>
    <row collapsed="false" customFormat="false" customHeight="false" hidden="false" ht="63" outlineLevel="0" r="260">
      <c r="A260" s="124" t="n">
        <v>116.1</v>
      </c>
      <c r="B260" s="92" t="s">
        <v>342</v>
      </c>
      <c r="C260" s="92"/>
      <c r="D260" s="92" t="s">
        <v>554</v>
      </c>
      <c r="E260" s="83" t="s">
        <v>316</v>
      </c>
      <c r="F260" s="79" t="s">
        <v>630</v>
      </c>
      <c r="G260" s="90" t="s">
        <v>1451</v>
      </c>
      <c r="H260" s="90" t="s">
        <v>895</v>
      </c>
      <c r="I260" s="83" t="s">
        <v>2314</v>
      </c>
      <c r="J260" s="90" t="s">
        <v>2304</v>
      </c>
      <c r="K260" s="90" t="s">
        <v>1286</v>
      </c>
      <c r="L260" s="90"/>
      <c r="M260" s="92"/>
      <c r="N260" s="92"/>
      <c r="O260" s="92" t="s">
        <v>1359</v>
      </c>
      <c r="P260" s="125" t="s">
        <v>2305</v>
      </c>
      <c r="Q260" s="92"/>
      <c r="R260" s="92"/>
      <c r="S260" s="92" t="s">
        <v>2306</v>
      </c>
      <c r="T260" s="86"/>
      <c r="U260" s="86"/>
      <c r="V260" s="86"/>
      <c r="W260" s="86"/>
      <c r="X260" s="86"/>
      <c r="Y260" s="86"/>
      <c r="Z260" s="86"/>
      <c r="AA260" s="86"/>
      <c r="AB260" s="86"/>
      <c r="AC260" s="86"/>
      <c r="AD260" s="86"/>
      <c r="AE260" s="86"/>
      <c r="AF260" s="86"/>
      <c r="AG260" s="86"/>
      <c r="AH260" s="86"/>
      <c r="AI260" s="83"/>
      <c r="AJ260" s="83"/>
    </row>
    <row collapsed="false" customFormat="false" customHeight="false" hidden="false" ht="94.5" outlineLevel="0" r="261">
      <c r="A261" s="78" t="n">
        <v>111</v>
      </c>
      <c r="B261" s="79" t="s">
        <v>295</v>
      </c>
      <c r="C261" s="79" t="n">
        <v>10</v>
      </c>
      <c r="D261" s="79" t="s">
        <v>285</v>
      </c>
      <c r="E261" s="83" t="s">
        <v>316</v>
      </c>
      <c r="F261" s="79" t="s">
        <v>630</v>
      </c>
      <c r="G261" s="83" t="s">
        <v>1381</v>
      </c>
      <c r="H261" s="83" t="s">
        <v>2334</v>
      </c>
      <c r="I261" s="83" t="s">
        <v>2314</v>
      </c>
      <c r="J261" s="86" t="s">
        <v>2016</v>
      </c>
      <c r="K261" s="83" t="s">
        <v>1270</v>
      </c>
      <c r="L261" s="83"/>
      <c r="M261" s="83"/>
      <c r="N261" s="83"/>
      <c r="O261" s="83" t="s">
        <v>2335</v>
      </c>
      <c r="P261" s="85" t="s">
        <v>2111</v>
      </c>
      <c r="Q261" s="79"/>
      <c r="R261" s="79"/>
      <c r="S261" s="83" t="s">
        <v>2218</v>
      </c>
      <c r="T261" s="86"/>
      <c r="U261" s="86"/>
      <c r="V261" s="86"/>
      <c r="W261" s="86"/>
      <c r="X261" s="86"/>
      <c r="Y261" s="86"/>
      <c r="Z261" s="86"/>
      <c r="AA261" s="86"/>
      <c r="AB261" s="86"/>
      <c r="AC261" s="86"/>
      <c r="AD261" s="86"/>
      <c r="AE261" s="86"/>
      <c r="AF261" s="86"/>
      <c r="AG261" s="86"/>
      <c r="AH261" s="86"/>
      <c r="AI261" s="83"/>
      <c r="AJ261" s="83"/>
    </row>
    <row collapsed="false" customFormat="false" customHeight="false" hidden="false" ht="84" outlineLevel="0" r="262">
      <c r="A262" s="78" t="n">
        <v>109</v>
      </c>
      <c r="B262" s="79" t="s">
        <v>295</v>
      </c>
      <c r="C262" s="79" t="n">
        <v>10</v>
      </c>
      <c r="D262" s="79" t="s">
        <v>285</v>
      </c>
      <c r="E262" s="83" t="s">
        <v>316</v>
      </c>
      <c r="F262" s="79" t="s">
        <v>630</v>
      </c>
      <c r="G262" s="83" t="s">
        <v>1381</v>
      </c>
      <c r="H262" s="83" t="s">
        <v>2047</v>
      </c>
      <c r="I262" s="83" t="s">
        <v>2314</v>
      </c>
      <c r="J262" s="86" t="s">
        <v>2048</v>
      </c>
      <c r="K262" s="83" t="s">
        <v>1250</v>
      </c>
      <c r="L262" s="83"/>
      <c r="M262" s="83"/>
      <c r="N262" s="83"/>
      <c r="O262" s="83" t="s">
        <v>1435</v>
      </c>
      <c r="P262" s="85" t="s">
        <v>2036</v>
      </c>
      <c r="Q262" s="79"/>
      <c r="R262" s="79"/>
      <c r="S262" s="83" t="s">
        <v>2049</v>
      </c>
      <c r="T262" s="86"/>
      <c r="U262" s="86"/>
      <c r="V262" s="86"/>
      <c r="W262" s="86"/>
      <c r="X262" s="86"/>
      <c r="Y262" s="86"/>
      <c r="Z262" s="86"/>
      <c r="AA262" s="86"/>
      <c r="AB262" s="86"/>
      <c r="AC262" s="86"/>
      <c r="AD262" s="86"/>
      <c r="AE262" s="86"/>
      <c r="AF262" s="86"/>
      <c r="AG262" s="86"/>
      <c r="AH262" s="86"/>
      <c r="AI262" s="83"/>
      <c r="AJ262" s="83"/>
    </row>
    <row collapsed="false" customFormat="false" customHeight="false" hidden="false" ht="73.5" outlineLevel="0" r="263">
      <c r="A263" s="78" t="n">
        <v>107</v>
      </c>
      <c r="B263" s="79" t="s">
        <v>295</v>
      </c>
      <c r="C263" s="79" t="n">
        <v>10</v>
      </c>
      <c r="D263" s="79" t="s">
        <v>285</v>
      </c>
      <c r="E263" s="83" t="s">
        <v>316</v>
      </c>
      <c r="F263" s="79" t="s">
        <v>630</v>
      </c>
      <c r="G263" s="83" t="s">
        <v>1381</v>
      </c>
      <c r="H263" s="83" t="s">
        <v>1382</v>
      </c>
      <c r="I263" s="83" t="s">
        <v>2314</v>
      </c>
      <c r="J263" s="86" t="s">
        <v>1384</v>
      </c>
      <c r="K263" s="83" t="s">
        <v>1250</v>
      </c>
      <c r="L263" s="83"/>
      <c r="M263" s="83" t="s">
        <v>301</v>
      </c>
      <c r="N263" s="83"/>
      <c r="O263" s="83" t="s">
        <v>958</v>
      </c>
      <c r="P263" s="79" t="s">
        <v>2336</v>
      </c>
      <c r="Q263" s="79"/>
      <c r="R263" s="79"/>
      <c r="S263" s="83" t="s">
        <v>1331</v>
      </c>
      <c r="T263" s="86"/>
      <c r="U263" s="86"/>
      <c r="V263" s="86"/>
      <c r="W263" s="86"/>
      <c r="X263" s="86"/>
      <c r="Y263" s="86"/>
      <c r="Z263" s="86"/>
      <c r="AA263" s="86"/>
      <c r="AB263" s="86"/>
      <c r="AC263" s="86"/>
      <c r="AD263" s="86"/>
      <c r="AE263" s="86"/>
      <c r="AF263" s="86"/>
      <c r="AG263" s="86"/>
      <c r="AH263" s="86"/>
      <c r="AI263" s="83"/>
      <c r="AJ263" s="83"/>
    </row>
    <row collapsed="false" customFormat="false" customHeight="false" hidden="false" ht="42" outlineLevel="0" r="264">
      <c r="A264" s="78" t="n">
        <v>279</v>
      </c>
      <c r="B264" s="79" t="s">
        <v>295</v>
      </c>
      <c r="C264" s="79" t="n">
        <v>10</v>
      </c>
      <c r="D264" s="79" t="s">
        <v>285</v>
      </c>
      <c r="E264" s="83" t="s">
        <v>316</v>
      </c>
      <c r="F264" s="79" t="s">
        <v>673</v>
      </c>
      <c r="G264" s="83" t="s">
        <v>1381</v>
      </c>
      <c r="H264" s="83" t="s">
        <v>1797</v>
      </c>
      <c r="I264" s="83" t="s">
        <v>2337</v>
      </c>
      <c r="J264" s="83" t="s">
        <v>1798</v>
      </c>
      <c r="K264" s="83" t="s">
        <v>1250</v>
      </c>
      <c r="L264" s="83"/>
      <c r="M264" s="83"/>
      <c r="N264" s="83"/>
      <c r="O264" s="83" t="s">
        <v>1271</v>
      </c>
      <c r="P264" s="79" t="s">
        <v>1869</v>
      </c>
      <c r="Q264" s="79"/>
      <c r="R264" s="79"/>
      <c r="S264" s="83" t="s">
        <v>2286</v>
      </c>
      <c r="T264" s="86"/>
      <c r="U264" s="86"/>
      <c r="V264" s="86"/>
      <c r="W264" s="86"/>
      <c r="X264" s="86"/>
      <c r="Y264" s="86"/>
      <c r="Z264" s="86"/>
      <c r="AA264" s="86"/>
      <c r="AB264" s="86"/>
      <c r="AC264" s="86"/>
      <c r="AD264" s="86"/>
      <c r="AE264" s="86"/>
      <c r="AF264" s="86"/>
      <c r="AG264" s="86"/>
      <c r="AH264" s="86"/>
      <c r="AI264" s="83"/>
      <c r="AJ264" s="83"/>
    </row>
    <row collapsed="false" customFormat="false" customHeight="false" hidden="false" ht="12.75" outlineLevel="0" r="265">
      <c r="A265" s="116" t="n">
        <v>275</v>
      </c>
      <c r="B265" s="83" t="s">
        <v>295</v>
      </c>
      <c r="C265" s="83" t="n">
        <v>10</v>
      </c>
      <c r="D265" s="83" t="s">
        <v>285</v>
      </c>
      <c r="E265" s="83" t="s">
        <v>316</v>
      </c>
      <c r="F265" s="83" t="s">
        <v>673</v>
      </c>
      <c r="G265" s="83" t="s">
        <v>1381</v>
      </c>
      <c r="H265" s="83" t="s">
        <v>2006</v>
      </c>
      <c r="I265" s="83" t="s">
        <v>2337</v>
      </c>
      <c r="J265" s="86" t="s">
        <v>384</v>
      </c>
      <c r="K265" s="83" t="s">
        <v>1250</v>
      </c>
      <c r="L265" s="83"/>
      <c r="M265" s="83"/>
      <c r="N265" s="83"/>
      <c r="O265" s="83" t="s">
        <v>123</v>
      </c>
      <c r="P265" s="79" t="s">
        <v>2338</v>
      </c>
      <c r="R265" s="83" t="s">
        <v>2339</v>
      </c>
      <c r="S265" s="83" t="s">
        <v>2009</v>
      </c>
      <c r="T265" s="86"/>
      <c r="U265" s="86"/>
      <c r="V265" s="86"/>
      <c r="W265" s="86"/>
      <c r="X265" s="86"/>
      <c r="Y265" s="86"/>
      <c r="Z265" s="86"/>
      <c r="AA265" s="86"/>
      <c r="AB265" s="86"/>
      <c r="AC265" s="86"/>
      <c r="AD265" s="86"/>
      <c r="AE265" s="86"/>
      <c r="AF265" s="86"/>
      <c r="AG265" s="86"/>
      <c r="AH265" s="86"/>
      <c r="AI265" s="83"/>
      <c r="AJ265" s="83"/>
    </row>
    <row collapsed="false" customFormat="false" customHeight="false" hidden="false" ht="409.5" outlineLevel="0" r="266">
      <c r="A266" s="78" t="n">
        <v>277</v>
      </c>
      <c r="B266" s="79" t="s">
        <v>295</v>
      </c>
      <c r="C266" s="79" t="n">
        <v>10</v>
      </c>
      <c r="D266" s="79" t="s">
        <v>285</v>
      </c>
      <c r="E266" s="83" t="s">
        <v>316</v>
      </c>
      <c r="F266" s="79" t="s">
        <v>673</v>
      </c>
      <c r="G266" s="83" t="s">
        <v>1381</v>
      </c>
      <c r="H266" s="83" t="s">
        <v>2340</v>
      </c>
      <c r="I266" s="83" t="s">
        <v>2337</v>
      </c>
      <c r="J266" s="83" t="s">
        <v>1861</v>
      </c>
      <c r="K266" s="83" t="s">
        <v>1250</v>
      </c>
      <c r="L266" s="83"/>
      <c r="M266" s="83"/>
      <c r="N266" s="83"/>
      <c r="O266" s="83" t="s">
        <v>123</v>
      </c>
      <c r="P266" s="79" t="s">
        <v>2027</v>
      </c>
      <c r="Q266" s="79" t="s">
        <v>2096</v>
      </c>
      <c r="R266" s="79"/>
      <c r="S266" s="83" t="s">
        <v>2287</v>
      </c>
      <c r="T266" s="86"/>
      <c r="U266" s="86"/>
      <c r="V266" s="86"/>
      <c r="W266" s="86"/>
      <c r="X266" s="86"/>
      <c r="Y266" s="86"/>
      <c r="Z266" s="86"/>
      <c r="AA266" s="86"/>
      <c r="AB266" s="86"/>
      <c r="AC266" s="86"/>
      <c r="AD266" s="86"/>
      <c r="AE266" s="86"/>
      <c r="AF266" s="86"/>
      <c r="AG266" s="86"/>
      <c r="AH266" s="86"/>
      <c r="AI266" s="83"/>
      <c r="AJ266" s="83"/>
    </row>
    <row collapsed="false" customFormat="false" customHeight="false" hidden="false" ht="63" outlineLevel="0" r="267">
      <c r="A267" s="124" t="n">
        <v>279.1</v>
      </c>
      <c r="B267" s="92" t="s">
        <v>342</v>
      </c>
      <c r="C267" s="92"/>
      <c r="D267" s="92" t="s">
        <v>554</v>
      </c>
      <c r="E267" s="83" t="s">
        <v>316</v>
      </c>
      <c r="F267" s="79" t="s">
        <v>673</v>
      </c>
      <c r="G267" s="90" t="s">
        <v>1451</v>
      </c>
      <c r="H267" s="90" t="s">
        <v>895</v>
      </c>
      <c r="I267" s="83" t="s">
        <v>2337</v>
      </c>
      <c r="J267" s="90" t="s">
        <v>2304</v>
      </c>
      <c r="K267" s="90" t="s">
        <v>1286</v>
      </c>
      <c r="L267" s="90"/>
      <c r="M267" s="92"/>
      <c r="N267" s="92"/>
      <c r="O267" s="92" t="s">
        <v>1359</v>
      </c>
      <c r="P267" s="125" t="s">
        <v>2305</v>
      </c>
      <c r="Q267" s="92"/>
      <c r="R267" s="92"/>
      <c r="S267" s="92" t="s">
        <v>2306</v>
      </c>
      <c r="T267" s="86"/>
      <c r="U267" s="86"/>
      <c r="V267" s="86"/>
      <c r="W267" s="86"/>
      <c r="X267" s="86"/>
      <c r="Y267" s="86"/>
      <c r="Z267" s="86"/>
      <c r="AA267" s="86"/>
      <c r="AB267" s="86"/>
      <c r="AC267" s="86"/>
      <c r="AD267" s="86"/>
      <c r="AE267" s="86"/>
      <c r="AF267" s="86"/>
      <c r="AG267" s="86"/>
      <c r="AH267" s="86"/>
      <c r="AI267" s="83"/>
      <c r="AJ267" s="83"/>
    </row>
    <row collapsed="false" customFormat="false" customHeight="false" hidden="false" ht="42" outlineLevel="0" r="268">
      <c r="A268" s="78" t="n">
        <v>278</v>
      </c>
      <c r="B268" s="79" t="s">
        <v>295</v>
      </c>
      <c r="C268" s="79" t="n">
        <v>10</v>
      </c>
      <c r="D268" s="79" t="s">
        <v>285</v>
      </c>
      <c r="E268" s="83" t="s">
        <v>316</v>
      </c>
      <c r="F268" s="79" t="s">
        <v>673</v>
      </c>
      <c r="G268" s="83" t="s">
        <v>1381</v>
      </c>
      <c r="H268" s="83" t="s">
        <v>2341</v>
      </c>
      <c r="I268" s="83" t="s">
        <v>2337</v>
      </c>
      <c r="J268" s="83" t="s">
        <v>377</v>
      </c>
      <c r="K268" s="83" t="s">
        <v>1250</v>
      </c>
      <c r="L268" s="83"/>
      <c r="M268" s="83"/>
      <c r="N268" s="83"/>
      <c r="O268" s="83" t="s">
        <v>1271</v>
      </c>
      <c r="P268" s="79" t="s">
        <v>1869</v>
      </c>
      <c r="Q268" s="79"/>
      <c r="R268" s="79"/>
      <c r="S268" s="83" t="s">
        <v>2290</v>
      </c>
      <c r="T268" s="86"/>
      <c r="U268" s="86"/>
      <c r="V268" s="86"/>
      <c r="W268" s="86"/>
      <c r="X268" s="86"/>
      <c r="Y268" s="86"/>
      <c r="Z268" s="86"/>
      <c r="AA268" s="86"/>
      <c r="AB268" s="86"/>
      <c r="AC268" s="86"/>
      <c r="AD268" s="86"/>
      <c r="AE268" s="86"/>
      <c r="AF268" s="86"/>
      <c r="AG268" s="86"/>
      <c r="AH268" s="86"/>
      <c r="AI268" s="83"/>
      <c r="AJ268" s="83"/>
    </row>
    <row collapsed="false" customFormat="false" customHeight="false" hidden="false" ht="73.5" outlineLevel="0" r="269">
      <c r="A269" s="78" t="n">
        <v>274</v>
      </c>
      <c r="B269" s="79" t="s">
        <v>295</v>
      </c>
      <c r="C269" s="79" t="n">
        <v>10</v>
      </c>
      <c r="D269" s="79" t="s">
        <v>285</v>
      </c>
      <c r="E269" s="83" t="s">
        <v>316</v>
      </c>
      <c r="F269" s="79" t="s">
        <v>673</v>
      </c>
      <c r="G269" s="83" t="s">
        <v>1381</v>
      </c>
      <c r="H269" s="83" t="s">
        <v>1382</v>
      </c>
      <c r="I269" s="83" t="s">
        <v>2337</v>
      </c>
      <c r="J269" s="86" t="s">
        <v>1384</v>
      </c>
      <c r="K269" s="83" t="s">
        <v>1250</v>
      </c>
      <c r="L269" s="83"/>
      <c r="M269" s="83" t="s">
        <v>301</v>
      </c>
      <c r="N269" s="83"/>
      <c r="O269" s="83" t="s">
        <v>958</v>
      </c>
      <c r="P269" s="79" t="s">
        <v>2342</v>
      </c>
      <c r="Q269" s="79" t="s">
        <v>701</v>
      </c>
      <c r="R269" s="79"/>
      <c r="S269" s="83" t="s">
        <v>1331</v>
      </c>
      <c r="T269" s="86"/>
      <c r="U269" s="86"/>
      <c r="V269" s="86"/>
      <c r="W269" s="86"/>
      <c r="X269" s="86"/>
      <c r="Y269" s="86"/>
      <c r="Z269" s="86"/>
      <c r="AA269" s="86"/>
      <c r="AB269" s="86"/>
      <c r="AC269" s="86"/>
      <c r="AD269" s="86"/>
      <c r="AE269" s="86"/>
      <c r="AF269" s="86"/>
      <c r="AG269" s="86"/>
      <c r="AH269" s="86"/>
      <c r="AI269" s="83"/>
      <c r="AJ269" s="83"/>
    </row>
  </sheetData>
  <printOptions headings="false" gridLines="false" gridLinesSet="true" horizontalCentered="false" verticalCentered="false"/>
  <pageMargins left="0.75" right="0.75" top="0.5" bottom="0.5"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legacyDrawing r:id="rId2"/>
</worksheet>
</file>

<file path=xl/worksheets/sheet9.xml><?xml version="1.0" encoding="utf-8"?>
<worksheet xmlns="http://schemas.openxmlformats.org/spreadsheetml/2006/main" xmlns:r="http://schemas.openxmlformats.org/officeDocument/2006/relationships">
  <sheetPr filterMode="false">
    <pageSetUpPr fitToPage="false"/>
  </sheetPr>
  <dimension ref="A1:AJ48"/>
  <sheetViews>
    <sheetView colorId="64" defaultGridColor="true" rightToLeft="false" showFormulas="false" showGridLines="true" showOutlineSymbols="true" showRowColHeaders="true" showZeros="true" tabSelected="false" topLeftCell="A1" view="normal" windowProtection="true" workbookViewId="0" zoomScale="100" zoomScaleNormal="100" zoomScalePageLayoutView="100">
      <pane activePane="bottomLeft" state="frozen" topLeftCell="A2" xSplit="0" ySplit="1"/>
      <selection activeCell="A1" activeCellId="0" pane="topLeft" sqref="A1"/>
      <selection activeCell="A2" activeCellId="0" pane="bottomLeft" sqref="A2"/>
    </sheetView>
  </sheetViews>
  <sheetFormatPr defaultRowHeight="12.8"/>
  <cols>
    <col collapsed="false" hidden="false" max="1" min="1" style="0" width="3.37244897959184"/>
    <col collapsed="false" hidden="false" max="2" min="2" style="0" width="5.66836734693878"/>
    <col collapsed="false" hidden="false" max="3" min="3" style="0" width="4.45408163265306"/>
    <col collapsed="false" hidden="false" max="4" min="4" style="0" width="8.50510204081633"/>
    <col collapsed="false" hidden="false" max="5" min="5" style="0" width="9.44897959183673"/>
    <col collapsed="false" hidden="false" max="6" min="6" style="0" width="16.1989795918367"/>
    <col collapsed="false" hidden="false" max="7" min="7" style="0" width="4.59183673469388"/>
    <col collapsed="false" hidden="false" max="8" min="8" style="0" width="21.0612244897959"/>
    <col collapsed="false" hidden="false" max="9" min="9" style="0" width="19.7091836734694"/>
    <col collapsed="false" hidden="false" max="10" min="10" style="0" width="22.0051020408163"/>
    <col collapsed="false" hidden="false" max="11" min="11" style="0" width="6.61224489795918"/>
    <col collapsed="false" hidden="false" max="12" min="12" style="0" width="6.3469387755102"/>
    <col collapsed="false" hidden="false" max="14" min="13" style="0" width="16.1989795918367"/>
    <col collapsed="false" hidden="false" max="15" min="15" style="0" width="19.1683673469388"/>
    <col collapsed="false" hidden="false" max="16" min="16" style="0" width="46.9795918367347"/>
    <col collapsed="false" hidden="false" max="17" min="17" style="0" width="22.9489795918367"/>
    <col collapsed="false" hidden="false" max="256" min="18" style="0" width="16.1989795918367"/>
    <col collapsed="false" hidden="false" max="1025" min="257" style="0" width="11.5204081632653"/>
  </cols>
  <sheetData>
    <row collapsed="false" customFormat="false" customHeight="false" hidden="false" ht="31.5" outlineLevel="0" r="1">
      <c r="A1" s="67" t="s">
        <v>242</v>
      </c>
      <c r="B1" s="67" t="s">
        <v>243</v>
      </c>
      <c r="C1" s="67" t="s">
        <v>1211</v>
      </c>
      <c r="D1" s="37" t="s">
        <v>1184</v>
      </c>
      <c r="E1" s="67" t="s">
        <v>102</v>
      </c>
      <c r="F1" s="68" t="s">
        <v>103</v>
      </c>
      <c r="G1" s="67" t="s">
        <v>1212</v>
      </c>
      <c r="H1" s="69" t="s">
        <v>104</v>
      </c>
      <c r="I1" s="70" t="s">
        <v>1213</v>
      </c>
      <c r="J1" s="69" t="s">
        <v>1239</v>
      </c>
      <c r="K1" s="70" t="s">
        <v>1214</v>
      </c>
      <c r="L1" s="70" t="s">
        <v>1215</v>
      </c>
      <c r="M1" s="71" t="s">
        <v>1216</v>
      </c>
      <c r="N1" s="71" t="s">
        <v>1217</v>
      </c>
      <c r="O1" s="69" t="s">
        <v>106</v>
      </c>
      <c r="P1" s="70" t="s">
        <v>1218</v>
      </c>
      <c r="Q1" s="70" t="s">
        <v>1240</v>
      </c>
      <c r="R1" s="72" t="s">
        <v>1241</v>
      </c>
      <c r="S1" s="73" t="s">
        <v>1242</v>
      </c>
      <c r="T1" s="74" t="s">
        <v>1243</v>
      </c>
      <c r="U1" s="75" t="s">
        <v>1244</v>
      </c>
      <c r="V1" s="75" t="s">
        <v>1245</v>
      </c>
      <c r="W1" s="74" t="s">
        <v>1225</v>
      </c>
      <c r="X1" s="75" t="s">
        <v>1226</v>
      </c>
      <c r="Y1" s="75" t="s">
        <v>1227</v>
      </c>
      <c r="Z1" s="75" t="s">
        <v>1228</v>
      </c>
      <c r="AA1" s="75" t="s">
        <v>1229</v>
      </c>
      <c r="AB1" s="75" t="s">
        <v>1230</v>
      </c>
      <c r="AC1" s="75" t="s">
        <v>1231</v>
      </c>
      <c r="AD1" s="76" t="s">
        <v>1232</v>
      </c>
      <c r="AE1" s="76" t="s">
        <v>1233</v>
      </c>
      <c r="AF1" s="76" t="s">
        <v>1234</v>
      </c>
      <c r="AG1" s="77" t="s">
        <v>1235</v>
      </c>
      <c r="AH1" s="77" t="s">
        <v>56</v>
      </c>
      <c r="AI1" s="77" t="s">
        <v>1236</v>
      </c>
      <c r="AJ1" s="77" t="s">
        <v>1237</v>
      </c>
    </row>
    <row collapsed="false" customFormat="false" customHeight="false" hidden="false" ht="31.5" outlineLevel="0" r="2">
      <c r="A2" s="117" t="n">
        <v>1</v>
      </c>
      <c r="B2" s="81" t="s">
        <v>1246</v>
      </c>
      <c r="C2" s="81" t="s">
        <v>1246</v>
      </c>
      <c r="D2" s="81"/>
      <c r="E2" s="80" t="s">
        <v>676</v>
      </c>
      <c r="F2" s="80" t="s">
        <v>81</v>
      </c>
      <c r="G2" s="80" t="s">
        <v>1454</v>
      </c>
      <c r="H2" s="80"/>
      <c r="I2" s="80"/>
      <c r="J2" s="82" t="s">
        <v>1331</v>
      </c>
      <c r="K2" s="82" t="s">
        <v>1286</v>
      </c>
      <c r="L2" s="82"/>
      <c r="M2" s="82"/>
      <c r="N2" s="82"/>
      <c r="O2" s="82" t="s">
        <v>958</v>
      </c>
      <c r="P2" s="118" t="s">
        <v>2343</v>
      </c>
      <c r="Q2" s="118"/>
      <c r="R2" s="85" t="s">
        <v>2344</v>
      </c>
      <c r="S2" s="86"/>
      <c r="T2" s="86"/>
      <c r="U2" s="85" t="s">
        <v>2345</v>
      </c>
      <c r="V2" s="86" t="s">
        <v>2346</v>
      </c>
      <c r="W2" s="86"/>
      <c r="X2" s="86" t="s">
        <v>2347</v>
      </c>
      <c r="Y2" s="86" t="s">
        <v>2347</v>
      </c>
      <c r="Z2" s="86" t="s">
        <v>958</v>
      </c>
      <c r="AA2" s="86" t="s">
        <v>958</v>
      </c>
      <c r="AB2" s="86"/>
      <c r="AC2" s="86"/>
      <c r="AD2" s="86"/>
      <c r="AE2" s="86"/>
      <c r="AF2" s="86"/>
      <c r="AG2" s="86"/>
      <c r="AH2" s="98" t="s">
        <v>1258</v>
      </c>
      <c r="AI2" s="83"/>
      <c r="AJ2" s="83"/>
    </row>
    <row collapsed="false" customFormat="false" customHeight="false" hidden="false" ht="31.5" outlineLevel="0" r="3">
      <c r="A3" s="117" t="n">
        <v>2</v>
      </c>
      <c r="B3" s="81" t="s">
        <v>1246</v>
      </c>
      <c r="C3" s="81" t="s">
        <v>1246</v>
      </c>
      <c r="D3" s="81"/>
      <c r="E3" s="80" t="s">
        <v>676</v>
      </c>
      <c r="F3" s="80" t="s">
        <v>81</v>
      </c>
      <c r="G3" s="80" t="s">
        <v>1454</v>
      </c>
      <c r="H3" s="80"/>
      <c r="I3" s="80"/>
      <c r="J3" s="82" t="s">
        <v>1249</v>
      </c>
      <c r="K3" s="82" t="s">
        <v>1270</v>
      </c>
      <c r="L3" s="82"/>
      <c r="M3" s="82"/>
      <c r="N3" s="82"/>
      <c r="O3" s="82" t="s">
        <v>958</v>
      </c>
      <c r="P3" s="118" t="s">
        <v>2343</v>
      </c>
      <c r="Q3" s="118"/>
      <c r="R3" s="85" t="s">
        <v>2344</v>
      </c>
      <c r="S3" s="86"/>
      <c r="T3" s="86"/>
      <c r="U3" s="86" t="s">
        <v>2348</v>
      </c>
      <c r="V3" s="86" t="s">
        <v>2348</v>
      </c>
      <c r="W3" s="86"/>
      <c r="X3" s="86" t="s">
        <v>1255</v>
      </c>
      <c r="Y3" s="86" t="s">
        <v>1255</v>
      </c>
      <c r="Z3" s="86" t="s">
        <v>958</v>
      </c>
      <c r="AA3" s="86" t="s">
        <v>958</v>
      </c>
      <c r="AB3" s="86"/>
      <c r="AC3" s="86"/>
      <c r="AD3" s="86"/>
      <c r="AE3" s="86"/>
      <c r="AF3" s="86"/>
      <c r="AG3" s="86"/>
      <c r="AH3" s="98" t="s">
        <v>1258</v>
      </c>
      <c r="AI3" s="83"/>
      <c r="AJ3" s="83"/>
    </row>
    <row collapsed="false" customFormat="false" customHeight="false" hidden="false" ht="73.5" outlineLevel="0" r="4">
      <c r="A4" s="117" t="n">
        <v>3</v>
      </c>
      <c r="B4" s="81" t="s">
        <v>1246</v>
      </c>
      <c r="C4" s="81" t="s">
        <v>1246</v>
      </c>
      <c r="D4" s="81"/>
      <c r="E4" s="80" t="s">
        <v>676</v>
      </c>
      <c r="F4" s="80" t="s">
        <v>81</v>
      </c>
      <c r="G4" s="80" t="s">
        <v>1454</v>
      </c>
      <c r="H4" s="80"/>
      <c r="I4" s="80"/>
      <c r="J4" s="82" t="s">
        <v>1324</v>
      </c>
      <c r="K4" s="82" t="s">
        <v>1270</v>
      </c>
      <c r="L4" s="82"/>
      <c r="M4" s="82"/>
      <c r="N4" s="82"/>
      <c r="O4" s="82" t="s">
        <v>123</v>
      </c>
      <c r="P4" s="81" t="s">
        <v>1325</v>
      </c>
      <c r="Q4" s="118" t="s">
        <v>2349</v>
      </c>
      <c r="R4" s="85" t="s">
        <v>2344</v>
      </c>
      <c r="S4" s="86"/>
      <c r="T4" s="86"/>
      <c r="U4" s="86" t="s">
        <v>2350</v>
      </c>
      <c r="V4" s="86" t="s">
        <v>2351</v>
      </c>
      <c r="W4" s="86"/>
      <c r="X4" s="86" t="s">
        <v>1286</v>
      </c>
      <c r="Y4" s="86"/>
      <c r="Z4" s="86" t="s">
        <v>2352</v>
      </c>
      <c r="AA4" s="86"/>
      <c r="AB4" s="86"/>
      <c r="AC4" s="86"/>
      <c r="AD4" s="86"/>
      <c r="AE4" s="86"/>
      <c r="AF4" s="86"/>
      <c r="AG4" s="86"/>
      <c r="AH4" s="98" t="s">
        <v>1258</v>
      </c>
      <c r="AI4" s="83"/>
      <c r="AJ4" s="83"/>
    </row>
    <row collapsed="false" customFormat="false" customHeight="false" hidden="false" ht="31.5" outlineLevel="0" r="5">
      <c r="A5" s="117" t="n">
        <v>4</v>
      </c>
      <c r="B5" s="81" t="s">
        <v>1246</v>
      </c>
      <c r="C5" s="81" t="s">
        <v>1246</v>
      </c>
      <c r="D5" s="81"/>
      <c r="E5" s="80" t="s">
        <v>676</v>
      </c>
      <c r="F5" s="80" t="s">
        <v>81</v>
      </c>
      <c r="G5" s="80" t="s">
        <v>1454</v>
      </c>
      <c r="H5" s="80"/>
      <c r="I5" s="80"/>
      <c r="J5" s="82" t="s">
        <v>1333</v>
      </c>
      <c r="K5" s="82" t="s">
        <v>1270</v>
      </c>
      <c r="L5" s="82"/>
      <c r="M5" s="82"/>
      <c r="N5" s="82"/>
      <c r="O5" s="82" t="s">
        <v>958</v>
      </c>
      <c r="P5" s="118" t="s">
        <v>2343</v>
      </c>
      <c r="Q5" s="118"/>
      <c r="R5" s="85" t="s">
        <v>2344</v>
      </c>
      <c r="S5" s="86"/>
      <c r="T5" s="86"/>
      <c r="U5" s="86" t="s">
        <v>2353</v>
      </c>
      <c r="V5" s="86" t="s">
        <v>2354</v>
      </c>
      <c r="W5" s="86"/>
      <c r="X5" s="86" t="s">
        <v>1250</v>
      </c>
      <c r="Y5" s="86" t="s">
        <v>1250</v>
      </c>
      <c r="Z5" s="86" t="s">
        <v>2355</v>
      </c>
      <c r="AA5" s="86" t="s">
        <v>958</v>
      </c>
      <c r="AB5" s="86"/>
      <c r="AC5" s="86"/>
      <c r="AD5" s="86"/>
      <c r="AE5" s="86"/>
      <c r="AF5" s="86"/>
      <c r="AG5" s="86"/>
      <c r="AH5" s="98" t="s">
        <v>1258</v>
      </c>
      <c r="AI5" s="83"/>
      <c r="AJ5" s="83"/>
    </row>
    <row collapsed="false" customFormat="false" customHeight="false" hidden="false" ht="31.5" outlineLevel="0" r="6">
      <c r="A6" s="117" t="n">
        <v>5</v>
      </c>
      <c r="B6" s="81" t="s">
        <v>1246</v>
      </c>
      <c r="C6" s="81" t="s">
        <v>1246</v>
      </c>
      <c r="D6" s="81"/>
      <c r="E6" s="80" t="s">
        <v>676</v>
      </c>
      <c r="F6" s="80" t="s">
        <v>81</v>
      </c>
      <c r="G6" s="80" t="s">
        <v>1454</v>
      </c>
      <c r="H6" s="80"/>
      <c r="I6" s="80"/>
      <c r="J6" s="94" t="s">
        <v>1336</v>
      </c>
      <c r="K6" s="94"/>
      <c r="L6" s="94"/>
      <c r="M6" s="94"/>
      <c r="N6" s="94"/>
      <c r="O6" s="94"/>
      <c r="P6" s="128" t="s">
        <v>2343</v>
      </c>
      <c r="Q6" s="128"/>
      <c r="R6" s="85" t="s">
        <v>2344</v>
      </c>
      <c r="S6" s="98"/>
      <c r="T6" s="98" t="s">
        <v>1246</v>
      </c>
      <c r="U6" s="98" t="s">
        <v>2356</v>
      </c>
      <c r="V6" s="98" t="s">
        <v>1552</v>
      </c>
      <c r="W6" s="98"/>
      <c r="X6" s="98"/>
      <c r="Y6" s="98"/>
      <c r="Z6" s="98"/>
      <c r="AA6" s="98"/>
      <c r="AB6" s="98"/>
      <c r="AC6" s="98"/>
      <c r="AD6" s="98"/>
      <c r="AE6" s="98"/>
      <c r="AF6" s="98"/>
      <c r="AG6" s="98"/>
      <c r="AH6" s="98" t="s">
        <v>1258</v>
      </c>
      <c r="AI6" s="95" t="s">
        <v>1339</v>
      </c>
      <c r="AJ6" s="83" t="s">
        <v>1340</v>
      </c>
    </row>
    <row collapsed="false" customFormat="false" customHeight="false" hidden="false" ht="31.5" outlineLevel="0" r="7">
      <c r="A7" s="117" t="n">
        <v>6</v>
      </c>
      <c r="B7" s="81" t="s">
        <v>1246</v>
      </c>
      <c r="C7" s="81" t="s">
        <v>1246</v>
      </c>
      <c r="D7" s="81"/>
      <c r="E7" s="80" t="s">
        <v>676</v>
      </c>
      <c r="F7" s="80" t="s">
        <v>81</v>
      </c>
      <c r="G7" s="80" t="s">
        <v>1454</v>
      </c>
      <c r="H7" s="80"/>
      <c r="I7" s="80"/>
      <c r="J7" s="82" t="s">
        <v>1341</v>
      </c>
      <c r="K7" s="82" t="s">
        <v>1286</v>
      </c>
      <c r="L7" s="82"/>
      <c r="M7" s="82"/>
      <c r="N7" s="82"/>
      <c r="O7" s="82" t="s">
        <v>961</v>
      </c>
      <c r="P7" s="118" t="s">
        <v>2343</v>
      </c>
      <c r="Q7" s="118"/>
      <c r="R7" s="85" t="s">
        <v>2344</v>
      </c>
      <c r="S7" s="86"/>
      <c r="T7" s="86"/>
      <c r="U7" s="86" t="s">
        <v>2357</v>
      </c>
      <c r="V7" s="86" t="s">
        <v>1552</v>
      </c>
      <c r="W7" s="86"/>
      <c r="X7" s="86"/>
      <c r="Y7" s="86"/>
      <c r="Z7" s="86"/>
      <c r="AA7" s="86"/>
      <c r="AB7" s="86"/>
      <c r="AC7" s="86"/>
      <c r="AD7" s="86"/>
      <c r="AE7" s="86"/>
      <c r="AF7" s="86"/>
      <c r="AG7" s="86"/>
      <c r="AH7" s="98" t="s">
        <v>1258</v>
      </c>
      <c r="AI7" s="83"/>
      <c r="AJ7" s="83"/>
    </row>
    <row collapsed="false" customFormat="false" customHeight="false" hidden="false" ht="52.5" outlineLevel="0" r="8">
      <c r="A8" s="117" t="n">
        <v>7</v>
      </c>
      <c r="B8" s="81" t="s">
        <v>1246</v>
      </c>
      <c r="C8" s="81" t="s">
        <v>1246</v>
      </c>
      <c r="D8" s="81"/>
      <c r="E8" s="80" t="s">
        <v>676</v>
      </c>
      <c r="F8" s="80" t="s">
        <v>81</v>
      </c>
      <c r="G8" s="80" t="s">
        <v>1454</v>
      </c>
      <c r="H8" s="80"/>
      <c r="I8" s="80"/>
      <c r="J8" s="82" t="s">
        <v>1373</v>
      </c>
      <c r="K8" s="82"/>
      <c r="L8" s="82"/>
      <c r="M8" s="82"/>
      <c r="N8" s="82"/>
      <c r="O8" s="82"/>
      <c r="P8" s="118" t="s">
        <v>2343</v>
      </c>
      <c r="Q8" s="118" t="s">
        <v>2358</v>
      </c>
      <c r="R8" s="85" t="s">
        <v>2344</v>
      </c>
      <c r="S8" s="86"/>
      <c r="T8" s="86" t="s">
        <v>1375</v>
      </c>
      <c r="U8" s="85" t="s">
        <v>2359</v>
      </c>
      <c r="V8" s="86" t="s">
        <v>2360</v>
      </c>
      <c r="W8" s="86"/>
      <c r="X8" s="86"/>
      <c r="Y8" s="86"/>
      <c r="Z8" s="86"/>
      <c r="AA8" s="86"/>
      <c r="AB8" s="86"/>
      <c r="AC8" s="86"/>
      <c r="AD8" s="86"/>
      <c r="AE8" s="86"/>
      <c r="AF8" s="86"/>
      <c r="AG8" s="86"/>
      <c r="AH8" s="98" t="s">
        <v>1258</v>
      </c>
      <c r="AI8" s="83" t="s">
        <v>1339</v>
      </c>
      <c r="AJ8" s="83" t="s">
        <v>2138</v>
      </c>
    </row>
    <row collapsed="false" customFormat="false" customHeight="false" hidden="false" ht="42" outlineLevel="0" r="9">
      <c r="A9" s="117" t="n">
        <v>8</v>
      </c>
      <c r="B9" s="81" t="s">
        <v>1246</v>
      </c>
      <c r="C9" s="81" t="s">
        <v>1246</v>
      </c>
      <c r="D9" s="81"/>
      <c r="E9" s="80" t="s">
        <v>676</v>
      </c>
      <c r="F9" s="80" t="s">
        <v>81</v>
      </c>
      <c r="G9" s="80" t="s">
        <v>1454</v>
      </c>
      <c r="H9" s="80"/>
      <c r="I9" s="80"/>
      <c r="J9" s="82" t="s">
        <v>1377</v>
      </c>
      <c r="K9" s="82" t="s">
        <v>1286</v>
      </c>
      <c r="L9" s="82"/>
      <c r="M9" s="82"/>
      <c r="N9" s="82"/>
      <c r="O9" s="82"/>
      <c r="P9" s="118" t="s">
        <v>2343</v>
      </c>
      <c r="Q9" s="118" t="s">
        <v>2361</v>
      </c>
      <c r="R9" s="85" t="s">
        <v>2344</v>
      </c>
      <c r="S9" s="86"/>
      <c r="T9" s="86" t="s">
        <v>1375</v>
      </c>
      <c r="U9" s="85" t="s">
        <v>2362</v>
      </c>
      <c r="V9" s="86" t="s">
        <v>2363</v>
      </c>
      <c r="W9" s="86"/>
      <c r="X9" s="86"/>
      <c r="Y9" s="86"/>
      <c r="Z9" s="86"/>
      <c r="AA9" s="86"/>
      <c r="AB9" s="86"/>
      <c r="AC9" s="86"/>
      <c r="AD9" s="86"/>
      <c r="AE9" s="86"/>
      <c r="AF9" s="86"/>
      <c r="AG9" s="86"/>
      <c r="AH9" s="98" t="s">
        <v>1258</v>
      </c>
      <c r="AI9" s="83" t="s">
        <v>1560</v>
      </c>
      <c r="AJ9" s="83" t="s">
        <v>2138</v>
      </c>
    </row>
    <row collapsed="false" customFormat="false" customHeight="false" hidden="false" ht="31.5" outlineLevel="0" r="10">
      <c r="A10" s="117" t="n">
        <v>9</v>
      </c>
      <c r="B10" s="81" t="s">
        <v>1246</v>
      </c>
      <c r="C10" s="81" t="s">
        <v>1246</v>
      </c>
      <c r="D10" s="81"/>
      <c r="E10" s="80" t="s">
        <v>676</v>
      </c>
      <c r="F10" s="80" t="s">
        <v>81</v>
      </c>
      <c r="G10" s="80" t="s">
        <v>1454</v>
      </c>
      <c r="H10" s="80"/>
      <c r="I10" s="80"/>
      <c r="J10" s="82" t="s">
        <v>2364</v>
      </c>
      <c r="K10" s="82" t="s">
        <v>1270</v>
      </c>
      <c r="L10" s="82"/>
      <c r="M10" s="82"/>
      <c r="N10" s="82"/>
      <c r="O10" s="82" t="s">
        <v>123</v>
      </c>
      <c r="P10" s="118"/>
      <c r="Q10" s="118"/>
      <c r="R10" s="85" t="s">
        <v>2344</v>
      </c>
      <c r="S10" s="86"/>
      <c r="T10" s="86" t="s">
        <v>2365</v>
      </c>
      <c r="U10" s="86"/>
      <c r="V10" s="86"/>
      <c r="W10" s="86"/>
      <c r="X10" s="86"/>
      <c r="Y10" s="86"/>
      <c r="Z10" s="86"/>
      <c r="AA10" s="86"/>
      <c r="AB10" s="86"/>
      <c r="AC10" s="86"/>
      <c r="AD10" s="86"/>
      <c r="AE10" s="86"/>
      <c r="AF10" s="86"/>
      <c r="AG10" s="86"/>
      <c r="AH10" s="98" t="s">
        <v>1258</v>
      </c>
      <c r="AI10" s="83"/>
      <c r="AJ10" s="83" t="s">
        <v>2138</v>
      </c>
    </row>
    <row collapsed="false" customFormat="false" customHeight="false" hidden="false" ht="73.5" outlineLevel="0" r="11">
      <c r="A11" s="117" t="n">
        <v>10</v>
      </c>
      <c r="B11" s="81" t="s">
        <v>1246</v>
      </c>
      <c r="C11" s="81" t="s">
        <v>1246</v>
      </c>
      <c r="D11" s="81"/>
      <c r="E11" s="80" t="s">
        <v>676</v>
      </c>
      <c r="F11" s="80" t="s">
        <v>81</v>
      </c>
      <c r="G11" s="80" t="s">
        <v>1454</v>
      </c>
      <c r="H11" s="80"/>
      <c r="I11" s="80"/>
      <c r="J11" s="82" t="s">
        <v>2366</v>
      </c>
      <c r="K11" s="82" t="s">
        <v>1250</v>
      </c>
      <c r="L11" s="82"/>
      <c r="M11" s="82"/>
      <c r="N11" s="82"/>
      <c r="O11" s="82" t="s">
        <v>123</v>
      </c>
      <c r="P11" s="118" t="s">
        <v>2367</v>
      </c>
      <c r="Q11" s="118"/>
      <c r="R11" s="85" t="s">
        <v>2344</v>
      </c>
      <c r="S11" s="86"/>
      <c r="T11" s="86" t="s">
        <v>2368</v>
      </c>
      <c r="U11" s="86" t="s">
        <v>2369</v>
      </c>
      <c r="V11" s="86" t="s">
        <v>2370</v>
      </c>
      <c r="W11" s="86"/>
      <c r="X11" s="86" t="s">
        <v>1270</v>
      </c>
      <c r="Y11" s="86" t="s">
        <v>1270</v>
      </c>
      <c r="Z11" s="86" t="s">
        <v>123</v>
      </c>
      <c r="AA11" s="86" t="s">
        <v>123</v>
      </c>
      <c r="AB11" s="85" t="s">
        <v>2371</v>
      </c>
      <c r="AC11" s="85" t="s">
        <v>2371</v>
      </c>
      <c r="AD11" s="86"/>
      <c r="AE11" s="86"/>
      <c r="AF11" s="86"/>
      <c r="AG11" s="86"/>
      <c r="AH11" s="98" t="s">
        <v>1258</v>
      </c>
      <c r="AI11" s="83"/>
      <c r="AJ11" s="83"/>
    </row>
    <row collapsed="false" customFormat="false" customHeight="false" hidden="false" ht="31.5" outlineLevel="0" r="12">
      <c r="A12" s="117" t="n">
        <v>11</v>
      </c>
      <c r="B12" s="81" t="s">
        <v>1246</v>
      </c>
      <c r="C12" s="81" t="s">
        <v>1246</v>
      </c>
      <c r="D12" s="81"/>
      <c r="E12" s="80" t="s">
        <v>676</v>
      </c>
      <c r="F12" s="80" t="s">
        <v>81</v>
      </c>
      <c r="G12" s="80" t="s">
        <v>1454</v>
      </c>
      <c r="H12" s="80"/>
      <c r="I12" s="80"/>
      <c r="J12" s="82" t="s">
        <v>2372</v>
      </c>
      <c r="K12" s="82" t="s">
        <v>1270</v>
      </c>
      <c r="L12" s="82"/>
      <c r="M12" s="82"/>
      <c r="N12" s="82"/>
      <c r="O12" s="82" t="s">
        <v>983</v>
      </c>
      <c r="P12" s="81"/>
      <c r="Q12" s="118"/>
      <c r="R12" s="85" t="s">
        <v>2344</v>
      </c>
      <c r="S12" s="86"/>
      <c r="T12" s="86"/>
      <c r="U12" s="86"/>
      <c r="V12" s="86"/>
      <c r="W12" s="86"/>
      <c r="X12" s="86"/>
      <c r="Y12" s="86"/>
      <c r="Z12" s="86"/>
      <c r="AA12" s="86"/>
      <c r="AB12" s="86"/>
      <c r="AC12" s="86"/>
      <c r="AD12" s="86"/>
      <c r="AE12" s="86"/>
      <c r="AF12" s="86"/>
      <c r="AG12" s="86"/>
      <c r="AH12" s="98" t="s">
        <v>1258</v>
      </c>
      <c r="AI12" s="83"/>
      <c r="AJ12" s="83" t="s">
        <v>2138</v>
      </c>
    </row>
    <row collapsed="false" customFormat="false" customHeight="false" hidden="false" ht="367.5" outlineLevel="0" r="13">
      <c r="A13" s="117" t="n">
        <v>12</v>
      </c>
      <c r="B13" s="81" t="s">
        <v>1246</v>
      </c>
      <c r="C13" s="81" t="s">
        <v>1246</v>
      </c>
      <c r="D13" s="81"/>
      <c r="E13" s="80" t="s">
        <v>676</v>
      </c>
      <c r="F13" s="80" t="s">
        <v>81</v>
      </c>
      <c r="G13" s="80" t="s">
        <v>1454</v>
      </c>
      <c r="H13" s="80"/>
      <c r="I13" s="80"/>
      <c r="J13" s="82" t="s">
        <v>2373</v>
      </c>
      <c r="K13" s="82" t="s">
        <v>1270</v>
      </c>
      <c r="L13" s="82"/>
      <c r="M13" s="82"/>
      <c r="N13" s="82"/>
      <c r="O13" s="82" t="s">
        <v>123</v>
      </c>
      <c r="P13" s="81" t="s">
        <v>1581</v>
      </c>
      <c r="Q13" s="118" t="s">
        <v>2374</v>
      </c>
      <c r="R13" s="85" t="s">
        <v>2344</v>
      </c>
      <c r="S13" s="86"/>
      <c r="T13" s="86" t="s">
        <v>2375</v>
      </c>
      <c r="U13" s="85" t="s">
        <v>2376</v>
      </c>
      <c r="V13" s="86" t="s">
        <v>2377</v>
      </c>
      <c r="W13" s="86"/>
      <c r="X13" s="86" t="s">
        <v>1270</v>
      </c>
      <c r="Y13" s="86" t="s">
        <v>1270</v>
      </c>
      <c r="Z13" s="86" t="s">
        <v>123</v>
      </c>
      <c r="AA13" s="86" t="s">
        <v>123</v>
      </c>
      <c r="AB13" s="85" t="s">
        <v>2378</v>
      </c>
      <c r="AC13" s="85" t="s">
        <v>2378</v>
      </c>
      <c r="AD13" s="86"/>
      <c r="AE13" s="86"/>
      <c r="AF13" s="86"/>
      <c r="AG13" s="86"/>
      <c r="AH13" s="98" t="s">
        <v>1258</v>
      </c>
      <c r="AI13" s="83"/>
      <c r="AJ13" s="83" t="s">
        <v>2379</v>
      </c>
    </row>
    <row collapsed="false" customFormat="false" customHeight="false" hidden="false" ht="31.5" outlineLevel="0" r="14">
      <c r="A14" s="117" t="n">
        <v>13</v>
      </c>
      <c r="B14" s="81" t="s">
        <v>1246</v>
      </c>
      <c r="C14" s="81" t="s">
        <v>1246</v>
      </c>
      <c r="D14" s="81"/>
      <c r="E14" s="80" t="s">
        <v>676</v>
      </c>
      <c r="F14" s="80" t="s">
        <v>81</v>
      </c>
      <c r="G14" s="80" t="s">
        <v>1454</v>
      </c>
      <c r="H14" s="80"/>
      <c r="I14" s="80"/>
      <c r="J14" s="82" t="s">
        <v>2380</v>
      </c>
      <c r="K14" s="82" t="s">
        <v>1270</v>
      </c>
      <c r="L14" s="82"/>
      <c r="M14" s="82"/>
      <c r="N14" s="82"/>
      <c r="O14" s="82" t="s">
        <v>1271</v>
      </c>
      <c r="P14" s="118" t="s">
        <v>2381</v>
      </c>
      <c r="Q14" s="118"/>
      <c r="R14" s="85" t="s">
        <v>2344</v>
      </c>
      <c r="S14" s="86"/>
      <c r="T14" s="86" t="s">
        <v>2382</v>
      </c>
      <c r="U14" s="86" t="s">
        <v>2383</v>
      </c>
      <c r="V14" s="85" t="s">
        <v>2384</v>
      </c>
      <c r="W14" s="86"/>
      <c r="X14" s="86" t="s">
        <v>1250</v>
      </c>
      <c r="Y14" s="86" t="s">
        <v>1250</v>
      </c>
      <c r="Z14" s="86" t="s">
        <v>1548</v>
      </c>
      <c r="AA14" s="86" t="s">
        <v>1278</v>
      </c>
      <c r="AB14" s="86"/>
      <c r="AC14" s="86"/>
      <c r="AD14" s="86"/>
      <c r="AE14" s="86"/>
      <c r="AF14" s="86"/>
      <c r="AG14" s="86"/>
      <c r="AH14" s="98" t="s">
        <v>1258</v>
      </c>
      <c r="AI14" s="83"/>
      <c r="AJ14" s="83"/>
    </row>
    <row collapsed="false" customFormat="false" customHeight="false" hidden="false" ht="31.5" outlineLevel="0" r="15">
      <c r="A15" s="117" t="n">
        <v>14</v>
      </c>
      <c r="B15" s="81" t="s">
        <v>1246</v>
      </c>
      <c r="C15" s="81" t="s">
        <v>1246</v>
      </c>
      <c r="D15" s="81"/>
      <c r="E15" s="80" t="s">
        <v>676</v>
      </c>
      <c r="F15" s="80" t="s">
        <v>81</v>
      </c>
      <c r="G15" s="80" t="s">
        <v>1454</v>
      </c>
      <c r="H15" s="80"/>
      <c r="I15" s="80"/>
      <c r="J15" s="82" t="s">
        <v>2385</v>
      </c>
      <c r="K15" s="82" t="s">
        <v>1270</v>
      </c>
      <c r="L15" s="82"/>
      <c r="M15" s="82"/>
      <c r="N15" s="82"/>
      <c r="O15" s="82" t="s">
        <v>1004</v>
      </c>
      <c r="P15" s="118" t="s">
        <v>2381</v>
      </c>
      <c r="Q15" s="118"/>
      <c r="R15" s="85" t="s">
        <v>2344</v>
      </c>
      <c r="S15" s="86"/>
      <c r="T15" s="86" t="s">
        <v>2386</v>
      </c>
      <c r="U15" s="86"/>
      <c r="V15" s="86" t="s">
        <v>81</v>
      </c>
      <c r="W15" s="86"/>
      <c r="X15" s="86"/>
      <c r="Y15" s="86"/>
      <c r="Z15" s="86"/>
      <c r="AA15" s="86"/>
      <c r="AB15" s="86"/>
      <c r="AC15" s="86"/>
      <c r="AD15" s="86"/>
      <c r="AE15" s="86"/>
      <c r="AF15" s="86"/>
      <c r="AG15" s="86"/>
      <c r="AH15" s="98" t="s">
        <v>1258</v>
      </c>
      <c r="AI15" s="83"/>
      <c r="AJ15" s="83" t="s">
        <v>2387</v>
      </c>
    </row>
    <row collapsed="false" customFormat="false" customHeight="false" hidden="false" ht="52.5" outlineLevel="0" r="16">
      <c r="A16" s="117" t="n">
        <v>15</v>
      </c>
      <c r="B16" s="81" t="s">
        <v>1246</v>
      </c>
      <c r="C16" s="81" t="s">
        <v>1246</v>
      </c>
      <c r="D16" s="81"/>
      <c r="E16" s="80" t="s">
        <v>676</v>
      </c>
      <c r="F16" s="80" t="s">
        <v>81</v>
      </c>
      <c r="G16" s="80" t="s">
        <v>1454</v>
      </c>
      <c r="H16" s="80"/>
      <c r="I16" s="80"/>
      <c r="J16" s="94" t="s">
        <v>2388</v>
      </c>
      <c r="K16" s="94"/>
      <c r="L16" s="94"/>
      <c r="M16" s="94"/>
      <c r="N16" s="94"/>
      <c r="O16" s="94"/>
      <c r="P16" s="128" t="s">
        <v>2343</v>
      </c>
      <c r="Q16" s="128" t="s">
        <v>2358</v>
      </c>
      <c r="R16" s="85" t="s">
        <v>2344</v>
      </c>
      <c r="S16" s="98"/>
      <c r="T16" s="98" t="s">
        <v>1246</v>
      </c>
      <c r="U16" s="97" t="s">
        <v>2359</v>
      </c>
      <c r="V16" s="98" t="s">
        <v>2360</v>
      </c>
      <c r="W16" s="98"/>
      <c r="X16" s="98"/>
      <c r="Y16" s="98"/>
      <c r="Z16" s="98"/>
      <c r="AA16" s="98"/>
      <c r="AB16" s="98"/>
      <c r="AC16" s="98"/>
      <c r="AD16" s="98"/>
      <c r="AE16" s="98"/>
      <c r="AF16" s="98"/>
      <c r="AG16" s="98"/>
      <c r="AH16" s="98" t="s">
        <v>1258</v>
      </c>
      <c r="AI16" s="95" t="s">
        <v>1339</v>
      </c>
      <c r="AJ16" s="95" t="s">
        <v>1340</v>
      </c>
    </row>
    <row collapsed="false" customFormat="false" customHeight="false" hidden="false" ht="42" outlineLevel="0" r="17">
      <c r="A17" s="117" t="n">
        <v>16</v>
      </c>
      <c r="B17" s="81" t="s">
        <v>1246</v>
      </c>
      <c r="C17" s="81" t="s">
        <v>1246</v>
      </c>
      <c r="D17" s="81"/>
      <c r="E17" s="80" t="s">
        <v>676</v>
      </c>
      <c r="F17" s="80" t="s">
        <v>81</v>
      </c>
      <c r="G17" s="80" t="s">
        <v>1454</v>
      </c>
      <c r="H17" s="80"/>
      <c r="I17" s="80"/>
      <c r="J17" s="94" t="s">
        <v>2389</v>
      </c>
      <c r="K17" s="94" t="s">
        <v>1286</v>
      </c>
      <c r="L17" s="94"/>
      <c r="M17" s="94"/>
      <c r="N17" s="94"/>
      <c r="O17" s="94"/>
      <c r="P17" s="128" t="s">
        <v>2343</v>
      </c>
      <c r="Q17" s="128" t="s">
        <v>2361</v>
      </c>
      <c r="R17" s="85" t="s">
        <v>2344</v>
      </c>
      <c r="S17" s="98"/>
      <c r="T17" s="98" t="s">
        <v>1246</v>
      </c>
      <c r="U17" s="97" t="s">
        <v>2362</v>
      </c>
      <c r="V17" s="98" t="s">
        <v>2363</v>
      </c>
      <c r="W17" s="98"/>
      <c r="X17" s="98"/>
      <c r="Y17" s="98"/>
      <c r="Z17" s="98"/>
      <c r="AA17" s="98"/>
      <c r="AB17" s="98"/>
      <c r="AC17" s="98"/>
      <c r="AD17" s="98"/>
      <c r="AE17" s="98"/>
      <c r="AF17" s="98"/>
      <c r="AG17" s="98"/>
      <c r="AH17" s="98" t="s">
        <v>1258</v>
      </c>
      <c r="AI17" s="95" t="s">
        <v>1560</v>
      </c>
      <c r="AJ17" s="95" t="s">
        <v>1340</v>
      </c>
    </row>
    <row collapsed="false" customFormat="false" customHeight="false" hidden="false" ht="31.5" outlineLevel="0" r="18">
      <c r="A18" s="117" t="n">
        <v>17</v>
      </c>
      <c r="B18" s="81" t="s">
        <v>1246</v>
      </c>
      <c r="C18" s="81" t="s">
        <v>1246</v>
      </c>
      <c r="D18" s="81"/>
      <c r="E18" s="80" t="s">
        <v>676</v>
      </c>
      <c r="F18" s="80" t="s">
        <v>81</v>
      </c>
      <c r="G18" s="80" t="s">
        <v>1454</v>
      </c>
      <c r="H18" s="80"/>
      <c r="I18" s="80"/>
      <c r="J18" s="82" t="s">
        <v>2390</v>
      </c>
      <c r="K18" s="82" t="s">
        <v>1270</v>
      </c>
      <c r="L18" s="82"/>
      <c r="M18" s="82"/>
      <c r="N18" s="82"/>
      <c r="O18" s="82" t="s">
        <v>983</v>
      </c>
      <c r="P18" s="81"/>
      <c r="Q18" s="118"/>
      <c r="R18" s="85" t="s">
        <v>2344</v>
      </c>
      <c r="S18" s="86"/>
      <c r="T18" s="86"/>
      <c r="U18" s="86"/>
      <c r="V18" s="86"/>
      <c r="W18" s="86"/>
      <c r="X18" s="86"/>
      <c r="Y18" s="86"/>
      <c r="Z18" s="86"/>
      <c r="AA18" s="86"/>
      <c r="AB18" s="86"/>
      <c r="AC18" s="86"/>
      <c r="AD18" s="86"/>
      <c r="AE18" s="86"/>
      <c r="AF18" s="86"/>
      <c r="AG18" s="86"/>
      <c r="AH18" s="98" t="s">
        <v>1258</v>
      </c>
      <c r="AI18" s="83"/>
      <c r="AJ18" s="83" t="s">
        <v>2138</v>
      </c>
    </row>
    <row collapsed="false" customFormat="false" customHeight="false" hidden="false" ht="63" outlineLevel="0" r="19">
      <c r="A19" s="117" t="n">
        <v>18</v>
      </c>
      <c r="B19" s="81" t="s">
        <v>1246</v>
      </c>
      <c r="C19" s="81" t="s">
        <v>1246</v>
      </c>
      <c r="D19" s="81"/>
      <c r="E19" s="80" t="s">
        <v>676</v>
      </c>
      <c r="F19" s="80" t="s">
        <v>81</v>
      </c>
      <c r="G19" s="80" t="s">
        <v>1454</v>
      </c>
      <c r="H19" s="80"/>
      <c r="I19" s="80"/>
      <c r="J19" s="82" t="s">
        <v>2391</v>
      </c>
      <c r="K19" s="82" t="s">
        <v>1270</v>
      </c>
      <c r="L19" s="82"/>
      <c r="M19" s="82"/>
      <c r="N19" s="82"/>
      <c r="O19" s="82" t="s">
        <v>123</v>
      </c>
      <c r="P19" s="81" t="s">
        <v>1581</v>
      </c>
      <c r="Q19" s="118"/>
      <c r="R19" s="85" t="s">
        <v>2344</v>
      </c>
      <c r="S19" s="86"/>
      <c r="T19" s="86" t="s">
        <v>2375</v>
      </c>
      <c r="U19" s="86" t="s">
        <v>2392</v>
      </c>
      <c r="V19" s="86" t="s">
        <v>2351</v>
      </c>
      <c r="W19" s="86"/>
      <c r="X19" s="86" t="s">
        <v>1270</v>
      </c>
      <c r="Y19" s="86" t="s">
        <v>1270</v>
      </c>
      <c r="Z19" s="86" t="s">
        <v>123</v>
      </c>
      <c r="AA19" s="86" t="s">
        <v>123</v>
      </c>
      <c r="AB19" s="85" t="s">
        <v>2378</v>
      </c>
      <c r="AC19" s="86"/>
      <c r="AD19" s="86"/>
      <c r="AE19" s="86"/>
      <c r="AF19" s="86"/>
      <c r="AG19" s="86"/>
      <c r="AH19" s="98" t="s">
        <v>1258</v>
      </c>
      <c r="AI19" s="83"/>
      <c r="AJ19" s="83" t="s">
        <v>2379</v>
      </c>
    </row>
    <row collapsed="false" customFormat="false" customHeight="false" hidden="false" ht="63" outlineLevel="0" r="20">
      <c r="A20" s="117" t="n">
        <v>19</v>
      </c>
      <c r="B20" s="81" t="s">
        <v>1246</v>
      </c>
      <c r="C20" s="81" t="s">
        <v>1246</v>
      </c>
      <c r="D20" s="81"/>
      <c r="E20" s="80" t="s">
        <v>676</v>
      </c>
      <c r="F20" s="80" t="s">
        <v>81</v>
      </c>
      <c r="G20" s="80" t="s">
        <v>1454</v>
      </c>
      <c r="H20" s="80"/>
      <c r="I20" s="80"/>
      <c r="J20" s="82" t="s">
        <v>2393</v>
      </c>
      <c r="K20" s="82" t="s">
        <v>1270</v>
      </c>
      <c r="L20" s="82"/>
      <c r="M20" s="82"/>
      <c r="N20" s="82"/>
      <c r="O20" s="82" t="s">
        <v>1271</v>
      </c>
      <c r="P20" s="118" t="s">
        <v>2381</v>
      </c>
      <c r="Q20" s="118" t="s">
        <v>2394</v>
      </c>
      <c r="R20" s="85" t="s">
        <v>2344</v>
      </c>
      <c r="S20" s="86"/>
      <c r="T20" s="86" t="s">
        <v>2382</v>
      </c>
      <c r="U20" s="85" t="s">
        <v>2395</v>
      </c>
      <c r="V20" s="85" t="s">
        <v>2384</v>
      </c>
      <c r="W20" s="86"/>
      <c r="X20" s="86" t="s">
        <v>1250</v>
      </c>
      <c r="Y20" s="86" t="s">
        <v>1250</v>
      </c>
      <c r="Z20" s="86" t="s">
        <v>1548</v>
      </c>
      <c r="AA20" s="86" t="s">
        <v>1278</v>
      </c>
      <c r="AB20" s="86"/>
      <c r="AC20" s="86"/>
      <c r="AD20" s="86"/>
      <c r="AE20" s="86"/>
      <c r="AF20" s="86"/>
      <c r="AG20" s="86"/>
      <c r="AH20" s="98" t="s">
        <v>1258</v>
      </c>
      <c r="AI20" s="83"/>
      <c r="AJ20" s="83"/>
    </row>
    <row collapsed="false" customFormat="false" customHeight="false" hidden="false" ht="84" outlineLevel="0" r="21">
      <c r="A21" s="117" t="n">
        <v>20</v>
      </c>
      <c r="B21" s="81" t="s">
        <v>1246</v>
      </c>
      <c r="C21" s="81" t="s">
        <v>1246</v>
      </c>
      <c r="D21" s="81"/>
      <c r="E21" s="80" t="s">
        <v>676</v>
      </c>
      <c r="F21" s="80" t="s">
        <v>81</v>
      </c>
      <c r="G21" s="80" t="s">
        <v>1454</v>
      </c>
      <c r="H21" s="80"/>
      <c r="I21" s="80"/>
      <c r="J21" s="82" t="s">
        <v>2396</v>
      </c>
      <c r="K21" s="82" t="s">
        <v>1270</v>
      </c>
      <c r="L21" s="82"/>
      <c r="M21" s="82"/>
      <c r="N21" s="82"/>
      <c r="O21" s="82" t="s">
        <v>1271</v>
      </c>
      <c r="P21" s="118" t="s">
        <v>2381</v>
      </c>
      <c r="Q21" s="118" t="s">
        <v>2397</v>
      </c>
      <c r="R21" s="85" t="s">
        <v>2344</v>
      </c>
      <c r="S21" s="86"/>
      <c r="T21" s="86"/>
      <c r="U21" s="86"/>
      <c r="V21" s="86" t="s">
        <v>81</v>
      </c>
      <c r="W21" s="86"/>
      <c r="X21" s="86"/>
      <c r="Y21" s="86"/>
      <c r="Z21" s="86"/>
      <c r="AA21" s="86"/>
      <c r="AB21" s="86"/>
      <c r="AC21" s="86"/>
      <c r="AD21" s="86"/>
      <c r="AE21" s="86"/>
      <c r="AF21" s="86"/>
      <c r="AG21" s="86"/>
      <c r="AH21" s="98" t="s">
        <v>1258</v>
      </c>
      <c r="AI21" s="83"/>
      <c r="AJ21" s="83"/>
    </row>
    <row collapsed="false" customFormat="false" customHeight="false" hidden="false" ht="31.5" outlineLevel="0" r="22">
      <c r="A22" s="117" t="n">
        <v>21</v>
      </c>
      <c r="B22" s="81" t="s">
        <v>1246</v>
      </c>
      <c r="C22" s="81" t="s">
        <v>1246</v>
      </c>
      <c r="D22" s="81"/>
      <c r="E22" s="80" t="s">
        <v>676</v>
      </c>
      <c r="F22" s="80" t="s">
        <v>81</v>
      </c>
      <c r="G22" s="80" t="s">
        <v>1454</v>
      </c>
      <c r="H22" s="80"/>
      <c r="I22" s="80"/>
      <c r="J22" s="82" t="s">
        <v>2398</v>
      </c>
      <c r="K22" s="82" t="s">
        <v>1270</v>
      </c>
      <c r="L22" s="82"/>
      <c r="M22" s="82"/>
      <c r="N22" s="82"/>
      <c r="O22" s="82" t="s">
        <v>1004</v>
      </c>
      <c r="P22" s="118" t="s">
        <v>2381</v>
      </c>
      <c r="Q22" s="118"/>
      <c r="R22" s="85" t="s">
        <v>2344</v>
      </c>
      <c r="S22" s="86"/>
      <c r="T22" s="86" t="s">
        <v>2386</v>
      </c>
      <c r="U22" s="86" t="s">
        <v>1293</v>
      </c>
      <c r="V22" s="86" t="s">
        <v>81</v>
      </c>
      <c r="W22" s="86"/>
      <c r="X22" s="86"/>
      <c r="Y22" s="86"/>
      <c r="Z22" s="86"/>
      <c r="AA22" s="86"/>
      <c r="AB22" s="86"/>
      <c r="AC22" s="86"/>
      <c r="AD22" s="86"/>
      <c r="AE22" s="86"/>
      <c r="AF22" s="86"/>
      <c r="AG22" s="86"/>
      <c r="AH22" s="98" t="s">
        <v>1258</v>
      </c>
      <c r="AI22" s="83"/>
      <c r="AJ22" s="83" t="s">
        <v>2387</v>
      </c>
    </row>
    <row collapsed="false" customFormat="false" customHeight="false" hidden="false" ht="31.5" outlineLevel="0" r="23">
      <c r="A23" s="117" t="n">
        <v>22</v>
      </c>
      <c r="B23" s="81" t="s">
        <v>1246</v>
      </c>
      <c r="C23" s="81" t="s">
        <v>1246</v>
      </c>
      <c r="D23" s="81"/>
      <c r="E23" s="80" t="s">
        <v>676</v>
      </c>
      <c r="F23" s="80" t="s">
        <v>81</v>
      </c>
      <c r="G23" s="80" t="s">
        <v>1454</v>
      </c>
      <c r="H23" s="80"/>
      <c r="I23" s="80"/>
      <c r="J23" s="94" t="s">
        <v>2399</v>
      </c>
      <c r="K23" s="94"/>
      <c r="L23" s="94"/>
      <c r="M23" s="94"/>
      <c r="N23" s="94"/>
      <c r="O23" s="94"/>
      <c r="P23" s="128" t="s">
        <v>2343</v>
      </c>
      <c r="Q23" s="128"/>
      <c r="R23" s="85" t="s">
        <v>2344</v>
      </c>
      <c r="S23" s="98"/>
      <c r="T23" s="98" t="s">
        <v>1246</v>
      </c>
      <c r="U23" s="97" t="s">
        <v>2359</v>
      </c>
      <c r="V23" s="98" t="s">
        <v>2360</v>
      </c>
      <c r="W23" s="98"/>
      <c r="X23" s="98"/>
      <c r="Y23" s="98"/>
      <c r="Z23" s="98"/>
      <c r="AA23" s="98"/>
      <c r="AB23" s="98"/>
      <c r="AC23" s="98"/>
      <c r="AD23" s="98"/>
      <c r="AE23" s="98"/>
      <c r="AF23" s="98"/>
      <c r="AG23" s="98"/>
      <c r="AH23" s="98" t="s">
        <v>1258</v>
      </c>
      <c r="AI23" s="95" t="s">
        <v>1339</v>
      </c>
      <c r="AJ23" s="95" t="s">
        <v>1340</v>
      </c>
    </row>
    <row collapsed="false" customFormat="false" customHeight="false" hidden="false" ht="31.5" outlineLevel="0" r="24">
      <c r="A24" s="117" t="n">
        <v>23</v>
      </c>
      <c r="B24" s="81" t="s">
        <v>1246</v>
      </c>
      <c r="C24" s="81" t="s">
        <v>1246</v>
      </c>
      <c r="D24" s="81"/>
      <c r="E24" s="80" t="s">
        <v>676</v>
      </c>
      <c r="F24" s="80" t="s">
        <v>81</v>
      </c>
      <c r="G24" s="80" t="s">
        <v>1454</v>
      </c>
      <c r="H24" s="80"/>
      <c r="I24" s="80"/>
      <c r="J24" s="94" t="s">
        <v>2400</v>
      </c>
      <c r="K24" s="94" t="s">
        <v>1286</v>
      </c>
      <c r="L24" s="94"/>
      <c r="M24" s="94"/>
      <c r="N24" s="94"/>
      <c r="O24" s="94"/>
      <c r="P24" s="128" t="s">
        <v>2343</v>
      </c>
      <c r="Q24" s="128"/>
      <c r="R24" s="85" t="s">
        <v>2344</v>
      </c>
      <c r="S24" s="98"/>
      <c r="T24" s="98" t="s">
        <v>1246</v>
      </c>
      <c r="U24" s="97" t="s">
        <v>2362</v>
      </c>
      <c r="V24" s="98" t="s">
        <v>2363</v>
      </c>
      <c r="W24" s="98"/>
      <c r="X24" s="98"/>
      <c r="Y24" s="98"/>
      <c r="Z24" s="98"/>
      <c r="AA24" s="98"/>
      <c r="AB24" s="98"/>
      <c r="AC24" s="98"/>
      <c r="AD24" s="98"/>
      <c r="AE24" s="98"/>
      <c r="AF24" s="98"/>
      <c r="AG24" s="98"/>
      <c r="AH24" s="98" t="s">
        <v>1258</v>
      </c>
      <c r="AI24" s="95" t="s">
        <v>1560</v>
      </c>
      <c r="AJ24" s="95" t="s">
        <v>1340</v>
      </c>
    </row>
    <row collapsed="false" customFormat="false" customHeight="false" hidden="false" ht="31.5" outlineLevel="0" r="25">
      <c r="A25" s="117" t="n">
        <v>24</v>
      </c>
      <c r="B25" s="81" t="s">
        <v>1246</v>
      </c>
      <c r="C25" s="81" t="s">
        <v>1246</v>
      </c>
      <c r="D25" s="81"/>
      <c r="E25" s="80" t="s">
        <v>676</v>
      </c>
      <c r="F25" s="80" t="s">
        <v>81</v>
      </c>
      <c r="G25" s="80" t="s">
        <v>1454</v>
      </c>
      <c r="H25" s="80"/>
      <c r="I25" s="80"/>
      <c r="J25" s="82" t="s">
        <v>2401</v>
      </c>
      <c r="K25" s="82" t="s">
        <v>1250</v>
      </c>
      <c r="L25" s="82"/>
      <c r="M25" s="82"/>
      <c r="N25" s="82"/>
      <c r="O25" s="82" t="s">
        <v>1271</v>
      </c>
      <c r="P25" s="118" t="s">
        <v>2381</v>
      </c>
      <c r="Q25" s="118"/>
      <c r="R25" s="85" t="s">
        <v>2344</v>
      </c>
      <c r="S25" s="86"/>
      <c r="T25" s="86" t="s">
        <v>2402</v>
      </c>
      <c r="U25" s="85" t="s">
        <v>2403</v>
      </c>
      <c r="V25" s="85" t="s">
        <v>2384</v>
      </c>
      <c r="W25" s="86"/>
      <c r="X25" s="86" t="s">
        <v>1250</v>
      </c>
      <c r="Y25" s="86" t="s">
        <v>1250</v>
      </c>
      <c r="Z25" s="86" t="s">
        <v>1278</v>
      </c>
      <c r="AA25" s="86" t="s">
        <v>1278</v>
      </c>
      <c r="AB25" s="86"/>
      <c r="AC25" s="86"/>
      <c r="AD25" s="86"/>
      <c r="AE25" s="86"/>
      <c r="AF25" s="86"/>
      <c r="AG25" s="86"/>
      <c r="AH25" s="98" t="s">
        <v>1258</v>
      </c>
      <c r="AI25" s="83"/>
      <c r="AJ25" s="83"/>
    </row>
    <row collapsed="false" customFormat="false" customHeight="false" hidden="false" ht="31.5" outlineLevel="0" r="26">
      <c r="A26" s="117" t="n">
        <v>25</v>
      </c>
      <c r="B26" s="81" t="s">
        <v>1246</v>
      </c>
      <c r="C26" s="81" t="s">
        <v>1246</v>
      </c>
      <c r="D26" s="81"/>
      <c r="E26" s="80" t="s">
        <v>676</v>
      </c>
      <c r="F26" s="80" t="s">
        <v>81</v>
      </c>
      <c r="G26" s="80" t="s">
        <v>1454</v>
      </c>
      <c r="H26" s="80"/>
      <c r="I26" s="80"/>
      <c r="J26" s="94" t="s">
        <v>2404</v>
      </c>
      <c r="K26" s="94"/>
      <c r="L26" s="94"/>
      <c r="M26" s="94"/>
      <c r="N26" s="94"/>
      <c r="O26" s="94"/>
      <c r="P26" s="128" t="s">
        <v>2343</v>
      </c>
      <c r="Q26" s="128"/>
      <c r="R26" s="85" t="s">
        <v>2344</v>
      </c>
      <c r="S26" s="98"/>
      <c r="T26" s="98" t="s">
        <v>1246</v>
      </c>
      <c r="U26" s="97" t="s">
        <v>2359</v>
      </c>
      <c r="V26" s="98" t="s">
        <v>2360</v>
      </c>
      <c r="W26" s="98"/>
      <c r="X26" s="98"/>
      <c r="Y26" s="98"/>
      <c r="Z26" s="98"/>
      <c r="AA26" s="98"/>
      <c r="AB26" s="98"/>
      <c r="AC26" s="98"/>
      <c r="AD26" s="98"/>
      <c r="AE26" s="98"/>
      <c r="AF26" s="98"/>
      <c r="AG26" s="98"/>
      <c r="AH26" s="98" t="s">
        <v>1258</v>
      </c>
      <c r="AI26" s="95" t="s">
        <v>1339</v>
      </c>
      <c r="AJ26" s="95" t="s">
        <v>1340</v>
      </c>
    </row>
    <row collapsed="false" customFormat="false" customHeight="false" hidden="false" ht="31.5" outlineLevel="0" r="27">
      <c r="A27" s="117" t="n">
        <v>26</v>
      </c>
      <c r="B27" s="81" t="s">
        <v>1246</v>
      </c>
      <c r="C27" s="81" t="s">
        <v>1246</v>
      </c>
      <c r="D27" s="81"/>
      <c r="E27" s="80" t="s">
        <v>676</v>
      </c>
      <c r="F27" s="80" t="s">
        <v>81</v>
      </c>
      <c r="G27" s="80" t="s">
        <v>1454</v>
      </c>
      <c r="H27" s="80"/>
      <c r="I27" s="80"/>
      <c r="J27" s="94" t="s">
        <v>2405</v>
      </c>
      <c r="K27" s="94" t="s">
        <v>1286</v>
      </c>
      <c r="L27" s="94"/>
      <c r="M27" s="94"/>
      <c r="N27" s="94"/>
      <c r="O27" s="94"/>
      <c r="P27" s="128" t="s">
        <v>2343</v>
      </c>
      <c r="Q27" s="128"/>
      <c r="R27" s="85" t="s">
        <v>2344</v>
      </c>
      <c r="S27" s="98"/>
      <c r="T27" s="98" t="s">
        <v>1246</v>
      </c>
      <c r="U27" s="97" t="s">
        <v>2362</v>
      </c>
      <c r="V27" s="98" t="s">
        <v>2363</v>
      </c>
      <c r="W27" s="98"/>
      <c r="X27" s="98"/>
      <c r="Y27" s="98"/>
      <c r="Z27" s="98"/>
      <c r="AA27" s="98"/>
      <c r="AB27" s="98"/>
      <c r="AC27" s="98"/>
      <c r="AD27" s="98"/>
      <c r="AE27" s="98"/>
      <c r="AF27" s="98"/>
      <c r="AG27" s="98"/>
      <c r="AH27" s="98" t="s">
        <v>1258</v>
      </c>
      <c r="AI27" s="95" t="s">
        <v>1676</v>
      </c>
      <c r="AJ27" s="95" t="s">
        <v>1340</v>
      </c>
    </row>
    <row collapsed="false" customFormat="false" customHeight="false" hidden="false" ht="31.5" outlineLevel="0" r="28">
      <c r="A28" s="117" t="n">
        <v>27</v>
      </c>
      <c r="B28" s="81" t="s">
        <v>1246</v>
      </c>
      <c r="C28" s="81" t="s">
        <v>1246</v>
      </c>
      <c r="D28" s="81"/>
      <c r="E28" s="80" t="s">
        <v>676</v>
      </c>
      <c r="F28" s="80" t="s">
        <v>81</v>
      </c>
      <c r="G28" s="80" t="s">
        <v>1454</v>
      </c>
      <c r="H28" s="80"/>
      <c r="I28" s="80"/>
      <c r="J28" s="82" t="s">
        <v>2406</v>
      </c>
      <c r="K28" s="82" t="s">
        <v>1250</v>
      </c>
      <c r="L28" s="82"/>
      <c r="M28" s="82"/>
      <c r="N28" s="82"/>
      <c r="O28" s="82" t="s">
        <v>1271</v>
      </c>
      <c r="P28" s="118" t="s">
        <v>2381</v>
      </c>
      <c r="Q28" s="118"/>
      <c r="R28" s="85" t="s">
        <v>2344</v>
      </c>
      <c r="S28" s="86"/>
      <c r="T28" s="86" t="s">
        <v>2382</v>
      </c>
      <c r="U28" s="85" t="s">
        <v>2403</v>
      </c>
      <c r="V28" s="85" t="s">
        <v>2384</v>
      </c>
      <c r="W28" s="86"/>
      <c r="X28" s="86" t="s">
        <v>1250</v>
      </c>
      <c r="Y28" s="86" t="s">
        <v>1250</v>
      </c>
      <c r="Z28" s="86" t="s">
        <v>1548</v>
      </c>
      <c r="AA28" s="86" t="s">
        <v>1278</v>
      </c>
      <c r="AB28" s="86"/>
      <c r="AC28" s="86"/>
      <c r="AD28" s="86"/>
      <c r="AE28" s="86"/>
      <c r="AF28" s="86"/>
      <c r="AG28" s="86"/>
      <c r="AH28" s="98" t="s">
        <v>1258</v>
      </c>
      <c r="AI28" s="83"/>
      <c r="AJ28" s="83"/>
    </row>
    <row collapsed="false" customFormat="false" customHeight="false" hidden="false" ht="31.5" outlineLevel="0" r="29">
      <c r="A29" s="117" t="n">
        <v>28</v>
      </c>
      <c r="B29" s="81" t="s">
        <v>1246</v>
      </c>
      <c r="C29" s="81" t="s">
        <v>1246</v>
      </c>
      <c r="D29" s="81"/>
      <c r="E29" s="80" t="s">
        <v>676</v>
      </c>
      <c r="F29" s="80" t="s">
        <v>81</v>
      </c>
      <c r="G29" s="80" t="s">
        <v>1454</v>
      </c>
      <c r="H29" s="80"/>
      <c r="I29" s="80"/>
      <c r="J29" s="94" t="s">
        <v>2407</v>
      </c>
      <c r="K29" s="94"/>
      <c r="L29" s="94"/>
      <c r="M29" s="94"/>
      <c r="N29" s="94"/>
      <c r="O29" s="94"/>
      <c r="P29" s="128" t="s">
        <v>2343</v>
      </c>
      <c r="Q29" s="128"/>
      <c r="R29" s="85" t="s">
        <v>2344</v>
      </c>
      <c r="S29" s="98"/>
      <c r="T29" s="98" t="s">
        <v>1246</v>
      </c>
      <c r="U29" s="97" t="s">
        <v>2359</v>
      </c>
      <c r="V29" s="98" t="s">
        <v>2360</v>
      </c>
      <c r="W29" s="98"/>
      <c r="X29" s="98"/>
      <c r="Y29" s="98"/>
      <c r="Z29" s="98"/>
      <c r="AA29" s="98"/>
      <c r="AB29" s="98"/>
      <c r="AC29" s="98"/>
      <c r="AD29" s="98"/>
      <c r="AE29" s="98"/>
      <c r="AF29" s="98"/>
      <c r="AG29" s="98"/>
      <c r="AH29" s="98" t="s">
        <v>1258</v>
      </c>
      <c r="AI29" s="95" t="s">
        <v>1339</v>
      </c>
      <c r="AJ29" s="95" t="s">
        <v>1340</v>
      </c>
    </row>
    <row collapsed="false" customFormat="false" customHeight="false" hidden="false" ht="31.5" outlineLevel="0" r="30">
      <c r="A30" s="117" t="n">
        <v>29</v>
      </c>
      <c r="B30" s="81" t="s">
        <v>1246</v>
      </c>
      <c r="C30" s="81" t="s">
        <v>1246</v>
      </c>
      <c r="D30" s="81"/>
      <c r="E30" s="80" t="s">
        <v>676</v>
      </c>
      <c r="F30" s="80" t="s">
        <v>81</v>
      </c>
      <c r="G30" s="80" t="s">
        <v>1454</v>
      </c>
      <c r="H30" s="80"/>
      <c r="I30" s="80"/>
      <c r="J30" s="94" t="s">
        <v>2408</v>
      </c>
      <c r="K30" s="94" t="s">
        <v>1286</v>
      </c>
      <c r="L30" s="94"/>
      <c r="M30" s="94"/>
      <c r="N30" s="94"/>
      <c r="O30" s="94"/>
      <c r="P30" s="128" t="s">
        <v>2343</v>
      </c>
      <c r="Q30" s="128"/>
      <c r="R30" s="85" t="s">
        <v>2344</v>
      </c>
      <c r="S30" s="98"/>
      <c r="T30" s="98" t="s">
        <v>1246</v>
      </c>
      <c r="U30" s="97" t="s">
        <v>2362</v>
      </c>
      <c r="V30" s="98" t="s">
        <v>2363</v>
      </c>
      <c r="W30" s="98"/>
      <c r="X30" s="98"/>
      <c r="Y30" s="98"/>
      <c r="Z30" s="98"/>
      <c r="AA30" s="98"/>
      <c r="AB30" s="98"/>
      <c r="AC30" s="98"/>
      <c r="AD30" s="98"/>
      <c r="AE30" s="98"/>
      <c r="AF30" s="98"/>
      <c r="AG30" s="98"/>
      <c r="AH30" s="98" t="s">
        <v>1258</v>
      </c>
      <c r="AI30" s="95" t="s">
        <v>1560</v>
      </c>
      <c r="AJ30" s="95" t="s">
        <v>1340</v>
      </c>
    </row>
    <row collapsed="false" customFormat="false" customHeight="false" hidden="false" ht="31.5" outlineLevel="0" r="31">
      <c r="A31" s="117" t="n">
        <v>30</v>
      </c>
      <c r="B31" s="81" t="s">
        <v>1246</v>
      </c>
      <c r="C31" s="81" t="s">
        <v>1246</v>
      </c>
      <c r="D31" s="81"/>
      <c r="E31" s="80" t="s">
        <v>676</v>
      </c>
      <c r="F31" s="80" t="s">
        <v>81</v>
      </c>
      <c r="G31" s="80" t="s">
        <v>1454</v>
      </c>
      <c r="H31" s="80"/>
      <c r="I31" s="80"/>
      <c r="J31" s="82" t="s">
        <v>2409</v>
      </c>
      <c r="K31" s="82" t="s">
        <v>1270</v>
      </c>
      <c r="L31" s="82"/>
      <c r="M31" s="82"/>
      <c r="N31" s="82"/>
      <c r="O31" s="82" t="s">
        <v>1271</v>
      </c>
      <c r="P31" s="118" t="s">
        <v>2381</v>
      </c>
      <c r="Q31" s="118"/>
      <c r="R31" s="85" t="s">
        <v>2344</v>
      </c>
      <c r="S31" s="86"/>
      <c r="T31" s="86" t="s">
        <v>2382</v>
      </c>
      <c r="U31" s="85" t="s">
        <v>2403</v>
      </c>
      <c r="V31" s="85" t="s">
        <v>2384</v>
      </c>
      <c r="W31" s="86"/>
      <c r="X31" s="86" t="s">
        <v>1250</v>
      </c>
      <c r="Y31" s="86" t="s">
        <v>1250</v>
      </c>
      <c r="Z31" s="86" t="s">
        <v>1548</v>
      </c>
      <c r="AA31" s="86" t="s">
        <v>1278</v>
      </c>
      <c r="AB31" s="86"/>
      <c r="AC31" s="86"/>
      <c r="AD31" s="86"/>
      <c r="AE31" s="86"/>
      <c r="AF31" s="86"/>
      <c r="AG31" s="86"/>
      <c r="AH31" s="98" t="s">
        <v>1258</v>
      </c>
      <c r="AI31" s="83"/>
      <c r="AJ31" s="83"/>
    </row>
    <row collapsed="false" customFormat="false" customHeight="false" hidden="false" ht="31.5" outlineLevel="0" r="32">
      <c r="A32" s="117" t="n">
        <v>31</v>
      </c>
      <c r="B32" s="81" t="s">
        <v>1246</v>
      </c>
      <c r="C32" s="81" t="s">
        <v>1246</v>
      </c>
      <c r="D32" s="81"/>
      <c r="E32" s="80" t="s">
        <v>676</v>
      </c>
      <c r="F32" s="80" t="s">
        <v>81</v>
      </c>
      <c r="G32" s="80" t="s">
        <v>1454</v>
      </c>
      <c r="H32" s="80"/>
      <c r="I32" s="80"/>
      <c r="J32" s="94" t="s">
        <v>2410</v>
      </c>
      <c r="K32" s="94"/>
      <c r="L32" s="94"/>
      <c r="M32" s="94"/>
      <c r="N32" s="94"/>
      <c r="O32" s="94"/>
      <c r="P32" s="128" t="s">
        <v>2343</v>
      </c>
      <c r="Q32" s="128"/>
      <c r="R32" s="85" t="s">
        <v>2344</v>
      </c>
      <c r="S32" s="98"/>
      <c r="T32" s="98" t="s">
        <v>1246</v>
      </c>
      <c r="U32" s="97" t="s">
        <v>2359</v>
      </c>
      <c r="V32" s="98" t="s">
        <v>2360</v>
      </c>
      <c r="W32" s="98"/>
      <c r="X32" s="98"/>
      <c r="Y32" s="98"/>
      <c r="Z32" s="98"/>
      <c r="AA32" s="98"/>
      <c r="AB32" s="98"/>
      <c r="AC32" s="98"/>
      <c r="AD32" s="98"/>
      <c r="AE32" s="98"/>
      <c r="AF32" s="98"/>
      <c r="AG32" s="98"/>
      <c r="AH32" s="98" t="s">
        <v>1258</v>
      </c>
      <c r="AI32" s="95" t="s">
        <v>1339</v>
      </c>
      <c r="AJ32" s="95" t="s">
        <v>1340</v>
      </c>
    </row>
    <row collapsed="false" customFormat="false" customHeight="false" hidden="false" ht="31.5" outlineLevel="0" r="33">
      <c r="A33" s="117" t="n">
        <v>32</v>
      </c>
      <c r="B33" s="81" t="s">
        <v>1246</v>
      </c>
      <c r="C33" s="81" t="s">
        <v>1246</v>
      </c>
      <c r="D33" s="81"/>
      <c r="E33" s="80" t="s">
        <v>676</v>
      </c>
      <c r="F33" s="80" t="s">
        <v>81</v>
      </c>
      <c r="G33" s="80" t="s">
        <v>1454</v>
      </c>
      <c r="H33" s="80"/>
      <c r="I33" s="80"/>
      <c r="J33" s="94" t="s">
        <v>2411</v>
      </c>
      <c r="K33" s="94" t="s">
        <v>1286</v>
      </c>
      <c r="L33" s="94"/>
      <c r="M33" s="94"/>
      <c r="N33" s="94"/>
      <c r="O33" s="94"/>
      <c r="P33" s="128" t="s">
        <v>2343</v>
      </c>
      <c r="Q33" s="128"/>
      <c r="R33" s="85" t="s">
        <v>2344</v>
      </c>
      <c r="S33" s="98"/>
      <c r="T33" s="98" t="s">
        <v>1246</v>
      </c>
      <c r="U33" s="97" t="s">
        <v>2362</v>
      </c>
      <c r="V33" s="98" t="s">
        <v>2363</v>
      </c>
      <c r="W33" s="98"/>
      <c r="X33" s="98"/>
      <c r="Y33" s="98"/>
      <c r="Z33" s="98"/>
      <c r="AA33" s="98"/>
      <c r="AB33" s="98"/>
      <c r="AC33" s="98"/>
      <c r="AD33" s="98"/>
      <c r="AE33" s="98"/>
      <c r="AF33" s="98"/>
      <c r="AG33" s="98"/>
      <c r="AH33" s="98" t="s">
        <v>1258</v>
      </c>
      <c r="AI33" s="95" t="s">
        <v>1560</v>
      </c>
      <c r="AJ33" s="95" t="s">
        <v>1340</v>
      </c>
    </row>
    <row collapsed="false" customFormat="false" customHeight="false" hidden="false" ht="73.5" outlineLevel="0" r="34">
      <c r="A34" s="78" t="n">
        <v>33</v>
      </c>
      <c r="B34" s="79" t="s">
        <v>342</v>
      </c>
      <c r="C34" s="79" t="n">
        <v>10</v>
      </c>
      <c r="D34" s="79" t="s">
        <v>285</v>
      </c>
      <c r="E34" s="83" t="s">
        <v>676</v>
      </c>
      <c r="F34" s="83" t="s">
        <v>699</v>
      </c>
      <c r="G34" s="83" t="s">
        <v>1381</v>
      </c>
      <c r="H34" s="83" t="s">
        <v>1382</v>
      </c>
      <c r="I34" s="83" t="s">
        <v>2412</v>
      </c>
      <c r="J34" s="86" t="s">
        <v>1384</v>
      </c>
      <c r="K34" s="83" t="s">
        <v>1250</v>
      </c>
      <c r="L34" s="83"/>
      <c r="M34" s="83" t="s">
        <v>301</v>
      </c>
      <c r="N34" s="83"/>
      <c r="O34" s="83" t="s">
        <v>958</v>
      </c>
      <c r="P34" s="79" t="s">
        <v>2413</v>
      </c>
      <c r="Q34" s="79"/>
      <c r="R34" s="83"/>
      <c r="S34" s="83" t="s">
        <v>1331</v>
      </c>
      <c r="T34" s="86"/>
      <c r="U34" s="86"/>
      <c r="V34" s="86"/>
      <c r="W34" s="86"/>
      <c r="X34" s="86"/>
      <c r="Y34" s="86"/>
      <c r="Z34" s="86"/>
      <c r="AA34" s="86"/>
      <c r="AB34" s="86"/>
      <c r="AC34" s="86"/>
      <c r="AD34" s="86"/>
      <c r="AE34" s="86"/>
      <c r="AF34" s="86"/>
      <c r="AG34" s="86"/>
      <c r="AH34" s="86"/>
      <c r="AI34" s="83"/>
      <c r="AJ34" s="83"/>
    </row>
    <row collapsed="false" customFormat="false" customHeight="false" hidden="false" ht="399" outlineLevel="0" r="35">
      <c r="A35" s="78" t="n">
        <v>34</v>
      </c>
      <c r="B35" s="79" t="s">
        <v>342</v>
      </c>
      <c r="C35" s="79" t="n">
        <v>10</v>
      </c>
      <c r="D35" s="79" t="s">
        <v>285</v>
      </c>
      <c r="E35" s="83" t="s">
        <v>676</v>
      </c>
      <c r="F35" s="83" t="s">
        <v>699</v>
      </c>
      <c r="G35" s="83" t="s">
        <v>1381</v>
      </c>
      <c r="H35" s="83" t="s">
        <v>2414</v>
      </c>
      <c r="I35" s="83" t="s">
        <v>2412</v>
      </c>
      <c r="J35" s="86" t="s">
        <v>683</v>
      </c>
      <c r="K35" s="83" t="s">
        <v>1250</v>
      </c>
      <c r="L35" s="83"/>
      <c r="M35" s="83"/>
      <c r="N35" s="83"/>
      <c r="O35" s="83" t="s">
        <v>123</v>
      </c>
      <c r="P35" s="79" t="s">
        <v>2415</v>
      </c>
      <c r="Q35" s="79" t="s">
        <v>2416</v>
      </c>
      <c r="R35" s="96" t="s">
        <v>2417</v>
      </c>
      <c r="S35" s="83" t="s">
        <v>2366</v>
      </c>
      <c r="T35" s="86"/>
      <c r="U35" s="86"/>
      <c r="V35" s="86"/>
      <c r="W35" s="86"/>
      <c r="X35" s="86"/>
      <c r="Y35" s="86"/>
      <c r="Z35" s="86"/>
      <c r="AA35" s="86"/>
      <c r="AB35" s="86"/>
      <c r="AC35" s="86"/>
      <c r="AD35" s="86"/>
      <c r="AE35" s="86"/>
      <c r="AF35" s="86"/>
      <c r="AG35" s="86"/>
      <c r="AH35" s="86"/>
      <c r="AI35" s="83"/>
      <c r="AJ35" s="83"/>
    </row>
    <row collapsed="false" customFormat="false" customHeight="false" hidden="false" ht="52.5" outlineLevel="0" r="36">
      <c r="A36" s="78" t="n">
        <v>35</v>
      </c>
      <c r="B36" s="79" t="s">
        <v>342</v>
      </c>
      <c r="C36" s="79" t="n">
        <v>10</v>
      </c>
      <c r="D36" s="79" t="s">
        <v>285</v>
      </c>
      <c r="E36" s="83" t="s">
        <v>676</v>
      </c>
      <c r="F36" s="83" t="s">
        <v>699</v>
      </c>
      <c r="G36" s="83" t="s">
        <v>1381</v>
      </c>
      <c r="H36" s="83" t="s">
        <v>2418</v>
      </c>
      <c r="I36" s="83" t="s">
        <v>2412</v>
      </c>
      <c r="J36" s="83" t="s">
        <v>684</v>
      </c>
      <c r="K36" s="83" t="s">
        <v>1250</v>
      </c>
      <c r="L36" s="83"/>
      <c r="M36" s="83"/>
      <c r="N36" s="83"/>
      <c r="O36" s="83" t="s">
        <v>1271</v>
      </c>
      <c r="P36" s="79" t="s">
        <v>2419</v>
      </c>
      <c r="Q36" s="79"/>
      <c r="R36" s="83"/>
      <c r="S36" s="83" t="s">
        <v>2401</v>
      </c>
      <c r="T36" s="86"/>
      <c r="U36" s="86"/>
      <c r="V36" s="86"/>
      <c r="W36" s="86"/>
      <c r="X36" s="86"/>
      <c r="Y36" s="86"/>
      <c r="Z36" s="86"/>
      <c r="AA36" s="86"/>
      <c r="AB36" s="86"/>
      <c r="AC36" s="86"/>
      <c r="AD36" s="86"/>
      <c r="AE36" s="86"/>
      <c r="AF36" s="86"/>
      <c r="AG36" s="86"/>
      <c r="AH36" s="86"/>
      <c r="AI36" s="83"/>
      <c r="AJ36" s="83"/>
    </row>
    <row collapsed="false" customFormat="false" customHeight="false" hidden="false" ht="63" outlineLevel="0" r="37">
      <c r="A37" s="78" t="n">
        <v>36</v>
      </c>
      <c r="B37" s="79" t="s">
        <v>342</v>
      </c>
      <c r="C37" s="79" t="n">
        <v>10</v>
      </c>
      <c r="D37" s="79" t="s">
        <v>285</v>
      </c>
      <c r="E37" s="83" t="s">
        <v>676</v>
      </c>
      <c r="F37" s="79" t="s">
        <v>679</v>
      </c>
      <c r="G37" s="83" t="s">
        <v>1381</v>
      </c>
      <c r="H37" s="83" t="s">
        <v>1382</v>
      </c>
      <c r="I37" s="83" t="s">
        <v>2412</v>
      </c>
      <c r="J37" s="86" t="s">
        <v>1384</v>
      </c>
      <c r="K37" s="83" t="s">
        <v>1250</v>
      </c>
      <c r="L37" s="83"/>
      <c r="M37" s="83" t="s">
        <v>301</v>
      </c>
      <c r="N37" s="83"/>
      <c r="O37" s="83" t="s">
        <v>958</v>
      </c>
      <c r="P37" s="79" t="s">
        <v>2420</v>
      </c>
      <c r="Q37" s="79"/>
      <c r="R37" s="83"/>
      <c r="S37" s="83" t="s">
        <v>1331</v>
      </c>
      <c r="T37" s="86"/>
      <c r="U37" s="86"/>
      <c r="V37" s="86"/>
      <c r="W37" s="86"/>
      <c r="X37" s="86"/>
      <c r="Y37" s="86"/>
      <c r="Z37" s="86"/>
      <c r="AA37" s="86"/>
      <c r="AB37" s="86"/>
      <c r="AC37" s="86"/>
      <c r="AD37" s="86"/>
      <c r="AE37" s="86"/>
      <c r="AF37" s="86"/>
      <c r="AG37" s="86"/>
      <c r="AH37" s="86"/>
      <c r="AI37" s="83"/>
      <c r="AJ37" s="83"/>
    </row>
    <row collapsed="false" customFormat="false" customHeight="false" hidden="false" ht="84" outlineLevel="0" r="38">
      <c r="A38" s="78" t="n">
        <v>37</v>
      </c>
      <c r="B38" s="79" t="s">
        <v>342</v>
      </c>
      <c r="C38" s="79" t="n">
        <v>10</v>
      </c>
      <c r="D38" s="79" t="s">
        <v>285</v>
      </c>
      <c r="E38" s="83" t="s">
        <v>676</v>
      </c>
      <c r="F38" s="79" t="s">
        <v>679</v>
      </c>
      <c r="G38" s="83" t="s">
        <v>1381</v>
      </c>
      <c r="H38" s="83" t="s">
        <v>2421</v>
      </c>
      <c r="I38" s="83" t="s">
        <v>2412</v>
      </c>
      <c r="J38" s="86" t="s">
        <v>2016</v>
      </c>
      <c r="K38" s="83" t="s">
        <v>1270</v>
      </c>
      <c r="L38" s="83"/>
      <c r="M38" s="79"/>
      <c r="N38" s="79"/>
      <c r="O38" s="79" t="s">
        <v>2422</v>
      </c>
      <c r="P38" s="79" t="s">
        <v>2423</v>
      </c>
      <c r="Q38" s="79" t="s">
        <v>2424</v>
      </c>
      <c r="R38" s="83"/>
      <c r="S38" s="83"/>
      <c r="T38" s="86"/>
      <c r="U38" s="86"/>
      <c r="V38" s="86"/>
      <c r="W38" s="86"/>
      <c r="X38" s="86"/>
      <c r="Y38" s="86"/>
      <c r="Z38" s="86"/>
      <c r="AA38" s="86"/>
      <c r="AB38" s="86"/>
      <c r="AC38" s="86"/>
      <c r="AD38" s="86"/>
      <c r="AE38" s="86"/>
      <c r="AF38" s="86"/>
      <c r="AG38" s="86"/>
      <c r="AH38" s="86"/>
      <c r="AI38" s="83"/>
      <c r="AJ38" s="83"/>
    </row>
    <row collapsed="false" customFormat="false" customHeight="false" hidden="false" ht="84" outlineLevel="0" r="39">
      <c r="A39" s="78" t="n">
        <v>37.1</v>
      </c>
      <c r="B39" s="79" t="s">
        <v>342</v>
      </c>
      <c r="C39" s="79" t="n">
        <v>10</v>
      </c>
      <c r="D39" s="79" t="s">
        <v>285</v>
      </c>
      <c r="E39" s="83" t="s">
        <v>676</v>
      </c>
      <c r="F39" s="79" t="s">
        <v>679</v>
      </c>
      <c r="G39" s="83" t="s">
        <v>1381</v>
      </c>
      <c r="H39" s="83" t="s">
        <v>2425</v>
      </c>
      <c r="I39" s="83" t="s">
        <v>2412</v>
      </c>
      <c r="J39" s="86" t="s">
        <v>2016</v>
      </c>
      <c r="K39" s="83" t="s">
        <v>1270</v>
      </c>
      <c r="L39" s="83"/>
      <c r="M39" s="79"/>
      <c r="N39" s="79"/>
      <c r="O39" s="79" t="s">
        <v>2426</v>
      </c>
      <c r="P39" s="79" t="s">
        <v>2427</v>
      </c>
      <c r="Q39" s="79" t="s">
        <v>2428</v>
      </c>
      <c r="R39" s="83"/>
      <c r="S39" s="83"/>
      <c r="T39" s="86"/>
      <c r="U39" s="86"/>
      <c r="V39" s="86"/>
      <c r="W39" s="86"/>
      <c r="X39" s="86"/>
      <c r="Y39" s="86"/>
      <c r="Z39" s="86"/>
      <c r="AA39" s="86"/>
      <c r="AB39" s="86"/>
      <c r="AC39" s="86"/>
      <c r="AD39" s="86"/>
      <c r="AE39" s="86"/>
      <c r="AF39" s="86"/>
      <c r="AG39" s="86"/>
      <c r="AH39" s="86"/>
      <c r="AI39" s="83"/>
      <c r="AJ39" s="83"/>
    </row>
    <row collapsed="false" customFormat="false" customHeight="false" hidden="false" ht="84" outlineLevel="0" r="40">
      <c r="A40" s="78" t="n">
        <v>37.2</v>
      </c>
      <c r="B40" s="79" t="s">
        <v>342</v>
      </c>
      <c r="C40" s="79" t="n">
        <v>10</v>
      </c>
      <c r="D40" s="79" t="s">
        <v>285</v>
      </c>
      <c r="E40" s="83" t="s">
        <v>676</v>
      </c>
      <c r="F40" s="79" t="s">
        <v>679</v>
      </c>
      <c r="G40" s="83" t="s">
        <v>1381</v>
      </c>
      <c r="H40" s="83" t="s">
        <v>807</v>
      </c>
      <c r="I40" s="83" t="s">
        <v>2412</v>
      </c>
      <c r="J40" s="86" t="s">
        <v>2016</v>
      </c>
      <c r="K40" s="83" t="s">
        <v>1286</v>
      </c>
      <c r="L40" s="83"/>
      <c r="M40" s="79"/>
      <c r="N40" s="79"/>
      <c r="O40" s="79" t="s">
        <v>2429</v>
      </c>
      <c r="P40" s="79" t="s">
        <v>2430</v>
      </c>
      <c r="Q40" s="79" t="s">
        <v>2431</v>
      </c>
      <c r="R40" s="83"/>
      <c r="S40" s="83"/>
      <c r="T40" s="86"/>
      <c r="U40" s="86"/>
      <c r="V40" s="86"/>
      <c r="W40" s="86"/>
      <c r="X40" s="86"/>
      <c r="Y40" s="86"/>
      <c r="Z40" s="86"/>
      <c r="AA40" s="86"/>
      <c r="AB40" s="86"/>
      <c r="AC40" s="86"/>
      <c r="AD40" s="86"/>
      <c r="AE40" s="86"/>
      <c r="AF40" s="86"/>
      <c r="AG40" s="86"/>
      <c r="AH40" s="86"/>
      <c r="AI40" s="83"/>
      <c r="AJ40" s="83"/>
    </row>
    <row collapsed="false" customFormat="false" customHeight="false" hidden="false" ht="105" outlineLevel="0" r="41">
      <c r="A41" s="78" t="n">
        <v>39</v>
      </c>
      <c r="B41" s="79" t="s">
        <v>342</v>
      </c>
      <c r="C41" s="79" t="n">
        <v>10</v>
      </c>
      <c r="D41" s="79" t="s">
        <v>285</v>
      </c>
      <c r="E41" s="83" t="s">
        <v>676</v>
      </c>
      <c r="F41" s="79" t="s">
        <v>679</v>
      </c>
      <c r="G41" s="83" t="s">
        <v>1381</v>
      </c>
      <c r="H41" s="83" t="s">
        <v>2432</v>
      </c>
      <c r="I41" s="83" t="s">
        <v>2412</v>
      </c>
      <c r="J41" s="86" t="s">
        <v>2304</v>
      </c>
      <c r="K41" s="83" t="s">
        <v>1286</v>
      </c>
      <c r="L41" s="83"/>
      <c r="M41" s="83"/>
      <c r="N41" s="83"/>
      <c r="O41" s="83" t="s">
        <v>1359</v>
      </c>
      <c r="P41" s="79"/>
      <c r="Q41" s="79" t="s">
        <v>2433</v>
      </c>
      <c r="R41" s="83"/>
      <c r="S41" s="83"/>
      <c r="T41" s="86"/>
      <c r="U41" s="86"/>
      <c r="V41" s="86"/>
      <c r="W41" s="86"/>
      <c r="X41" s="86"/>
      <c r="Y41" s="86"/>
      <c r="Z41" s="86"/>
      <c r="AA41" s="86"/>
      <c r="AB41" s="86"/>
      <c r="AC41" s="86"/>
      <c r="AD41" s="86"/>
      <c r="AE41" s="86"/>
      <c r="AF41" s="86"/>
      <c r="AG41" s="86"/>
      <c r="AH41" s="86"/>
      <c r="AI41" s="83"/>
      <c r="AJ41" s="83"/>
    </row>
    <row collapsed="false" customFormat="false" customHeight="false" hidden="false" ht="409.5" outlineLevel="0" r="42">
      <c r="A42" s="78" t="n">
        <v>41</v>
      </c>
      <c r="B42" s="79" t="s">
        <v>342</v>
      </c>
      <c r="C42" s="79" t="n">
        <v>10</v>
      </c>
      <c r="D42" s="79" t="s">
        <v>285</v>
      </c>
      <c r="E42" s="83" t="s">
        <v>676</v>
      </c>
      <c r="F42" s="79" t="s">
        <v>679</v>
      </c>
      <c r="G42" s="83" t="s">
        <v>1381</v>
      </c>
      <c r="H42" s="83" t="s">
        <v>2414</v>
      </c>
      <c r="I42" s="83" t="s">
        <v>2412</v>
      </c>
      <c r="J42" s="86" t="s">
        <v>683</v>
      </c>
      <c r="K42" s="83" t="s">
        <v>1250</v>
      </c>
      <c r="L42" s="83"/>
      <c r="M42" s="83"/>
      <c r="N42" s="83"/>
      <c r="O42" s="83" t="s">
        <v>123</v>
      </c>
      <c r="P42" s="79" t="s">
        <v>2434</v>
      </c>
      <c r="Q42" s="79" t="s">
        <v>2435</v>
      </c>
      <c r="R42" s="83"/>
      <c r="S42" s="83" t="s">
        <v>2366</v>
      </c>
      <c r="T42" s="86"/>
      <c r="U42" s="86"/>
      <c r="V42" s="86"/>
      <c r="W42" s="86"/>
      <c r="X42" s="86"/>
      <c r="Y42" s="86"/>
      <c r="Z42" s="86"/>
      <c r="AA42" s="86"/>
      <c r="AB42" s="86"/>
      <c r="AC42" s="86"/>
      <c r="AD42" s="86"/>
      <c r="AE42" s="86"/>
      <c r="AF42" s="86"/>
      <c r="AG42" s="86"/>
      <c r="AH42" s="86"/>
      <c r="AI42" s="83"/>
      <c r="AJ42" s="83"/>
    </row>
    <row collapsed="false" customFormat="false" customHeight="false" hidden="false" ht="12.75" outlineLevel="0" r="43">
      <c r="A43" s="78" t="n">
        <v>43</v>
      </c>
      <c r="B43" s="79" t="s">
        <v>342</v>
      </c>
      <c r="C43" s="79" t="n">
        <v>10</v>
      </c>
      <c r="D43" s="79" t="s">
        <v>285</v>
      </c>
      <c r="E43" s="83" t="s">
        <v>676</v>
      </c>
      <c r="F43" s="79" t="s">
        <v>679</v>
      </c>
      <c r="G43" s="83" t="s">
        <v>1381</v>
      </c>
      <c r="H43" s="83" t="s">
        <v>2418</v>
      </c>
      <c r="I43" s="83" t="s">
        <v>2412</v>
      </c>
      <c r="J43" s="83" t="s">
        <v>684</v>
      </c>
      <c r="K43" s="83" t="s">
        <v>1250</v>
      </c>
      <c r="L43" s="83"/>
      <c r="M43" s="83"/>
      <c r="N43" s="83"/>
      <c r="O43" s="83" t="s">
        <v>1271</v>
      </c>
      <c r="P43" s="79" t="s">
        <v>81</v>
      </c>
      <c r="Q43" s="79"/>
      <c r="R43" s="83"/>
      <c r="S43" s="83"/>
      <c r="T43" s="86"/>
      <c r="U43" s="86"/>
      <c r="V43" s="86"/>
      <c r="W43" s="86"/>
      <c r="X43" s="86"/>
      <c r="Y43" s="86"/>
      <c r="Z43" s="86"/>
      <c r="AA43" s="86"/>
      <c r="AB43" s="86"/>
      <c r="AC43" s="86"/>
      <c r="AD43" s="86"/>
      <c r="AE43" s="86"/>
      <c r="AF43" s="86"/>
      <c r="AG43" s="86"/>
      <c r="AH43" s="86"/>
      <c r="AI43" s="83"/>
      <c r="AJ43" s="83"/>
    </row>
    <row collapsed="false" customFormat="false" customHeight="false" hidden="false" ht="73.5" outlineLevel="0" r="44">
      <c r="A44" s="78" t="n">
        <v>44</v>
      </c>
      <c r="B44" s="79" t="s">
        <v>295</v>
      </c>
      <c r="C44" s="79" t="n">
        <v>1</v>
      </c>
      <c r="D44" s="79" t="s">
        <v>1246</v>
      </c>
      <c r="E44" s="83" t="s">
        <v>676</v>
      </c>
      <c r="F44" s="83" t="s">
        <v>688</v>
      </c>
      <c r="G44" s="83" t="s">
        <v>1381</v>
      </c>
      <c r="H44" s="83" t="s">
        <v>1382</v>
      </c>
      <c r="I44" s="83" t="s">
        <v>2436</v>
      </c>
      <c r="J44" s="86" t="s">
        <v>1384</v>
      </c>
      <c r="K44" s="83" t="s">
        <v>1250</v>
      </c>
      <c r="L44" s="83"/>
      <c r="M44" s="83" t="s">
        <v>301</v>
      </c>
      <c r="N44" s="83"/>
      <c r="O44" s="83" t="s">
        <v>958</v>
      </c>
      <c r="P44" s="79" t="s">
        <v>2437</v>
      </c>
      <c r="Q44" s="79"/>
      <c r="R44" s="83"/>
      <c r="S44" s="83" t="s">
        <v>1331</v>
      </c>
      <c r="T44" s="86"/>
      <c r="U44" s="86"/>
      <c r="V44" s="86"/>
      <c r="W44" s="86"/>
      <c r="X44" s="86"/>
      <c r="Y44" s="86"/>
      <c r="Z44" s="86"/>
      <c r="AA44" s="86"/>
      <c r="AB44" s="86"/>
      <c r="AC44" s="86"/>
      <c r="AD44" s="86"/>
      <c r="AE44" s="86"/>
      <c r="AF44" s="86"/>
      <c r="AG44" s="86"/>
      <c r="AH44" s="86"/>
      <c r="AI44" s="83"/>
      <c r="AJ44" s="83"/>
    </row>
    <row collapsed="false" customFormat="false" customHeight="false" hidden="false" ht="73.5" outlineLevel="0" r="45">
      <c r="A45" s="78" t="n">
        <v>45</v>
      </c>
      <c r="B45" s="79" t="s">
        <v>295</v>
      </c>
      <c r="C45" s="79" t="n">
        <v>1</v>
      </c>
      <c r="D45" s="79"/>
      <c r="E45" s="83" t="s">
        <v>676</v>
      </c>
      <c r="F45" s="83" t="s">
        <v>710</v>
      </c>
      <c r="G45" s="83" t="s">
        <v>1381</v>
      </c>
      <c r="H45" s="83" t="s">
        <v>1382</v>
      </c>
      <c r="I45" s="83" t="s">
        <v>2438</v>
      </c>
      <c r="J45" s="86" t="s">
        <v>1384</v>
      </c>
      <c r="K45" s="83" t="s">
        <v>1250</v>
      </c>
      <c r="L45" s="83"/>
      <c r="M45" s="83" t="s">
        <v>301</v>
      </c>
      <c r="N45" s="83"/>
      <c r="O45" s="83" t="s">
        <v>958</v>
      </c>
      <c r="P45" s="79" t="s">
        <v>2439</v>
      </c>
      <c r="Q45" s="79"/>
      <c r="R45" s="83"/>
      <c r="S45" s="83" t="s">
        <v>1331</v>
      </c>
      <c r="T45" s="86"/>
      <c r="U45" s="86"/>
      <c r="V45" s="86"/>
      <c r="W45" s="86"/>
      <c r="X45" s="86"/>
      <c r="Y45" s="86"/>
      <c r="Z45" s="86"/>
      <c r="AA45" s="86"/>
      <c r="AB45" s="86"/>
      <c r="AC45" s="86"/>
      <c r="AD45" s="86"/>
      <c r="AE45" s="86"/>
      <c r="AF45" s="86"/>
      <c r="AG45" s="86"/>
      <c r="AH45" s="86"/>
      <c r="AI45" s="83"/>
      <c r="AJ45" s="83"/>
    </row>
    <row collapsed="false" customFormat="false" customHeight="false" hidden="false" ht="73.5" outlineLevel="0" r="46">
      <c r="A46" s="78" t="n">
        <v>46</v>
      </c>
      <c r="B46" s="79" t="s">
        <v>295</v>
      </c>
      <c r="C46" s="79" t="n">
        <v>1</v>
      </c>
      <c r="D46" s="79" t="s">
        <v>1246</v>
      </c>
      <c r="E46" s="83" t="s">
        <v>676</v>
      </c>
      <c r="F46" s="83" t="s">
        <v>786</v>
      </c>
      <c r="G46" s="83" t="s">
        <v>1381</v>
      </c>
      <c r="H46" s="83" t="s">
        <v>1382</v>
      </c>
      <c r="I46" s="83" t="s">
        <v>2440</v>
      </c>
      <c r="J46" s="86" t="s">
        <v>1384</v>
      </c>
      <c r="K46" s="83" t="s">
        <v>1250</v>
      </c>
      <c r="L46" s="83"/>
      <c r="M46" s="83" t="s">
        <v>301</v>
      </c>
      <c r="N46" s="83"/>
      <c r="O46" s="83" t="s">
        <v>958</v>
      </c>
      <c r="P46" s="79" t="s">
        <v>2441</v>
      </c>
      <c r="Q46" s="79"/>
      <c r="R46" s="83"/>
      <c r="S46" s="83" t="s">
        <v>1331</v>
      </c>
      <c r="T46" s="86"/>
      <c r="U46" s="86"/>
      <c r="V46" s="86"/>
      <c r="W46" s="86"/>
      <c r="X46" s="86"/>
      <c r="Y46" s="86"/>
      <c r="Z46" s="86"/>
      <c r="AA46" s="86"/>
      <c r="AB46" s="86"/>
      <c r="AC46" s="86"/>
      <c r="AD46" s="86"/>
      <c r="AE46" s="86"/>
      <c r="AF46" s="86"/>
      <c r="AG46" s="86"/>
      <c r="AH46" s="86"/>
      <c r="AI46" s="83"/>
      <c r="AJ46" s="83"/>
    </row>
    <row collapsed="false" customFormat="false" customHeight="false" hidden="false" ht="63" outlineLevel="0" r="47">
      <c r="A47" s="78" t="n">
        <v>47</v>
      </c>
      <c r="B47" s="79" t="s">
        <v>295</v>
      </c>
      <c r="C47" s="79" t="n">
        <v>1</v>
      </c>
      <c r="D47" s="79" t="s">
        <v>1246</v>
      </c>
      <c r="E47" s="83" t="s">
        <v>676</v>
      </c>
      <c r="F47" s="83" t="s">
        <v>704</v>
      </c>
      <c r="G47" s="83" t="s">
        <v>1381</v>
      </c>
      <c r="H47" s="83" t="s">
        <v>1382</v>
      </c>
      <c r="I47" s="83" t="s">
        <v>2442</v>
      </c>
      <c r="J47" s="86" t="s">
        <v>1384</v>
      </c>
      <c r="K47" s="83" t="s">
        <v>1250</v>
      </c>
      <c r="L47" s="83"/>
      <c r="M47" s="83" t="s">
        <v>301</v>
      </c>
      <c r="N47" s="83"/>
      <c r="O47" s="83" t="s">
        <v>958</v>
      </c>
      <c r="P47" s="79" t="s">
        <v>2443</v>
      </c>
      <c r="Q47" s="79"/>
      <c r="R47" s="83"/>
      <c r="S47" s="83" t="s">
        <v>1331</v>
      </c>
      <c r="T47" s="86"/>
      <c r="U47" s="86"/>
      <c r="V47" s="86"/>
      <c r="W47" s="86"/>
      <c r="X47" s="86"/>
      <c r="Y47" s="86"/>
      <c r="Z47" s="86"/>
      <c r="AA47" s="86"/>
      <c r="AB47" s="86"/>
      <c r="AC47" s="86"/>
      <c r="AD47" s="86"/>
      <c r="AE47" s="86"/>
      <c r="AF47" s="86"/>
      <c r="AG47" s="86"/>
      <c r="AH47" s="86"/>
      <c r="AI47" s="83"/>
      <c r="AJ47" s="83"/>
    </row>
    <row collapsed="false" customFormat="false" customHeight="false" hidden="false" ht="73.5" outlineLevel="0" r="48">
      <c r="A48" s="78" t="n">
        <v>48</v>
      </c>
      <c r="B48" s="79"/>
      <c r="C48" s="79" t="n">
        <v>1</v>
      </c>
      <c r="D48" s="79" t="s">
        <v>1246</v>
      </c>
      <c r="E48" s="83" t="s">
        <v>676</v>
      </c>
      <c r="F48" s="83" t="s">
        <v>2444</v>
      </c>
      <c r="G48" s="83" t="s">
        <v>1381</v>
      </c>
      <c r="H48" s="83" t="s">
        <v>1382</v>
      </c>
      <c r="I48" s="83" t="s">
        <v>2412</v>
      </c>
      <c r="J48" s="86" t="s">
        <v>1384</v>
      </c>
      <c r="K48" s="83" t="s">
        <v>1250</v>
      </c>
      <c r="L48" s="83"/>
      <c r="M48" s="83" t="s">
        <v>301</v>
      </c>
      <c r="N48" s="83"/>
      <c r="O48" s="83" t="s">
        <v>958</v>
      </c>
      <c r="P48" s="79" t="s">
        <v>2445</v>
      </c>
      <c r="Q48" s="79"/>
      <c r="R48" s="83"/>
      <c r="S48" s="83"/>
      <c r="T48" s="86"/>
      <c r="U48" s="86"/>
      <c r="V48" s="86"/>
      <c r="W48" s="86"/>
      <c r="X48" s="86"/>
      <c r="Y48" s="86"/>
      <c r="Z48" s="86"/>
      <c r="AA48" s="86"/>
      <c r="AB48" s="86"/>
      <c r="AC48" s="86"/>
      <c r="AD48" s="86"/>
      <c r="AE48" s="86"/>
      <c r="AF48" s="86"/>
      <c r="AG48" s="86"/>
      <c r="AH48" s="86"/>
      <c r="AI48" s="83"/>
      <c r="AJ48" s="83"/>
    </row>
  </sheetData>
  <printOptions headings="false" gridLines="false" gridLinesSet="true" horizontalCentered="false" verticalCentered="false"/>
  <pageMargins left="0.75" right="0.75" top="0.5" bottom="0.5"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otalTime>0</TotalTime>
</Properties>
</file>

<file path=docProps/core.xml><?xml version="1.0" encoding="utf-8"?>
<cp:coreProperties xmlns:cp="http://schemas.openxmlformats.org/package/2006/metadata/core-properties" xmlns:dc="http://purl.org/dc/elements/1.1/" xmlns:dcmitype="http://purl.org/dc/dcmitype/" xmlns:dcterms="http://purl.org/dc/terms/" xmlns:xsi="http://www.w3.org/2001/XMLSchema-instance">
  <cp:revision>0</cp:revision>
</cp:coreProperties>
</file>